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S:\DRR09\NOTA_PARANA\OUTROS\PARANÁ PAY\"/>
    </mc:Choice>
  </mc:AlternateContent>
  <bookViews>
    <workbookView xWindow="-105" yWindow="-105" windowWidth="23250" windowHeight="12570" tabRatio="500"/>
  </bookViews>
  <sheets>
    <sheet name="Cadastros_Jan2021" sheetId="2" r:id="rId1"/>
  </sheets>
  <definedNames>
    <definedName name="_xlnm._FilterDatabase" localSheetId="0" hidden="1">Cadastros_Jan2021!$A$4:$L$5044</definedName>
    <definedName name="_xlnm.Print_Titles" localSheetId="0">Cadastros_Jan2021!$1:$4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314" i="2" l="1"/>
  <c r="B4313" i="2"/>
  <c r="B919" i="2"/>
  <c r="B4312" i="2"/>
  <c r="B2339" i="2"/>
  <c r="B4311" i="2"/>
  <c r="B274" i="2"/>
  <c r="B830" i="2"/>
  <c r="B803" i="2"/>
  <c r="B4310" i="2"/>
  <c r="B829" i="2"/>
  <c r="B828" i="2"/>
  <c r="B4661" i="2"/>
  <c r="B273" i="2"/>
  <c r="B2175" i="2"/>
  <c r="B1860" i="2"/>
  <c r="B4309" i="2"/>
  <c r="B1764" i="2"/>
  <c r="B4402" i="2"/>
  <c r="B2640" i="2"/>
  <c r="B4308" i="2"/>
  <c r="B2778" i="2"/>
  <c r="B2639" i="2"/>
  <c r="B4307" i="2"/>
  <c r="B4996" i="2"/>
  <c r="B4306" i="2"/>
  <c r="B4305" i="2"/>
  <c r="B2174" i="2"/>
  <c r="B1338" i="2"/>
  <c r="B2487" i="2"/>
  <c r="B2254" i="2"/>
  <c r="B4304" i="2"/>
  <c r="B802" i="2"/>
  <c r="B4303" i="2"/>
  <c r="B4302" i="2"/>
  <c r="B1878" i="2"/>
  <c r="B867" i="2"/>
  <c r="B4301" i="2"/>
  <c r="B2173" i="2"/>
  <c r="B866" i="2"/>
  <c r="B1763" i="2"/>
  <c r="B1762" i="2"/>
  <c r="B2286" i="2"/>
  <c r="B801" i="2"/>
  <c r="B1278" i="2"/>
  <c r="B2592" i="2"/>
  <c r="B800" i="2"/>
  <c r="B2718" i="2"/>
  <c r="B4300" i="2"/>
  <c r="B1331" i="2"/>
  <c r="B2172" i="2"/>
  <c r="B4299" i="2"/>
  <c r="B272" i="2"/>
  <c r="B4854" i="2"/>
  <c r="B4298" i="2"/>
  <c r="B1761" i="2"/>
  <c r="B1760" i="2"/>
  <c r="B1759" i="2"/>
  <c r="B4297" i="2"/>
  <c r="B2638" i="2"/>
  <c r="B1829" i="2"/>
  <c r="B2570" i="2"/>
  <c r="B799" i="2"/>
  <c r="B1758" i="2"/>
  <c r="B1828" i="2"/>
  <c r="B1757" i="2"/>
  <c r="B2637" i="2"/>
  <c r="B2171" i="2"/>
  <c r="B1756" i="2"/>
  <c r="B2569" i="2"/>
  <c r="B1755" i="2"/>
  <c r="B1827" i="2"/>
  <c r="B1754" i="2"/>
  <c r="B4350" i="2"/>
  <c r="B4296" i="2"/>
  <c r="B4853" i="2"/>
  <c r="B1753" i="2"/>
  <c r="B4295" i="2"/>
  <c r="B4349" i="2"/>
  <c r="B4294" i="2"/>
  <c r="B1241" i="2"/>
  <c r="B4293" i="2"/>
  <c r="B1240" i="2"/>
  <c r="B1897" i="2"/>
  <c r="B4292" i="2"/>
  <c r="B4569" i="2"/>
  <c r="B4348" i="2"/>
  <c r="B1752" i="2"/>
  <c r="B1751" i="2"/>
  <c r="B2486" i="2"/>
  <c r="B4660" i="2"/>
  <c r="B1266" i="2"/>
  <c r="B798" i="2"/>
  <c r="B4291" i="2"/>
  <c r="B4401" i="2"/>
  <c r="B2363" i="2"/>
  <c r="B4852" i="2"/>
  <c r="B2170" i="2"/>
  <c r="B797" i="2"/>
  <c r="B4568" i="2"/>
  <c r="B1239" i="2"/>
  <c r="B977" i="2"/>
  <c r="B796" i="2"/>
  <c r="B2636" i="2"/>
  <c r="B4986" i="2"/>
  <c r="B4290" i="2"/>
  <c r="B4686" i="2"/>
  <c r="B944" i="2"/>
  <c r="B1826" i="2"/>
  <c r="B795" i="2"/>
  <c r="B1750" i="2"/>
  <c r="B2485" i="2"/>
  <c r="B2635" i="2"/>
  <c r="B1497" i="2"/>
  <c r="B271" i="2"/>
  <c r="B4289" i="2"/>
  <c r="B4288" i="2"/>
  <c r="B794" i="2"/>
  <c r="B2264" i="2"/>
  <c r="B2777" i="2"/>
  <c r="B4567" i="2"/>
  <c r="B4400" i="2"/>
  <c r="B793" i="2"/>
  <c r="B4287" i="2"/>
  <c r="B1896" i="2"/>
  <c r="B4286" i="2"/>
  <c r="B4399" i="2"/>
  <c r="B4285" i="2"/>
  <c r="B4284" i="2"/>
  <c r="B2776" i="2"/>
  <c r="B56" i="2"/>
  <c r="B4566" i="2"/>
  <c r="B4283" i="2"/>
  <c r="B918" i="2"/>
  <c r="B4985" i="2"/>
  <c r="B285" i="2"/>
  <c r="B1859" i="2"/>
  <c r="B1238" i="2"/>
  <c r="B4282" i="2"/>
  <c r="B1749" i="2"/>
  <c r="B4398" i="2"/>
  <c r="B2704" i="2"/>
  <c r="B934" i="2"/>
  <c r="B792" i="2"/>
  <c r="B1825" i="2"/>
  <c r="B4281" i="2"/>
  <c r="B2634" i="2"/>
  <c r="B270" i="2"/>
  <c r="B1748" i="2"/>
  <c r="B2703" i="2"/>
  <c r="B1858" i="2"/>
  <c r="B2702" i="2"/>
  <c r="B1466" i="2"/>
  <c r="B1824" i="2"/>
  <c r="B1823" i="2"/>
  <c r="B1822" i="2"/>
  <c r="B1465" i="2"/>
  <c r="B284" i="2"/>
  <c r="B791" i="2"/>
  <c r="B2701" i="2"/>
  <c r="B1747" i="2"/>
  <c r="B4280" i="2"/>
  <c r="B1408" i="2"/>
  <c r="B20" i="2"/>
  <c r="B917" i="2"/>
  <c r="B2700" i="2"/>
  <c r="B1391" i="2"/>
  <c r="B2209" i="2"/>
  <c r="B4279" i="2"/>
  <c r="B4334" i="2"/>
  <c r="B2495" i="2"/>
  <c r="B1857" i="2"/>
  <c r="B4989" i="2"/>
  <c r="B2484" i="2"/>
  <c r="B1237" i="2"/>
  <c r="B2169" i="2"/>
  <c r="B2775" i="2"/>
  <c r="B4565" i="2"/>
  <c r="B2577" i="2"/>
  <c r="B4564" i="2"/>
  <c r="B1337" i="2"/>
  <c r="B4278" i="2"/>
  <c r="B1390" i="2"/>
  <c r="B1330" i="2"/>
  <c r="B4277" i="2"/>
  <c r="B1856" i="2"/>
  <c r="B2774" i="2"/>
  <c r="B4276" i="2"/>
  <c r="B2208" i="2"/>
  <c r="B269" i="2"/>
  <c r="B5029" i="2"/>
  <c r="B4563" i="2"/>
  <c r="B4275" i="2"/>
  <c r="B4274" i="2"/>
  <c r="B1402" i="2"/>
  <c r="B2633" i="2"/>
  <c r="B2632" i="2"/>
  <c r="B2576" i="2"/>
  <c r="B4333" i="2"/>
  <c r="B4659" i="2"/>
  <c r="B790" i="2"/>
  <c r="B1746" i="2"/>
  <c r="B2631" i="2"/>
  <c r="B4273" i="2"/>
  <c r="B55" i="2"/>
  <c r="B54" i="2"/>
  <c r="B789" i="2"/>
  <c r="B2575" i="2"/>
  <c r="B4272" i="2"/>
  <c r="B4271" i="2"/>
  <c r="B2263" i="2"/>
  <c r="B833" i="2"/>
  <c r="B2630" i="2"/>
  <c r="B4851" i="2"/>
  <c r="B1236" i="2"/>
  <c r="B916" i="2"/>
  <c r="B788" i="2"/>
  <c r="B283" i="2"/>
  <c r="B4658" i="2"/>
  <c r="B4417" i="2"/>
  <c r="B2253" i="2"/>
  <c r="B4270" i="2"/>
  <c r="B1570" i="2"/>
  <c r="B4269" i="2"/>
  <c r="B4268" i="2"/>
  <c r="B4267" i="2"/>
  <c r="B2252" i="2"/>
  <c r="B2168" i="2"/>
  <c r="B2568" i="2"/>
  <c r="B2167" i="2"/>
  <c r="B282" i="2"/>
  <c r="B929" i="2"/>
  <c r="B2483" i="2"/>
  <c r="B1426" i="2"/>
  <c r="B2482" i="2"/>
  <c r="B2298" i="2"/>
  <c r="B4266" i="2"/>
  <c r="B2251" i="2"/>
  <c r="B1359" i="2"/>
  <c r="B2773" i="2"/>
  <c r="B4984" i="2"/>
  <c r="B4562" i="2"/>
  <c r="B787" i="2"/>
  <c r="B2366" i="2"/>
  <c r="B2644" i="2"/>
  <c r="B281" i="2"/>
  <c r="B4908" i="2"/>
  <c r="B4782" i="2"/>
  <c r="B1821" i="2"/>
  <c r="B268" i="2"/>
  <c r="B4991" i="2"/>
  <c r="B78" i="2"/>
  <c r="B4265" i="2"/>
  <c r="B5002" i="2"/>
  <c r="B4433" i="2"/>
  <c r="B4896" i="2"/>
  <c r="B915" i="2"/>
  <c r="B267" i="2"/>
  <c r="B266" i="2"/>
  <c r="B1569" i="2"/>
  <c r="B2772" i="2"/>
  <c r="B4264" i="2"/>
  <c r="B4397" i="2"/>
  <c r="B4948" i="2"/>
  <c r="B2567" i="2"/>
  <c r="B2481" i="2"/>
  <c r="B2166" i="2"/>
  <c r="B53" i="2"/>
  <c r="B4657" i="2"/>
  <c r="B4958" i="2"/>
  <c r="B2566" i="2"/>
  <c r="B2480" i="2"/>
  <c r="B899" i="2"/>
  <c r="B988" i="2"/>
  <c r="B999" i="2"/>
  <c r="B1336" i="2"/>
  <c r="B786" i="2"/>
  <c r="B4396" i="2"/>
  <c r="B4758" i="2"/>
  <c r="B1291" i="2"/>
  <c r="B2325" i="2"/>
  <c r="B1290" i="2"/>
  <c r="B2207" i="2"/>
  <c r="B1855" i="2"/>
  <c r="B4850" i="2"/>
  <c r="B277" i="2"/>
  <c r="B1235" i="2"/>
  <c r="B2183" i="2"/>
  <c r="B2771" i="2"/>
  <c r="B265" i="2"/>
  <c r="B2770" i="2"/>
  <c r="B4263" i="2"/>
  <c r="B785" i="2"/>
  <c r="B1417" i="2"/>
  <c r="B2565" i="2"/>
  <c r="B1745" i="2"/>
  <c r="B976" i="2"/>
  <c r="B1744" i="2"/>
  <c r="B784" i="2"/>
  <c r="B1449" i="2"/>
  <c r="B887" i="2"/>
  <c r="B4262" i="2"/>
  <c r="B1743" i="2"/>
  <c r="B264" i="2"/>
  <c r="B4796" i="2"/>
  <c r="B889" i="2"/>
  <c r="B1742" i="2"/>
  <c r="B1820" i="2"/>
  <c r="B4432" i="2"/>
  <c r="B1741" i="2"/>
  <c r="B4261" i="2"/>
  <c r="G2165" i="2"/>
  <c r="B2165" i="2"/>
  <c r="B2233" i="2"/>
  <c r="B4260" i="2"/>
  <c r="B263" i="2"/>
  <c r="B4259" i="2"/>
  <c r="B4561" i="2"/>
  <c r="B4849" i="2"/>
  <c r="B2699" i="2"/>
  <c r="B4258" i="2"/>
  <c r="B1244" i="2"/>
  <c r="B783" i="2"/>
  <c r="B2698" i="2"/>
  <c r="B782" i="2"/>
  <c r="B4757" i="2"/>
  <c r="B4756" i="2"/>
  <c r="B2591" i="2"/>
  <c r="B4755" i="2"/>
  <c r="B928" i="2"/>
  <c r="B4754" i="2"/>
  <c r="B4753" i="2"/>
  <c r="B52" i="2"/>
  <c r="B1568" i="2"/>
  <c r="B781" i="2"/>
  <c r="B4257" i="2"/>
  <c r="B4685" i="2"/>
  <c r="B2338" i="2"/>
  <c r="B276" i="2"/>
  <c r="B1895" i="2"/>
  <c r="B2697" i="2"/>
  <c r="B4656" i="2"/>
  <c r="B4256" i="2"/>
  <c r="B51" i="2"/>
  <c r="B2696" i="2"/>
  <c r="B4848" i="2"/>
  <c r="B1819" i="2"/>
  <c r="B2629" i="2"/>
  <c r="B95" i="2"/>
  <c r="B2270" i="2"/>
  <c r="B2590" i="2"/>
  <c r="B4255" i="2"/>
  <c r="B4957" i="2"/>
  <c r="B2628" i="2"/>
  <c r="B2297" i="2"/>
  <c r="B2479" i="2"/>
  <c r="B2589" i="2"/>
  <c r="B4684" i="2"/>
  <c r="B262" i="2"/>
  <c r="B4395" i="2"/>
  <c r="B2695" i="2"/>
  <c r="B780" i="2"/>
  <c r="B261" i="2"/>
  <c r="B2769" i="2"/>
  <c r="B4847" i="2"/>
  <c r="B2164" i="2"/>
  <c r="B4254" i="2"/>
  <c r="B1382" i="2"/>
  <c r="B2478" i="2"/>
  <c r="B4937" i="2"/>
  <c r="B305" i="2"/>
  <c r="B4253" i="2"/>
  <c r="B2250" i="2"/>
  <c r="B4252" i="2"/>
  <c r="B4251" i="2"/>
  <c r="B94" i="2"/>
  <c r="B4250" i="2"/>
  <c r="B914" i="2"/>
  <c r="B2768" i="2"/>
  <c r="B2163" i="2"/>
  <c r="B4560" i="2"/>
  <c r="B4781" i="2"/>
  <c r="B260" i="2"/>
  <c r="B1877" i="2"/>
  <c r="B4249" i="2"/>
  <c r="B2694" i="2"/>
  <c r="B4683" i="2"/>
  <c r="B19" i="2"/>
  <c r="B2206" i="2"/>
  <c r="B1740" i="2"/>
  <c r="B1396" i="2"/>
  <c r="B5028" i="2"/>
  <c r="B1739" i="2"/>
  <c r="B1738" i="2"/>
  <c r="B259" i="2"/>
  <c r="B4559" i="2"/>
  <c r="B1737" i="2"/>
  <c r="B2627" i="2"/>
  <c r="B2626" i="2"/>
  <c r="B1818" i="2"/>
  <c r="B1817" i="2"/>
  <c r="B874" i="2"/>
  <c r="B2337" i="2"/>
  <c r="B4332" i="2"/>
  <c r="B779" i="2"/>
  <c r="B1399" i="2"/>
  <c r="B4655" i="2"/>
  <c r="B1894" i="2"/>
  <c r="B258" i="2"/>
  <c r="B4248" i="2"/>
  <c r="B2767" i="2"/>
  <c r="B2205" i="2"/>
  <c r="B1854" i="2"/>
  <c r="B304" i="2"/>
  <c r="B1853" i="2"/>
  <c r="B4558" i="2"/>
  <c r="B257" i="2"/>
  <c r="B91" i="2"/>
  <c r="B4682" i="2"/>
  <c r="B4247" i="2"/>
  <c r="B1527" i="2"/>
  <c r="B4246" i="2"/>
  <c r="B2162" i="2"/>
  <c r="B4245" i="2"/>
  <c r="B1816" i="2"/>
  <c r="B4244" i="2"/>
  <c r="B778" i="2"/>
  <c r="B2766" i="2"/>
  <c r="B1294" i="2"/>
  <c r="B886" i="2"/>
  <c r="B913" i="2"/>
  <c r="B1329" i="2"/>
  <c r="B256" i="2"/>
  <c r="B4347" i="2"/>
  <c r="B4752" i="2"/>
  <c r="B1265" i="2"/>
  <c r="B1736" i="2"/>
  <c r="B2693" i="2"/>
  <c r="B2564" i="2"/>
  <c r="B1234" i="2"/>
  <c r="B2161" i="2"/>
  <c r="B4557" i="2"/>
  <c r="B4751" i="2"/>
  <c r="B975" i="2"/>
  <c r="B4243" i="2"/>
  <c r="B4394" i="2"/>
  <c r="B4242" i="2"/>
  <c r="B4556" i="2"/>
  <c r="B1735" i="2"/>
  <c r="B4241" i="2"/>
  <c r="B4393" i="2"/>
  <c r="B2563" i="2"/>
  <c r="B4555" i="2"/>
  <c r="B2625" i="2"/>
  <c r="B2314" i="2"/>
  <c r="B1420" i="2"/>
  <c r="B4240" i="2"/>
  <c r="B50" i="2"/>
  <c r="B2313" i="2"/>
  <c r="B1815" i="2"/>
  <c r="B777" i="2"/>
  <c r="B4239" i="2"/>
  <c r="B1852" i="2"/>
  <c r="B49" i="2"/>
  <c r="B4392" i="2"/>
  <c r="B2765" i="2"/>
  <c r="B4416" i="2"/>
  <c r="B2562" i="2"/>
  <c r="B4238" i="2"/>
  <c r="B4237" i="2"/>
  <c r="B2477" i="2"/>
  <c r="B776" i="2"/>
  <c r="B2561" i="2"/>
  <c r="B4554" i="2"/>
  <c r="B4654" i="2"/>
  <c r="B4236" i="2"/>
  <c r="B1328" i="2"/>
  <c r="B1233" i="2"/>
  <c r="B2764" i="2"/>
  <c r="B255" i="2"/>
  <c r="B4553" i="2"/>
  <c r="B4235" i="2"/>
  <c r="B775" i="2"/>
  <c r="B2160" i="2"/>
  <c r="B774" i="2"/>
  <c r="B2159" i="2"/>
  <c r="B1327" i="2"/>
  <c r="B5025" i="2"/>
  <c r="B4653" i="2"/>
  <c r="B1851" i="2"/>
  <c r="B4552" i="2"/>
  <c r="B4234" i="2"/>
  <c r="B254" i="2"/>
  <c r="B4233" i="2"/>
  <c r="B1232" i="2"/>
  <c r="B4232" i="2"/>
  <c r="B2560" i="2"/>
  <c r="B18" i="2"/>
  <c r="B2296" i="2"/>
  <c r="B4914" i="2"/>
  <c r="B952" i="2"/>
  <c r="B987" i="2"/>
  <c r="B912" i="2"/>
  <c r="B2281" i="2"/>
  <c r="B1893" i="2"/>
  <c r="B2237" i="2"/>
  <c r="B4925" i="2"/>
  <c r="B983" i="2"/>
  <c r="B2262" i="2"/>
  <c r="B2158" i="2"/>
  <c r="B4231" i="2"/>
  <c r="B5024" i="2"/>
  <c r="B4230" i="2"/>
  <c r="B4846" i="2"/>
  <c r="B4229" i="2"/>
  <c r="B2157" i="2"/>
  <c r="B773" i="2"/>
  <c r="B4228" i="2"/>
  <c r="B772" i="2"/>
  <c r="B771" i="2"/>
  <c r="B4227" i="2"/>
  <c r="B1358" i="2"/>
  <c r="B770" i="2"/>
  <c r="B2156" i="2"/>
  <c r="B4226" i="2"/>
  <c r="B2204" i="2"/>
  <c r="B2763" i="2"/>
  <c r="B4225" i="2"/>
  <c r="B253" i="2"/>
  <c r="B252" i="2"/>
  <c r="B4983" i="2"/>
  <c r="B4224" i="2"/>
  <c r="B4223" i="2"/>
  <c r="B2692" i="2"/>
  <c r="B2559" i="2"/>
  <c r="B2351" i="2"/>
  <c r="B896" i="2"/>
  <c r="B4947" i="2"/>
  <c r="B827" i="2"/>
  <c r="B1496" i="2"/>
  <c r="B2269" i="2"/>
  <c r="B4940" i="2"/>
  <c r="B1299" i="2"/>
  <c r="B994" i="2"/>
  <c r="B4750" i="2"/>
  <c r="B1376" i="2"/>
  <c r="B2324" i="2"/>
  <c r="B4936" i="2"/>
  <c r="B2354" i="2"/>
  <c r="B4784" i="2"/>
  <c r="B4783" i="2"/>
  <c r="B826" i="2"/>
  <c r="B2350" i="2"/>
  <c r="B1526" i="2"/>
  <c r="B2323" i="2"/>
  <c r="B4681" i="2"/>
  <c r="B4795" i="2"/>
  <c r="B865" i="2"/>
  <c r="B4946" i="2"/>
  <c r="B4391" i="2"/>
  <c r="B4222" i="2"/>
  <c r="B4551" i="2"/>
  <c r="B2691" i="2"/>
  <c r="B769" i="2"/>
  <c r="B4221" i="2"/>
  <c r="B2476" i="2"/>
  <c r="B2558" i="2"/>
  <c r="B4331" i="2"/>
  <c r="B768" i="2"/>
  <c r="B767" i="2"/>
  <c r="B4220" i="2"/>
  <c r="B766" i="2"/>
  <c r="B4550" i="2"/>
  <c r="B4219" i="2"/>
  <c r="B4549" i="2"/>
  <c r="B4218" i="2"/>
  <c r="B4330" i="2"/>
  <c r="B2155" i="2"/>
  <c r="B2154" i="2"/>
  <c r="B4217" i="2"/>
  <c r="B303" i="2"/>
  <c r="B765" i="2"/>
  <c r="B4216" i="2"/>
  <c r="B251" i="2"/>
  <c r="B4749" i="2"/>
  <c r="B4748" i="2"/>
  <c r="B4431" i="2"/>
  <c r="B4548" i="2"/>
  <c r="B4982" i="2"/>
  <c r="B302" i="2"/>
  <c r="B2153" i="2"/>
  <c r="B1231" i="2"/>
  <c r="B4215" i="2"/>
  <c r="B4415" i="2"/>
  <c r="B4214" i="2"/>
  <c r="B4329" i="2"/>
  <c r="B2588" i="2"/>
  <c r="B764" i="2"/>
  <c r="B1357" i="2"/>
  <c r="B2690" i="2"/>
  <c r="B48" i="2"/>
  <c r="B763" i="2"/>
  <c r="B2762" i="2"/>
  <c r="B4213" i="2"/>
  <c r="B1230" i="2"/>
  <c r="B4212" i="2"/>
  <c r="B762" i="2"/>
  <c r="B2761" i="2"/>
  <c r="B301" i="2"/>
  <c r="B250" i="2"/>
  <c r="B2475" i="2"/>
  <c r="B761" i="2"/>
  <c r="B4652" i="2"/>
  <c r="B249" i="2"/>
  <c r="B2689" i="2"/>
  <c r="B4211" i="2"/>
  <c r="B90" i="2"/>
  <c r="B1864" i="2"/>
  <c r="B2653" i="2"/>
  <c r="B2557" i="2"/>
  <c r="B2494" i="2"/>
  <c r="B4584" i="2"/>
  <c r="B2249" i="2"/>
  <c r="B4747" i="2"/>
  <c r="B1285" i="2"/>
  <c r="B2322" i="2"/>
  <c r="B2343" i="2"/>
  <c r="B1880" i="2"/>
  <c r="B1389" i="2"/>
  <c r="B2502" i="2"/>
  <c r="B2248" i="2"/>
  <c r="B996" i="2"/>
  <c r="B979" i="2"/>
  <c r="B2295" i="2"/>
  <c r="B4794" i="2"/>
  <c r="B4651" i="2"/>
  <c r="B4210" i="2"/>
  <c r="B248" i="2"/>
  <c r="B4547" i="2"/>
  <c r="B247" i="2"/>
  <c r="B4209" i="2"/>
  <c r="B2688" i="2"/>
  <c r="B4208" i="2"/>
  <c r="B4207" i="2"/>
  <c r="B2760" i="2"/>
  <c r="B4546" i="2"/>
  <c r="B2556" i="2"/>
  <c r="B4206" i="2"/>
  <c r="B2687" i="2"/>
  <c r="B1416" i="2"/>
  <c r="B2587" i="2"/>
  <c r="B4545" i="2"/>
  <c r="B4205" i="2"/>
  <c r="B1850" i="2"/>
  <c r="B2555" i="2"/>
  <c r="B1415" i="2"/>
  <c r="B760" i="2"/>
  <c r="B759" i="2"/>
  <c r="B2152" i="2"/>
  <c r="B4981" i="2"/>
  <c r="B1414" i="2"/>
  <c r="B4204" i="2"/>
  <c r="B2474" i="2"/>
  <c r="B1863" i="2"/>
  <c r="B895" i="2"/>
  <c r="B5039" i="2"/>
  <c r="B1375" i="2"/>
  <c r="B4945" i="2"/>
  <c r="B5041" i="2"/>
  <c r="B4203" i="2"/>
  <c r="B4346" i="2"/>
  <c r="B2236" i="2"/>
  <c r="B2349" i="2"/>
  <c r="B864" i="2"/>
  <c r="B4355" i="2"/>
  <c r="B1892" i="2"/>
  <c r="B2336" i="2"/>
  <c r="B1814" i="2"/>
  <c r="B863" i="2"/>
  <c r="B1876" i="2"/>
  <c r="B1229" i="2"/>
  <c r="B4845" i="2"/>
  <c r="B47" i="2"/>
  <c r="B1228" i="2"/>
  <c r="B4202" i="2"/>
  <c r="B4650" i="2"/>
  <c r="B4201" i="2"/>
  <c r="B4649" i="2"/>
  <c r="B4544" i="2"/>
  <c r="B2203" i="2"/>
  <c r="B4200" i="2"/>
  <c r="B4199" i="2"/>
  <c r="B2151" i="2"/>
  <c r="B4198" i="2"/>
  <c r="B4197" i="2"/>
  <c r="B4648" i="2"/>
  <c r="B4543" i="2"/>
  <c r="B2554" i="2"/>
  <c r="B2686" i="2"/>
  <c r="B1227" i="2"/>
  <c r="B758" i="2"/>
  <c r="B2473" i="2"/>
  <c r="B46" i="2"/>
  <c r="B2202" i="2"/>
  <c r="B2201" i="2"/>
  <c r="B4196" i="2"/>
  <c r="B757" i="2"/>
  <c r="B4844" i="2"/>
  <c r="B1264" i="2"/>
  <c r="B1734" i="2"/>
  <c r="B4195" i="2"/>
  <c r="B4194" i="2"/>
  <c r="B4193" i="2"/>
  <c r="B2553" i="2"/>
  <c r="B4542" i="2"/>
  <c r="B1263" i="2"/>
  <c r="B1326" i="2"/>
  <c r="B1733" i="2"/>
  <c r="B2285" i="2"/>
  <c r="B2503" i="2"/>
  <c r="B2362" i="2"/>
  <c r="B862" i="2"/>
  <c r="B7" i="2"/>
  <c r="B5038" i="2"/>
  <c r="B861" i="2"/>
  <c r="B2261" i="2"/>
  <c r="B1293" i="2"/>
  <c r="B873" i="2"/>
  <c r="B2335" i="2"/>
  <c r="B1407" i="2"/>
  <c r="B4895" i="2"/>
  <c r="B1495" i="2"/>
  <c r="B4345" i="2"/>
  <c r="B1899" i="2"/>
  <c r="B5001" i="2"/>
  <c r="B4439" i="2"/>
  <c r="B1381" i="2"/>
  <c r="B2345" i="2"/>
  <c r="B1292" i="2"/>
  <c r="B860" i="2"/>
  <c r="B885" i="2"/>
  <c r="B4924" i="2"/>
  <c r="B1813" i="2"/>
  <c r="B2280" i="2"/>
  <c r="B943" i="2"/>
  <c r="B1401" i="2"/>
  <c r="B956" i="2"/>
  <c r="B2150" i="2"/>
  <c r="B2472" i="2"/>
  <c r="B2552" i="2"/>
  <c r="B4541" i="2"/>
  <c r="B4843" i="2"/>
  <c r="B2624" i="2"/>
  <c r="B2149" i="2"/>
  <c r="B2148" i="2"/>
  <c r="B2685" i="2"/>
  <c r="B1226" i="2"/>
  <c r="B4192" i="2"/>
  <c r="B1849" i="2"/>
  <c r="B756" i="2"/>
  <c r="B45" i="2"/>
  <c r="B4191" i="2"/>
  <c r="B4190" i="2"/>
  <c r="B2623" i="2"/>
  <c r="B2147" i="2"/>
  <c r="B4189" i="2"/>
  <c r="B2622" i="2"/>
  <c r="B4188" i="2"/>
  <c r="B4187" i="2"/>
  <c r="B4842" i="2"/>
  <c r="B4647" i="2"/>
  <c r="B755" i="2"/>
  <c r="B4186" i="2"/>
  <c r="B1398" i="2"/>
  <c r="B2621" i="2"/>
  <c r="B4185" i="2"/>
  <c r="B4390" i="2"/>
  <c r="B4184" i="2"/>
  <c r="B5023" i="2"/>
  <c r="B4183" i="2"/>
  <c r="B4182" i="2"/>
  <c r="B1325" i="2"/>
  <c r="B2551" i="2"/>
  <c r="B1875" i="2"/>
  <c r="B2200" i="2"/>
  <c r="B4540" i="2"/>
  <c r="B246" i="2"/>
  <c r="B4328" i="2"/>
  <c r="B2620" i="2"/>
  <c r="B4181" i="2"/>
  <c r="B4180" i="2"/>
  <c r="B4646" i="2"/>
  <c r="B4327" i="2"/>
  <c r="B2619" i="2"/>
  <c r="B245" i="2"/>
  <c r="B4179" i="2"/>
  <c r="B2550" i="2"/>
  <c r="B1225" i="2"/>
  <c r="B1732" i="2"/>
  <c r="B4841" i="2"/>
  <c r="B754" i="2"/>
  <c r="B1224" i="2"/>
  <c r="B5022" i="2"/>
  <c r="B4574" i="2"/>
  <c r="B2357" i="2"/>
  <c r="B982" i="2"/>
  <c r="B4583" i="2"/>
  <c r="B4692" i="2"/>
  <c r="B17" i="2"/>
  <c r="B4995" i="2"/>
  <c r="B4883" i="2"/>
  <c r="B2499" i="2"/>
  <c r="B4344" i="2"/>
  <c r="B4178" i="2"/>
  <c r="B4956" i="2"/>
  <c r="B4893" i="2"/>
  <c r="B93" i="2"/>
  <c r="B4923" i="2"/>
  <c r="B4680" i="2"/>
  <c r="B4691" i="2"/>
  <c r="B825" i="2"/>
  <c r="B4746" i="2"/>
  <c r="B4539" i="2"/>
  <c r="B2146" i="2"/>
  <c r="B4177" i="2"/>
  <c r="B4176" i="2"/>
  <c r="B4175" i="2"/>
  <c r="B2684" i="2"/>
  <c r="B753" i="2"/>
  <c r="B4174" i="2"/>
  <c r="B1223" i="2"/>
  <c r="B44" i="2"/>
  <c r="B2618" i="2"/>
  <c r="B4173" i="2"/>
  <c r="B4172" i="2"/>
  <c r="B4171" i="2"/>
  <c r="B4170" i="2"/>
  <c r="B2549" i="2"/>
  <c r="B2145" i="2"/>
  <c r="B2759" i="2"/>
  <c r="B4169" i="2"/>
  <c r="B1898" i="2"/>
  <c r="B1388" i="2"/>
  <c r="B1387" i="2"/>
  <c r="B2294" i="2"/>
  <c r="B884" i="2"/>
  <c r="B859" i="2"/>
  <c r="B4922" i="2"/>
  <c r="B2493" i="2"/>
  <c r="B2312" i="2"/>
  <c r="B2178" i="2"/>
  <c r="B1283" i="2"/>
  <c r="B2247" i="2"/>
  <c r="B4944" i="2"/>
  <c r="B1891" i="2"/>
  <c r="B2182" i="2"/>
  <c r="B858" i="2"/>
  <c r="B2361" i="2"/>
  <c r="B4690" i="2"/>
  <c r="B4907" i="2"/>
  <c r="B5000" i="2"/>
  <c r="B4990" i="2"/>
  <c r="B4955" i="2"/>
  <c r="B2492" i="2"/>
  <c r="B1386" i="2"/>
  <c r="B1422" i="2"/>
  <c r="B857" i="2"/>
  <c r="B2652" i="2"/>
  <c r="B319" i="2"/>
  <c r="B2586" i="2"/>
  <c r="B4168" i="2"/>
  <c r="B1262" i="2"/>
  <c r="B2548" i="2"/>
  <c r="B4538" i="2"/>
  <c r="B4167" i="2"/>
  <c r="B4166" i="2"/>
  <c r="B4537" i="2"/>
  <c r="B4536" i="2"/>
  <c r="B4165" i="2"/>
  <c r="B4535" i="2"/>
  <c r="B4534" i="2"/>
  <c r="B2199" i="2"/>
  <c r="B2198" i="2"/>
  <c r="B4326" i="2"/>
  <c r="B2471" i="2"/>
  <c r="B4533" i="2"/>
  <c r="B4164" i="2"/>
  <c r="B4163" i="2"/>
  <c r="B1356" i="2"/>
  <c r="B2470" i="2"/>
  <c r="B1848" i="2"/>
  <c r="B4162" i="2"/>
  <c r="B4161" i="2"/>
  <c r="B2683" i="2"/>
  <c r="B752" i="2"/>
  <c r="B300" i="2"/>
  <c r="B4160" i="2"/>
  <c r="B4159" i="2"/>
  <c r="B1355" i="2"/>
  <c r="B1812" i="2"/>
  <c r="B2682" i="2"/>
  <c r="B4414" i="2"/>
  <c r="B4158" i="2"/>
  <c r="B751" i="2"/>
  <c r="B4157" i="2"/>
  <c r="B4645" i="2"/>
  <c r="B244" i="2"/>
  <c r="B4532" i="2"/>
  <c r="B243" i="2"/>
  <c r="B4840" i="2"/>
  <c r="B242" i="2"/>
  <c r="B4325" i="2"/>
  <c r="B750" i="2"/>
  <c r="B4413" i="2"/>
  <c r="B4156" i="2"/>
  <c r="B1731" i="2"/>
  <c r="B4980" i="2"/>
  <c r="B4155" i="2"/>
  <c r="B4154" i="2"/>
  <c r="B4153" i="2"/>
  <c r="B2469" i="2"/>
  <c r="B43" i="2"/>
  <c r="B4152" i="2"/>
  <c r="B2144" i="2"/>
  <c r="B4151" i="2"/>
  <c r="B241" i="2"/>
  <c r="B1222" i="2"/>
  <c r="B749" i="2"/>
  <c r="B240" i="2"/>
  <c r="B4644" i="2"/>
  <c r="B4150" i="2"/>
  <c r="B748" i="2"/>
  <c r="B1221" i="2"/>
  <c r="B4149" i="2"/>
  <c r="B42" i="2"/>
  <c r="B2468" i="2"/>
  <c r="B2268" i="2"/>
  <c r="B2287" i="2"/>
  <c r="B2311" i="2"/>
  <c r="B4994" i="2"/>
  <c r="B5037" i="2"/>
  <c r="B2643" i="2"/>
  <c r="B4939" i="2"/>
  <c r="B2321" i="2"/>
  <c r="B77" i="2"/>
  <c r="B2334" i="2"/>
  <c r="B1494" i="2"/>
  <c r="B2365" i="2"/>
  <c r="B4999" i="2"/>
  <c r="B4943" i="2"/>
  <c r="B4882" i="2"/>
  <c r="B4148" i="2"/>
  <c r="B747" i="2"/>
  <c r="B4147" i="2"/>
  <c r="B41" i="2"/>
  <c r="B1261" i="2"/>
  <c r="B1730" i="2"/>
  <c r="B4146" i="2"/>
  <c r="B40" i="2"/>
  <c r="B4145" i="2"/>
  <c r="B4412" i="2"/>
  <c r="B2681" i="2"/>
  <c r="B239" i="2"/>
  <c r="B746" i="2"/>
  <c r="B2758" i="2"/>
  <c r="B4144" i="2"/>
  <c r="B1260" i="2"/>
  <c r="B4143" i="2"/>
  <c r="B2757" i="2"/>
  <c r="B2617" i="2"/>
  <c r="B238" i="2"/>
  <c r="B4142" i="2"/>
  <c r="B4643" i="2"/>
  <c r="B2143" i="2"/>
  <c r="B4141" i="2"/>
  <c r="B4140" i="2"/>
  <c r="B4531" i="2"/>
  <c r="B237" i="2"/>
  <c r="B4530" i="2"/>
  <c r="B1354" i="2"/>
  <c r="B2467" i="2"/>
  <c r="B2333" i="2"/>
  <c r="B4438" i="2"/>
  <c r="B1890" i="2"/>
  <c r="B1374" i="2"/>
  <c r="B16" i="2"/>
  <c r="B4354" i="2"/>
  <c r="B1425" i="2"/>
  <c r="B2279" i="2"/>
  <c r="B2246" i="2"/>
  <c r="B1424" i="2"/>
  <c r="B2498" i="2"/>
  <c r="B89" i="2"/>
  <c r="B951" i="2"/>
  <c r="B4918" i="2"/>
  <c r="B4437" i="2"/>
  <c r="B2656" i="2"/>
  <c r="B1372" i="2"/>
  <c r="B4793" i="2"/>
  <c r="B824" i="2"/>
  <c r="B1406" i="2"/>
  <c r="B1419" i="2"/>
  <c r="B2651" i="2"/>
  <c r="B745" i="2"/>
  <c r="B2466" i="2"/>
  <c r="B4642" i="2"/>
  <c r="B2142" i="2"/>
  <c r="B4139" i="2"/>
  <c r="B236" i="2"/>
  <c r="B1729" i="2"/>
  <c r="B4138" i="2"/>
  <c r="B4529" i="2"/>
  <c r="B4137" i="2"/>
  <c r="B4136" i="2"/>
  <c r="B2680" i="2"/>
  <c r="B2141" i="2"/>
  <c r="B1324" i="2"/>
  <c r="B2547" i="2"/>
  <c r="B4135" i="2"/>
  <c r="B4134" i="2"/>
  <c r="B2140" i="2"/>
  <c r="B4641" i="2"/>
  <c r="B4133" i="2"/>
  <c r="B4132" i="2"/>
  <c r="B4839" i="2"/>
  <c r="B235" i="2"/>
  <c r="B2546" i="2"/>
  <c r="B4131" i="2"/>
  <c r="B744" i="2"/>
  <c r="B2139" i="2"/>
  <c r="B4130" i="2"/>
  <c r="B743" i="2"/>
  <c r="B5021" i="2"/>
  <c r="B742" i="2"/>
  <c r="B2342" i="2"/>
  <c r="B1525" i="2"/>
  <c r="B883" i="2"/>
  <c r="B4780" i="2"/>
  <c r="B4430" i="2"/>
  <c r="B978" i="2"/>
  <c r="B1267" i="2"/>
  <c r="B741" i="2"/>
  <c r="B740" i="2"/>
  <c r="B4129" i="2"/>
  <c r="B2138" i="2"/>
  <c r="B974" i="2"/>
  <c r="B2491" i="2"/>
  <c r="B4128" i="2"/>
  <c r="B6" i="2"/>
  <c r="B2616" i="2"/>
  <c r="B2615" i="2"/>
  <c r="B2137" i="2"/>
  <c r="B4127" i="2"/>
  <c r="B739" i="2"/>
  <c r="B2465" i="2"/>
  <c r="B738" i="2"/>
  <c r="B234" i="2"/>
  <c r="B4126" i="2"/>
  <c r="B4125" i="2"/>
  <c r="B4124" i="2"/>
  <c r="B1524" i="2"/>
  <c r="B4528" i="2"/>
  <c r="B1811" i="2"/>
  <c r="B1493" i="2"/>
  <c r="B2136" i="2"/>
  <c r="B1220" i="2"/>
  <c r="B4792" i="2"/>
  <c r="B737" i="2"/>
  <c r="B4123" i="2"/>
  <c r="B4122" i="2"/>
  <c r="B1219" i="2"/>
  <c r="B4121" i="2"/>
  <c r="B4120" i="2"/>
  <c r="B823" i="2"/>
  <c r="B4119" i="2"/>
  <c r="B4118" i="2"/>
  <c r="B1218" i="2"/>
  <c r="B736" i="2"/>
  <c r="B1728" i="2"/>
  <c r="B2614" i="2"/>
  <c r="B4117" i="2"/>
  <c r="B856" i="2"/>
  <c r="B855" i="2"/>
  <c r="B1217" i="2"/>
  <c r="B822" i="2"/>
  <c r="B4640" i="2"/>
  <c r="B1727" i="2"/>
  <c r="B1726" i="2"/>
  <c r="B4116" i="2"/>
  <c r="B1216" i="2"/>
  <c r="B5036" i="2"/>
  <c r="B4115" i="2"/>
  <c r="B821" i="2"/>
  <c r="B854" i="2"/>
  <c r="B1215" i="2"/>
  <c r="B4114" i="2"/>
  <c r="B76" i="2"/>
  <c r="B2464" i="2"/>
  <c r="B88" i="2"/>
  <c r="B4113" i="2"/>
  <c r="B853" i="2"/>
  <c r="B852" i="2"/>
  <c r="B4639" i="2"/>
  <c r="B1725" i="2"/>
  <c r="B4112" i="2"/>
  <c r="B4111" i="2"/>
  <c r="B4110" i="2"/>
  <c r="B1862" i="2"/>
  <c r="B4109" i="2"/>
  <c r="B4838" i="2"/>
  <c r="B4527" i="2"/>
  <c r="B4108" i="2"/>
  <c r="B4582" i="2"/>
  <c r="B4107" i="2"/>
  <c r="B1724" i="2"/>
  <c r="B4106" i="2"/>
  <c r="B4105" i="2"/>
  <c r="B1214" i="2"/>
  <c r="B1889" i="2"/>
  <c r="B4104" i="2"/>
  <c r="B4103" i="2"/>
  <c r="B4102" i="2"/>
  <c r="B1723" i="2"/>
  <c r="B1722" i="2"/>
  <c r="B233" i="2"/>
  <c r="B1492" i="2"/>
  <c r="B1810" i="2"/>
  <c r="B2545" i="2"/>
  <c r="B735" i="2"/>
  <c r="B734" i="2"/>
  <c r="B1448" i="2"/>
  <c r="B1721" i="2"/>
  <c r="B733" i="2"/>
  <c r="B2310" i="2"/>
  <c r="B4638" i="2"/>
  <c r="B1213" i="2"/>
  <c r="B4954" i="2"/>
  <c r="B4101" i="2"/>
  <c r="B4526" i="2"/>
  <c r="B1212" i="2"/>
  <c r="B4100" i="2"/>
  <c r="B1211" i="2"/>
  <c r="B732" i="2"/>
  <c r="B1210" i="2"/>
  <c r="B4099" i="2"/>
  <c r="B731" i="2"/>
  <c r="B4881" i="2"/>
  <c r="B4098" i="2"/>
  <c r="B1353" i="2"/>
  <c r="B232" i="2"/>
  <c r="B1209" i="2"/>
  <c r="B730" i="2"/>
  <c r="B2756" i="2"/>
  <c r="B4837" i="2"/>
  <c r="B4097" i="2"/>
  <c r="B4745" i="2"/>
  <c r="B4525" i="2"/>
  <c r="B2135" i="2"/>
  <c r="B4096" i="2"/>
  <c r="B4095" i="2"/>
  <c r="B820" i="2"/>
  <c r="B1208" i="2"/>
  <c r="B1720" i="2"/>
  <c r="B4637" i="2"/>
  <c r="B1207" i="2"/>
  <c r="B2463" i="2"/>
  <c r="B4094" i="2"/>
  <c r="B4093" i="2"/>
  <c r="B1447" i="2"/>
  <c r="B4092" i="2"/>
  <c r="B1523" i="2"/>
  <c r="B4524" i="2"/>
  <c r="B2134" i="2"/>
  <c r="B4091" i="2"/>
  <c r="B4343" i="2"/>
  <c r="B1719" i="2"/>
  <c r="B4523" i="2"/>
  <c r="B4522" i="2"/>
  <c r="B1567" i="2"/>
  <c r="B4090" i="2"/>
  <c r="B1206" i="2"/>
  <c r="B729" i="2"/>
  <c r="B4089" i="2"/>
  <c r="B4088" i="2"/>
  <c r="B4087" i="2"/>
  <c r="B1282" i="2"/>
  <c r="B4521" i="2"/>
  <c r="B1566" i="2"/>
  <c r="B1205" i="2"/>
  <c r="B728" i="2"/>
  <c r="B2133" i="2"/>
  <c r="B727" i="2"/>
  <c r="B726" i="2"/>
  <c r="B2132" i="2"/>
  <c r="B4086" i="2"/>
  <c r="B725" i="2"/>
  <c r="B1565" i="2"/>
  <c r="B1718" i="2"/>
  <c r="B2462" i="2"/>
  <c r="B1717" i="2"/>
  <c r="B4085" i="2"/>
  <c r="B2131" i="2"/>
  <c r="B4084" i="2"/>
  <c r="B4083" i="2"/>
  <c r="B1716" i="2"/>
  <c r="B1715" i="2"/>
  <c r="B4082" i="2"/>
  <c r="B4081" i="2"/>
  <c r="B1446" i="2"/>
  <c r="B2461" i="2"/>
  <c r="B4636" i="2"/>
  <c r="B4080" i="2"/>
  <c r="B4079" i="2"/>
  <c r="B231" i="2"/>
  <c r="B1714" i="2"/>
  <c r="B724" i="2"/>
  <c r="B4078" i="2"/>
  <c r="B4077" i="2"/>
  <c r="B4635" i="2"/>
  <c r="B1713" i="2"/>
  <c r="B4076" i="2"/>
  <c r="B4836" i="2"/>
  <c r="B1445" i="2"/>
  <c r="B4520" i="2"/>
  <c r="B4634" i="2"/>
  <c r="B4075" i="2"/>
  <c r="B723" i="2"/>
  <c r="B4074" i="2"/>
  <c r="B1491" i="2"/>
  <c r="B4073" i="2"/>
  <c r="B4072" i="2"/>
  <c r="B2755" i="2"/>
  <c r="B2130" i="2"/>
  <c r="B722" i="2"/>
  <c r="B4071" i="2"/>
  <c r="B4070" i="2"/>
  <c r="B4069" i="2"/>
  <c r="B4068" i="2"/>
  <c r="B4067" i="2"/>
  <c r="B4066" i="2"/>
  <c r="B5020" i="2"/>
  <c r="B4065" i="2"/>
  <c r="B4064" i="2"/>
  <c r="B230" i="2"/>
  <c r="B4063" i="2"/>
  <c r="B4062" i="2"/>
  <c r="B5019" i="2"/>
  <c r="B4061" i="2"/>
  <c r="B4060" i="2"/>
  <c r="B4059" i="2"/>
  <c r="B4058" i="2"/>
  <c r="B4057" i="2"/>
  <c r="B4056" i="2"/>
  <c r="B4055" i="2"/>
  <c r="B4054" i="2"/>
  <c r="B229" i="2"/>
  <c r="B721" i="2"/>
  <c r="B228" i="2"/>
  <c r="B227" i="2"/>
  <c r="B226" i="2"/>
  <c r="B225" i="2"/>
  <c r="B4053" i="2"/>
  <c r="B1204" i="2"/>
  <c r="B4052" i="2"/>
  <c r="B4051" i="2"/>
  <c r="B4050" i="2"/>
  <c r="B4049" i="2"/>
  <c r="B4048" i="2"/>
  <c r="B4047" i="2"/>
  <c r="B720" i="2"/>
  <c r="B4046" i="2"/>
  <c r="B4679" i="2"/>
  <c r="B4791" i="2"/>
  <c r="B851" i="2"/>
  <c r="B1490" i="2"/>
  <c r="B4045" i="2"/>
  <c r="B1203" i="2"/>
  <c r="B1809" i="2"/>
  <c r="B224" i="2"/>
  <c r="B2129" i="2"/>
  <c r="B1202" i="2"/>
  <c r="B4044" i="2"/>
  <c r="B1201" i="2"/>
  <c r="B850" i="2"/>
  <c r="B819" i="2"/>
  <c r="B719" i="2"/>
  <c r="B4043" i="2"/>
  <c r="B4042" i="2"/>
  <c r="B4041" i="2"/>
  <c r="B894" i="2"/>
  <c r="B4835" i="2"/>
  <c r="B4040" i="2"/>
  <c r="B4039" i="2"/>
  <c r="B4038" i="2"/>
  <c r="B4519" i="2"/>
  <c r="B1200" i="2"/>
  <c r="B4518" i="2"/>
  <c r="B4037" i="2"/>
  <c r="B4633" i="2"/>
  <c r="B4036" i="2"/>
  <c r="B718" i="2"/>
  <c r="B4035" i="2"/>
  <c r="B4034" i="2"/>
  <c r="B4033" i="2"/>
  <c r="B4032" i="2"/>
  <c r="B4031" i="2"/>
  <c r="B223" i="2"/>
  <c r="B717" i="2"/>
  <c r="B222" i="2"/>
  <c r="B221" i="2"/>
  <c r="B4030" i="2"/>
  <c r="B4029" i="2"/>
  <c r="B2585" i="2"/>
  <c r="B716" i="2"/>
  <c r="B715" i="2"/>
  <c r="B220" i="2"/>
  <c r="B219" i="2"/>
  <c r="B218" i="2"/>
  <c r="B4892" i="2"/>
  <c r="B4028" i="2"/>
  <c r="B911" i="2"/>
  <c r="B942" i="2"/>
  <c r="B4027" i="2"/>
  <c r="B4026" i="2"/>
  <c r="B217" i="2"/>
  <c r="B216" i="2"/>
  <c r="B4025" i="2"/>
  <c r="B4744" i="2"/>
  <c r="B4024" i="2"/>
  <c r="B4632" i="2"/>
  <c r="B4023" i="2"/>
  <c r="B1464" i="2"/>
  <c r="B4022" i="2"/>
  <c r="B4021" i="2"/>
  <c r="B714" i="2"/>
  <c r="B1199" i="2"/>
  <c r="B4020" i="2"/>
  <c r="B4019" i="2"/>
  <c r="B4018" i="2"/>
  <c r="B4017" i="2"/>
  <c r="B15" i="2"/>
  <c r="B4016" i="2"/>
  <c r="B215" i="2"/>
  <c r="B713" i="2"/>
  <c r="B1712" i="2"/>
  <c r="B4015" i="2"/>
  <c r="B2128" i="2"/>
  <c r="B1198" i="2"/>
  <c r="B4014" i="2"/>
  <c r="B1522" i="2"/>
  <c r="B4013" i="2"/>
  <c r="B1521" i="2"/>
  <c r="B4012" i="2"/>
  <c r="B1711" i="2"/>
  <c r="B1710" i="2"/>
  <c r="B4011" i="2"/>
  <c r="B4581" i="2"/>
  <c r="B4342" i="2"/>
  <c r="B4010" i="2"/>
  <c r="B1709" i="2"/>
  <c r="B4834" i="2"/>
  <c r="B1708" i="2"/>
  <c r="B1707" i="2"/>
  <c r="B1197" i="2"/>
  <c r="B1706" i="2"/>
  <c r="B4009" i="2"/>
  <c r="B1564" i="2"/>
  <c r="B1705" i="2"/>
  <c r="B4517" i="2"/>
  <c r="B1808" i="2"/>
  <c r="B1888" i="2"/>
  <c r="B4008" i="2"/>
  <c r="B712" i="2"/>
  <c r="B4007" i="2"/>
  <c r="B214" i="2"/>
  <c r="B4006" i="2"/>
  <c r="B213" i="2"/>
  <c r="B212" i="2"/>
  <c r="B4743" i="2"/>
  <c r="B317" i="2"/>
  <c r="B75" i="2"/>
  <c r="B4631" i="2"/>
  <c r="B4005" i="2"/>
  <c r="B4004" i="2"/>
  <c r="B1196" i="2"/>
  <c r="B4003" i="2"/>
  <c r="B4002" i="2"/>
  <c r="B4630" i="2"/>
  <c r="B2655" i="2"/>
  <c r="B882" i="2"/>
  <c r="B211" i="2"/>
  <c r="B2507" i="2"/>
  <c r="B1335" i="2"/>
  <c r="B4429" i="2"/>
  <c r="B2544" i="2"/>
  <c r="B4001" i="2"/>
  <c r="B87" i="2"/>
  <c r="B4580" i="2"/>
  <c r="B1704" i="2"/>
  <c r="B711" i="2"/>
  <c r="B4935" i="2"/>
  <c r="B4000" i="2"/>
  <c r="B1703" i="2"/>
  <c r="B1563" i="2"/>
  <c r="B3999" i="2"/>
  <c r="B710" i="2"/>
  <c r="B14" i="2"/>
  <c r="B3998" i="2"/>
  <c r="B3997" i="2"/>
  <c r="B709" i="2"/>
  <c r="B3996" i="2"/>
  <c r="B3995" i="2"/>
  <c r="B708" i="2"/>
  <c r="B4742" i="2"/>
  <c r="B3994" i="2"/>
  <c r="B1562" i="2"/>
  <c r="B2127" i="2"/>
  <c r="B2126" i="2"/>
  <c r="B3993" i="2"/>
  <c r="B3992" i="2"/>
  <c r="B3991" i="2"/>
  <c r="B1520" i="2"/>
  <c r="B1702" i="2"/>
  <c r="B2125" i="2"/>
  <c r="B1807" i="2"/>
  <c r="B1701" i="2"/>
  <c r="B1700" i="2"/>
  <c r="B3990" i="2"/>
  <c r="B2124" i="2"/>
  <c r="B4341" i="2"/>
  <c r="B1561" i="2"/>
  <c r="B1195" i="2"/>
  <c r="B3989" i="2"/>
  <c r="B4629" i="2"/>
  <c r="B3988" i="2"/>
  <c r="B2123" i="2"/>
  <c r="B3987" i="2"/>
  <c r="B3986" i="2"/>
  <c r="B4516" i="2"/>
  <c r="B4389" i="2"/>
  <c r="B4628" i="2"/>
  <c r="B2197" i="2"/>
  <c r="B1463" i="2"/>
  <c r="B4388" i="2"/>
  <c r="B2122" i="2"/>
  <c r="B2121" i="2"/>
  <c r="B707" i="2"/>
  <c r="B4515" i="2"/>
  <c r="B3985" i="2"/>
  <c r="B973" i="2"/>
  <c r="B3984" i="2"/>
  <c r="B39" i="2"/>
  <c r="B1560" i="2"/>
  <c r="B3983" i="2"/>
  <c r="B3982" i="2"/>
  <c r="B3981" i="2"/>
  <c r="B3980" i="2"/>
  <c r="B210" i="2"/>
  <c r="B3979" i="2"/>
  <c r="B3978" i="2"/>
  <c r="B3977" i="2"/>
  <c r="B881" i="2"/>
  <c r="B706" i="2"/>
  <c r="B4913" i="2"/>
  <c r="B4912" i="2"/>
  <c r="B1277" i="2"/>
  <c r="B1874" i="2"/>
  <c r="B1276" i="2"/>
  <c r="B4428" i="2"/>
  <c r="B4514" i="2"/>
  <c r="B4906" i="2"/>
  <c r="B4741" i="2"/>
  <c r="B998" i="2"/>
  <c r="B4880" i="2"/>
  <c r="B2227" i="2"/>
  <c r="B1275" i="2"/>
  <c r="B1887" i="2"/>
  <c r="B1281" i="2"/>
  <c r="B4862" i="2"/>
  <c r="B2245" i="2"/>
  <c r="B4740" i="2"/>
  <c r="B4739" i="2"/>
  <c r="B4897" i="2"/>
  <c r="B1519" i="2"/>
  <c r="B209" i="2"/>
  <c r="B4911" i="2"/>
  <c r="B1377" i="2"/>
  <c r="B1380" i="2"/>
  <c r="B275" i="2"/>
  <c r="B984" i="2"/>
  <c r="B705" i="2"/>
  <c r="B3976" i="2"/>
  <c r="B3975" i="2"/>
  <c r="B2460" i="2"/>
  <c r="B1194" i="2"/>
  <c r="B3974" i="2"/>
  <c r="B3973" i="2"/>
  <c r="B4627" i="2"/>
  <c r="B704" i="2"/>
  <c r="B3972" i="2"/>
  <c r="B1699" i="2"/>
  <c r="B4626" i="2"/>
  <c r="B3971" i="2"/>
  <c r="B3970" i="2"/>
  <c r="B3969" i="2"/>
  <c r="B3968" i="2"/>
  <c r="B3967" i="2"/>
  <c r="B3966" i="2"/>
  <c r="B1698" i="2"/>
  <c r="B4678" i="2"/>
  <c r="B3965" i="2"/>
  <c r="B3964" i="2"/>
  <c r="B4513" i="2"/>
  <c r="B3963" i="2"/>
  <c r="B3962" i="2"/>
  <c r="B3961" i="2"/>
  <c r="B3960" i="2"/>
  <c r="B3959" i="2"/>
  <c r="B3958" i="2"/>
  <c r="B703" i="2"/>
  <c r="B3957" i="2"/>
  <c r="B3956" i="2"/>
  <c r="B1444" i="2"/>
  <c r="B3955" i="2"/>
  <c r="B1443" i="2"/>
  <c r="B3954" i="2"/>
  <c r="B3953" i="2"/>
  <c r="B3952" i="2"/>
  <c r="B3951" i="2"/>
  <c r="B208" i="2"/>
  <c r="B3950" i="2"/>
  <c r="B3949" i="2"/>
  <c r="B3948" i="2"/>
  <c r="B702" i="2"/>
  <c r="B207" i="2"/>
  <c r="B206" i="2"/>
  <c r="B205" i="2"/>
  <c r="B204" i="2"/>
  <c r="B701" i="2"/>
  <c r="B700" i="2"/>
  <c r="B203" i="2"/>
  <c r="B202" i="2"/>
  <c r="B201" i="2"/>
  <c r="B3947" i="2"/>
  <c r="B4779" i="2"/>
  <c r="B4778" i="2"/>
  <c r="B898" i="2"/>
  <c r="B4777" i="2"/>
  <c r="B4776" i="2"/>
  <c r="B2226" i="2"/>
  <c r="B1368" i="2"/>
  <c r="B2120" i="2"/>
  <c r="B3946" i="2"/>
  <c r="B3945" i="2"/>
  <c r="B3944" i="2"/>
  <c r="B3943" i="2"/>
  <c r="B3942" i="2"/>
  <c r="B699" i="2"/>
  <c r="B698" i="2"/>
  <c r="B200" i="2"/>
  <c r="B199" i="2"/>
  <c r="B1193" i="2"/>
  <c r="B198" i="2"/>
  <c r="B4512" i="2"/>
  <c r="B4775" i="2"/>
  <c r="B2196" i="2"/>
  <c r="B2267" i="2"/>
  <c r="B2225" i="2"/>
  <c r="B74" i="2"/>
  <c r="B4689" i="2"/>
  <c r="B4738" i="2"/>
  <c r="B2224" i="2"/>
  <c r="B1367" i="2"/>
  <c r="B4737" i="2"/>
  <c r="B1192" i="2"/>
  <c r="B2309" i="2"/>
  <c r="B1191" i="2"/>
  <c r="B4917" i="2"/>
  <c r="B1274" i="2"/>
  <c r="B993" i="2"/>
  <c r="B2320" i="2"/>
  <c r="B4988" i="2"/>
  <c r="B4774" i="2"/>
  <c r="B2300" i="2"/>
  <c r="B197" i="2"/>
  <c r="B196" i="2"/>
  <c r="B989" i="2"/>
  <c r="B1559" i="2"/>
  <c r="B316" i="2"/>
  <c r="B1190" i="2"/>
  <c r="B4736" i="2"/>
  <c r="B4833" i="2"/>
  <c r="B4511" i="2"/>
  <c r="B1352" i="2"/>
  <c r="B4625" i="2"/>
  <c r="B195" i="2"/>
  <c r="B1323" i="2"/>
  <c r="B3941" i="2"/>
  <c r="B3940" i="2"/>
  <c r="B3939" i="2"/>
  <c r="B3938" i="2"/>
  <c r="B194" i="2"/>
  <c r="B697" i="2"/>
  <c r="B4735" i="2"/>
  <c r="B193" i="2"/>
  <c r="B4905" i="2"/>
  <c r="B4904" i="2"/>
  <c r="B4879" i="2"/>
  <c r="B5018" i="2"/>
  <c r="B315" i="2"/>
  <c r="B4903" i="2"/>
  <c r="B4902" i="2"/>
  <c r="B4734" i="2"/>
  <c r="B1373" i="2"/>
  <c r="B2195" i="2"/>
  <c r="B73" i="2"/>
  <c r="B4733" i="2"/>
  <c r="B941" i="2"/>
  <c r="B2210" i="2"/>
  <c r="B4927" i="2"/>
  <c r="B2181" i="2"/>
  <c r="B192" i="2"/>
  <c r="B3937" i="2"/>
  <c r="B191" i="2"/>
  <c r="B4732" i="2"/>
  <c r="B3936" i="2"/>
  <c r="B1558" i="2"/>
  <c r="B2184" i="2"/>
  <c r="B1371" i="2"/>
  <c r="B1298" i="2"/>
  <c r="B3935" i="2"/>
  <c r="B4773" i="2"/>
  <c r="B4772" i="2"/>
  <c r="B946" i="2"/>
  <c r="B1366" i="2"/>
  <c r="B1557" i="2"/>
  <c r="B4979" i="2"/>
  <c r="B818" i="2"/>
  <c r="B2717" i="2"/>
  <c r="B5027" i="2"/>
  <c r="B86" i="2"/>
  <c r="B4901" i="2"/>
  <c r="B4900" i="2"/>
  <c r="B1404" i="2"/>
  <c r="B4878" i="2"/>
  <c r="B1489" i="2"/>
  <c r="B1297" i="2"/>
  <c r="B2223" i="2"/>
  <c r="B1273" i="2"/>
  <c r="B1280" i="2"/>
  <c r="B4771" i="2"/>
  <c r="B4987" i="2"/>
  <c r="B2613" i="2"/>
  <c r="B1287" i="2"/>
  <c r="B1286" i="2"/>
  <c r="B2266" i="2"/>
  <c r="B1365" i="2"/>
  <c r="B1189" i="2"/>
  <c r="B2459" i="2"/>
  <c r="B2716" i="2"/>
  <c r="B2715" i="2"/>
  <c r="B4877" i="2"/>
  <c r="B2714" i="2"/>
  <c r="B1556" i="2"/>
  <c r="B5026" i="2"/>
  <c r="B2278" i="2"/>
  <c r="B1555" i="2"/>
  <c r="B4731" i="2"/>
  <c r="B2222" i="2"/>
  <c r="B2194" i="2"/>
  <c r="B4730" i="2"/>
  <c r="B2308" i="2"/>
  <c r="B314" i="2"/>
  <c r="B4899" i="2"/>
  <c r="B4770" i="2"/>
  <c r="B4898" i="2"/>
  <c r="B3934" i="2"/>
  <c r="B2221" i="2"/>
  <c r="B2220" i="2"/>
  <c r="B1279" i="2"/>
  <c r="B1900" i="2"/>
  <c r="B2219" i="2"/>
  <c r="B1188" i="2"/>
  <c r="B4769" i="2"/>
  <c r="B4768" i="2"/>
  <c r="B4767" i="2"/>
  <c r="B2299" i="2"/>
  <c r="B4766" i="2"/>
  <c r="B4765" i="2"/>
  <c r="B4764" i="2"/>
  <c r="B4763" i="2"/>
  <c r="B2218" i="2"/>
  <c r="B1187" i="2"/>
  <c r="B4876" i="2"/>
  <c r="B4411" i="2"/>
  <c r="B2217" i="2"/>
  <c r="B2216" i="2"/>
  <c r="B2215" i="2"/>
  <c r="B1554" i="2"/>
  <c r="B1806" i="2"/>
  <c r="B2754" i="2"/>
  <c r="B2119" i="2"/>
  <c r="B2265" i="2"/>
  <c r="B696" i="2"/>
  <c r="B4856" i="2"/>
  <c r="B695" i="2"/>
  <c r="B1697" i="2"/>
  <c r="B694" i="2"/>
  <c r="B1553" i="2"/>
  <c r="B2713" i="2"/>
  <c r="B2712" i="2"/>
  <c r="B2711" i="2"/>
  <c r="B1552" i="2"/>
  <c r="B3933" i="2"/>
  <c r="B3932" i="2"/>
  <c r="B3931" i="2"/>
  <c r="B3930" i="2"/>
  <c r="B190" i="2"/>
  <c r="B3929" i="2"/>
  <c r="B2118" i="2"/>
  <c r="B3928" i="2"/>
  <c r="B4729" i="2"/>
  <c r="B2753" i="2"/>
  <c r="B189" i="2"/>
  <c r="B3927" i="2"/>
  <c r="B3926" i="2"/>
  <c r="B4728" i="2"/>
  <c r="B188" i="2"/>
  <c r="B4510" i="2"/>
  <c r="B3925" i="2"/>
  <c r="B2232" i="2"/>
  <c r="B4387" i="2"/>
  <c r="B187" i="2"/>
  <c r="B4509" i="2"/>
  <c r="B72" i="2"/>
  <c r="B3924" i="2"/>
  <c r="B910" i="2"/>
  <c r="B3923" i="2"/>
  <c r="B4727" i="2"/>
  <c r="B2244" i="2"/>
  <c r="B3922" i="2"/>
  <c r="B186" i="2"/>
  <c r="B849" i="2"/>
  <c r="B3921" i="2"/>
  <c r="B1322" i="2"/>
  <c r="B1696" i="2"/>
  <c r="B2117" i="2"/>
  <c r="B3920" i="2"/>
  <c r="B3919" i="2"/>
  <c r="B3918" i="2"/>
  <c r="B185" i="2"/>
  <c r="B3917" i="2"/>
  <c r="B2458" i="2"/>
  <c r="B972" i="2"/>
  <c r="B1186" i="2"/>
  <c r="B3916" i="2"/>
  <c r="B3915" i="2"/>
  <c r="B3914" i="2"/>
  <c r="B1551" i="2"/>
  <c r="B3913" i="2"/>
  <c r="B4832" i="2"/>
  <c r="B1695" i="2"/>
  <c r="B2243" i="2"/>
  <c r="B3912" i="2"/>
  <c r="B2116" i="2"/>
  <c r="B1805" i="2"/>
  <c r="B4340" i="2"/>
  <c r="B1694" i="2"/>
  <c r="B3911" i="2"/>
  <c r="B3910" i="2"/>
  <c r="B3909" i="2"/>
  <c r="B3908" i="2"/>
  <c r="B4427" i="2"/>
  <c r="B693" i="2"/>
  <c r="B4508" i="2"/>
  <c r="B3907" i="2"/>
  <c r="B3906" i="2"/>
  <c r="B1693" i="2"/>
  <c r="B3905" i="2"/>
  <c r="B2115" i="2"/>
  <c r="B4726" i="2"/>
  <c r="B184" i="2"/>
  <c r="B3904" i="2"/>
  <c r="B4875" i="2"/>
  <c r="B4725" i="2"/>
  <c r="B3903" i="2"/>
  <c r="B2543" i="2"/>
  <c r="B1442" i="2"/>
  <c r="B2114" i="2"/>
  <c r="B1550" i="2"/>
  <c r="B692" i="2"/>
  <c r="B691" i="2"/>
  <c r="B3902" i="2"/>
  <c r="B3901" i="2"/>
  <c r="B4426" i="2"/>
  <c r="B1692" i="2"/>
  <c r="B2650" i="2"/>
  <c r="B3900" i="2"/>
  <c r="B13" i="2"/>
  <c r="B3899" i="2"/>
  <c r="B690" i="2"/>
  <c r="B2752" i="2"/>
  <c r="B1549" i="2"/>
  <c r="B1804" i="2"/>
  <c r="B3898" i="2"/>
  <c r="B3897" i="2"/>
  <c r="B2457" i="2"/>
  <c r="B1185" i="2"/>
  <c r="B3896" i="2"/>
  <c r="B3895" i="2"/>
  <c r="B3894" i="2"/>
  <c r="B1691" i="2"/>
  <c r="B3893" i="2"/>
  <c r="B1441" i="2"/>
  <c r="B1548" i="2"/>
  <c r="B1440" i="2"/>
  <c r="B689" i="2"/>
  <c r="B3892" i="2"/>
  <c r="B4579" i="2"/>
  <c r="B1547" i="2"/>
  <c r="B2113" i="2"/>
  <c r="B1546" i="2"/>
  <c r="B688" i="2"/>
  <c r="B4425" i="2"/>
  <c r="B1545" i="2"/>
  <c r="B3891" i="2"/>
  <c r="B2344" i="2"/>
  <c r="B2112" i="2"/>
  <c r="B299" i="2"/>
  <c r="B687" i="2"/>
  <c r="B2111" i="2"/>
  <c r="B3890" i="2"/>
  <c r="B3889" i="2"/>
  <c r="B3888" i="2"/>
  <c r="B1803" i="2"/>
  <c r="B686" i="2"/>
  <c r="B1802" i="2"/>
  <c r="B3887" i="2"/>
  <c r="B3886" i="2"/>
  <c r="B3885" i="2"/>
  <c r="B4724" i="2"/>
  <c r="B4507" i="2"/>
  <c r="B4506" i="2"/>
  <c r="B3884" i="2"/>
  <c r="B4505" i="2"/>
  <c r="B3883" i="2"/>
  <c r="B3882" i="2"/>
  <c r="B3881" i="2"/>
  <c r="B2110" i="2"/>
  <c r="B1801" i="2"/>
  <c r="B2710" i="2"/>
  <c r="B2584" i="2"/>
  <c r="B3880" i="2"/>
  <c r="B3879" i="2"/>
  <c r="B3878" i="2"/>
  <c r="B3877" i="2"/>
  <c r="B2109" i="2"/>
  <c r="B1243" i="2"/>
  <c r="B685" i="2"/>
  <c r="B1393" i="2"/>
  <c r="B3876" i="2"/>
  <c r="B848" i="2"/>
  <c r="B3875" i="2"/>
  <c r="B2456" i="2"/>
  <c r="B3874" i="2"/>
  <c r="B4723" i="2"/>
  <c r="B1690" i="2"/>
  <c r="B3873" i="2"/>
  <c r="B684" i="2"/>
  <c r="B3872" i="2"/>
  <c r="B1462" i="2"/>
  <c r="B2260" i="2"/>
  <c r="B3871" i="2"/>
  <c r="B3870" i="2"/>
  <c r="B2318" i="2"/>
  <c r="B4921" i="2"/>
  <c r="B3869" i="2"/>
  <c r="B683" i="2"/>
  <c r="B2108" i="2"/>
  <c r="B3868" i="2"/>
  <c r="B3867" i="2"/>
  <c r="B2107" i="2"/>
  <c r="B4504" i="2"/>
  <c r="B3866" i="2"/>
  <c r="B682" i="2"/>
  <c r="B4386" i="2"/>
  <c r="B3865" i="2"/>
  <c r="B3864" i="2"/>
  <c r="B2332" i="2"/>
  <c r="B4578" i="2"/>
  <c r="B3863" i="2"/>
  <c r="B4934" i="2"/>
  <c r="B3862" i="2"/>
  <c r="B183" i="2"/>
  <c r="B3861" i="2"/>
  <c r="B2106" i="2"/>
  <c r="B1184" i="2"/>
  <c r="B2180" i="2"/>
  <c r="B3860" i="2"/>
  <c r="B1183" i="2"/>
  <c r="B681" i="2"/>
  <c r="B3859" i="2"/>
  <c r="B3858" i="2"/>
  <c r="B182" i="2"/>
  <c r="B3857" i="2"/>
  <c r="B909" i="2"/>
  <c r="B1689" i="2"/>
  <c r="B2751" i="2"/>
  <c r="B680" i="2"/>
  <c r="B1182" i="2"/>
  <c r="B4790" i="2"/>
  <c r="B3856" i="2"/>
  <c r="B3855" i="2"/>
  <c r="B3854" i="2"/>
  <c r="B3853" i="2"/>
  <c r="B3852" i="2"/>
  <c r="B1259" i="2"/>
  <c r="B4503" i="2"/>
  <c r="B3851" i="2"/>
  <c r="B679" i="2"/>
  <c r="B3850" i="2"/>
  <c r="B3849" i="2"/>
  <c r="B2105" i="2"/>
  <c r="B2542" i="2"/>
  <c r="B1688" i="2"/>
  <c r="B1321" i="2"/>
  <c r="B3848" i="2"/>
  <c r="B1518" i="2"/>
  <c r="B2331" i="2"/>
  <c r="B3847" i="2"/>
  <c r="B3846" i="2"/>
  <c r="B4891" i="2"/>
  <c r="B4993" i="2"/>
  <c r="B4890" i="2"/>
  <c r="B1847" i="2"/>
  <c r="B908" i="2"/>
  <c r="B2455" i="2"/>
  <c r="B678" i="2"/>
  <c r="B3845" i="2"/>
  <c r="B1395" i="2"/>
  <c r="B3844" i="2"/>
  <c r="B38" i="2"/>
  <c r="B3843" i="2"/>
  <c r="B872" i="2"/>
  <c r="B2214" i="2"/>
  <c r="B1181" i="2"/>
  <c r="B2454" i="2"/>
  <c r="B2104" i="2"/>
  <c r="B1180" i="2"/>
  <c r="B677" i="2"/>
  <c r="B676" i="2"/>
  <c r="B3842" i="2"/>
  <c r="B1544" i="2"/>
  <c r="B3841" i="2"/>
  <c r="B4677" i="2"/>
  <c r="B3840" i="2"/>
  <c r="B4889" i="2"/>
  <c r="B3839" i="2"/>
  <c r="B4624" i="2"/>
  <c r="B3838" i="2"/>
  <c r="B3837" i="2"/>
  <c r="B675" i="2"/>
  <c r="B4424" i="2"/>
  <c r="B85" i="2"/>
  <c r="B2453" i="2"/>
  <c r="B3836" i="2"/>
  <c r="B4502" i="2"/>
  <c r="B674" i="2"/>
  <c r="B673" i="2"/>
  <c r="B971" i="2"/>
  <c r="B2750" i="2"/>
  <c r="B4501" i="2"/>
  <c r="B4500" i="2"/>
  <c r="B4499" i="2"/>
  <c r="B4498" i="2"/>
  <c r="B181" i="2"/>
  <c r="B180" i="2"/>
  <c r="B179" i="2"/>
  <c r="B5017" i="2"/>
  <c r="B672" i="2"/>
  <c r="B970" i="2"/>
  <c r="B969" i="2"/>
  <c r="B2749" i="2"/>
  <c r="B2748" i="2"/>
  <c r="B1179" i="2"/>
  <c r="B4497" i="2"/>
  <c r="B1178" i="2"/>
  <c r="B1177" i="2"/>
  <c r="B2103" i="2"/>
  <c r="B2102" i="2"/>
  <c r="B3835" i="2"/>
  <c r="B1176" i="2"/>
  <c r="B671" i="2"/>
  <c r="B3834" i="2"/>
  <c r="B3833" i="2"/>
  <c r="B3832" i="2"/>
  <c r="B3831" i="2"/>
  <c r="B3830" i="2"/>
  <c r="B968" i="2"/>
  <c r="B1320" i="2"/>
  <c r="B1319" i="2"/>
  <c r="B4496" i="2"/>
  <c r="B4385" i="2"/>
  <c r="B178" i="2"/>
  <c r="B177" i="2"/>
  <c r="B2101" i="2"/>
  <c r="B4623" i="2"/>
  <c r="B4978" i="2"/>
  <c r="B3829" i="2"/>
  <c r="B3828" i="2"/>
  <c r="B2679" i="2"/>
  <c r="B2678" i="2"/>
  <c r="B176" i="2"/>
  <c r="B175" i="2"/>
  <c r="B4410" i="2"/>
  <c r="B1175" i="2"/>
  <c r="B1174" i="2"/>
  <c r="B2100" i="2"/>
  <c r="B670" i="2"/>
  <c r="B669" i="2"/>
  <c r="B668" i="2"/>
  <c r="B3827" i="2"/>
  <c r="B3826" i="2"/>
  <c r="B4495" i="2"/>
  <c r="B1318" i="2"/>
  <c r="B174" i="2"/>
  <c r="B173" i="2"/>
  <c r="B172" i="2"/>
  <c r="B2099" i="2"/>
  <c r="B2098" i="2"/>
  <c r="B1173" i="2"/>
  <c r="B2097" i="2"/>
  <c r="B4622" i="2"/>
  <c r="B3825" i="2"/>
  <c r="B3824" i="2"/>
  <c r="B3823" i="2"/>
  <c r="B2452" i="2"/>
  <c r="B3822" i="2"/>
  <c r="B3821" i="2"/>
  <c r="B3820" i="2"/>
  <c r="B3819" i="2"/>
  <c r="B3818" i="2"/>
  <c r="B1351" i="2"/>
  <c r="B2612" i="2"/>
  <c r="B171" i="2"/>
  <c r="B667" i="2"/>
  <c r="B666" i="2"/>
  <c r="B3817" i="2"/>
  <c r="B3816" i="2"/>
  <c r="B3815" i="2"/>
  <c r="B3814" i="2"/>
  <c r="B3813" i="2"/>
  <c r="B3812" i="2"/>
  <c r="B3811" i="2"/>
  <c r="B3810" i="2"/>
  <c r="B3809" i="2"/>
  <c r="B3808" i="2"/>
  <c r="B3807" i="2"/>
  <c r="B3806" i="2"/>
  <c r="B3805" i="2"/>
  <c r="B3804" i="2"/>
  <c r="B2747" i="2"/>
  <c r="B2451" i="2"/>
  <c r="B2450" i="2"/>
  <c r="B3803" i="2"/>
  <c r="B3802" i="2"/>
  <c r="B3801" i="2"/>
  <c r="B2449" i="2"/>
  <c r="B2448" i="2"/>
  <c r="B4831" i="2"/>
  <c r="B4830" i="2"/>
  <c r="B3800" i="2"/>
  <c r="B3799" i="2"/>
  <c r="B3798" i="2"/>
  <c r="B3797" i="2"/>
  <c r="B3796" i="2"/>
  <c r="B4436" i="2"/>
  <c r="B2231" i="2"/>
  <c r="B1172" i="2"/>
  <c r="B665" i="2"/>
  <c r="B664" i="2"/>
  <c r="B3795" i="2"/>
  <c r="B2096" i="2"/>
  <c r="B2095" i="2"/>
  <c r="B3794" i="2"/>
  <c r="B3793" i="2"/>
  <c r="B3792" i="2"/>
  <c r="B3791" i="2"/>
  <c r="B3790" i="2"/>
  <c r="B3789" i="2"/>
  <c r="B3788" i="2"/>
  <c r="B3787" i="2"/>
  <c r="B3786" i="2"/>
  <c r="B3785" i="2"/>
  <c r="B3784" i="2"/>
  <c r="B2230" i="2"/>
  <c r="B3783" i="2"/>
  <c r="B3782" i="2"/>
  <c r="B3781" i="2"/>
  <c r="B3780" i="2"/>
  <c r="B3779" i="2"/>
  <c r="B3778" i="2"/>
  <c r="B5035" i="2"/>
  <c r="B907" i="2"/>
  <c r="B893" i="2"/>
  <c r="B4920" i="2"/>
  <c r="B927" i="2"/>
  <c r="B4577" i="2"/>
  <c r="B4676" i="2"/>
  <c r="B892" i="2"/>
  <c r="B2649" i="2"/>
  <c r="B1370" i="2"/>
  <c r="B4933" i="2"/>
  <c r="B817" i="2"/>
  <c r="B1379" i="2"/>
  <c r="B4861" i="2"/>
  <c r="B1394" i="2"/>
  <c r="B2356" i="2"/>
  <c r="B4860" i="2"/>
  <c r="B4675" i="2"/>
  <c r="B1800" i="2"/>
  <c r="B1799" i="2"/>
  <c r="B986" i="2"/>
  <c r="B926" i="2"/>
  <c r="B847" i="2"/>
  <c r="B925" i="2"/>
  <c r="B1687" i="2"/>
  <c r="B1798" i="2"/>
  <c r="B4722" i="2"/>
  <c r="B880" i="2"/>
  <c r="B1797" i="2"/>
  <c r="B1429" i="2"/>
  <c r="B1333" i="2"/>
  <c r="B2447" i="2"/>
  <c r="B1543" i="2"/>
  <c r="B170" i="2"/>
  <c r="B2677" i="2"/>
  <c r="B169" i="2"/>
  <c r="B1272" i="2"/>
  <c r="B663" i="2"/>
  <c r="B1517" i="2"/>
  <c r="B662" i="2"/>
  <c r="B661" i="2"/>
  <c r="B660" i="2"/>
  <c r="B992" i="2"/>
  <c r="B2446" i="2"/>
  <c r="B4932" i="2"/>
  <c r="B2445" i="2"/>
  <c r="B906" i="2"/>
  <c r="B2444" i="2"/>
  <c r="B2573" i="2"/>
  <c r="B3777" i="2"/>
  <c r="B3776" i="2"/>
  <c r="B3775" i="2"/>
  <c r="B846" i="2"/>
  <c r="B318" i="2"/>
  <c r="B659" i="2"/>
  <c r="B3774" i="2"/>
  <c r="B1171" i="2"/>
  <c r="B168" i="2"/>
  <c r="B3773" i="2"/>
  <c r="B4721" i="2"/>
  <c r="B1350" i="2"/>
  <c r="B3772" i="2"/>
  <c r="B4621" i="2"/>
  <c r="B3771" i="2"/>
  <c r="B3770" i="2"/>
  <c r="B1170" i="2"/>
  <c r="B658" i="2"/>
  <c r="B3769" i="2"/>
  <c r="B3768" i="2"/>
  <c r="B3767" i="2"/>
  <c r="B1873" i="2"/>
  <c r="B657" i="2"/>
  <c r="B3766" i="2"/>
  <c r="B3765" i="2"/>
  <c r="B1516" i="2"/>
  <c r="B1169" i="2"/>
  <c r="B4324" i="2"/>
  <c r="B4620" i="2"/>
  <c r="B4619" i="2"/>
  <c r="B3764" i="2"/>
  <c r="B3763" i="2"/>
  <c r="B656" i="2"/>
  <c r="B4674" i="2"/>
  <c r="B1488" i="2"/>
  <c r="B2746" i="2"/>
  <c r="B4618" i="2"/>
  <c r="B2094" i="2"/>
  <c r="B655" i="2"/>
  <c r="B167" i="2"/>
  <c r="B3762" i="2"/>
  <c r="B940" i="2"/>
  <c r="B1168" i="2"/>
  <c r="B1167" i="2"/>
  <c r="B3761" i="2"/>
  <c r="B3760" i="2"/>
  <c r="B1487" i="2"/>
  <c r="B654" i="2"/>
  <c r="B2443" i="2"/>
  <c r="B3759" i="2"/>
  <c r="B3758" i="2"/>
  <c r="B1796" i="2"/>
  <c r="B1166" i="2"/>
  <c r="B3757" i="2"/>
  <c r="B3756" i="2"/>
  <c r="B3755" i="2"/>
  <c r="B1165" i="2"/>
  <c r="B3754" i="2"/>
  <c r="B1164" i="2"/>
  <c r="B653" i="2"/>
  <c r="B2093" i="2"/>
  <c r="B3753" i="2"/>
  <c r="B3752" i="2"/>
  <c r="B166" i="2"/>
  <c r="B3751" i="2"/>
  <c r="B4494" i="2"/>
  <c r="B3750" i="2"/>
  <c r="B3749" i="2"/>
  <c r="B4493" i="2"/>
  <c r="B4617" i="2"/>
  <c r="B2541" i="2"/>
  <c r="B4977" i="2"/>
  <c r="B2360" i="2"/>
  <c r="B3748" i="2"/>
  <c r="B3747" i="2"/>
  <c r="B1515" i="2"/>
  <c r="B3746" i="2"/>
  <c r="B2092" i="2"/>
  <c r="B2091" i="2"/>
  <c r="B3745" i="2"/>
  <c r="B12" i="2"/>
  <c r="B2090" i="2"/>
  <c r="B3744" i="2"/>
  <c r="B3743" i="2"/>
  <c r="B1461" i="2"/>
  <c r="B816" i="2"/>
  <c r="B1163" i="2"/>
  <c r="B3742" i="2"/>
  <c r="B2442" i="2"/>
  <c r="B3741" i="2"/>
  <c r="B1162" i="2"/>
  <c r="B2089" i="2"/>
  <c r="B3740" i="2"/>
  <c r="B3739" i="2"/>
  <c r="B4384" i="2"/>
  <c r="B3738" i="2"/>
  <c r="B3737" i="2"/>
  <c r="B2088" i="2"/>
  <c r="B652" i="2"/>
  <c r="B651" i="2"/>
  <c r="B650" i="2"/>
  <c r="B888" i="2"/>
  <c r="B2648" i="2"/>
  <c r="B649" i="2"/>
  <c r="B165" i="2"/>
  <c r="B3736" i="2"/>
  <c r="B1161" i="2"/>
  <c r="B1160" i="2"/>
  <c r="B4910" i="2"/>
  <c r="B2745" i="2"/>
  <c r="B3735" i="2"/>
  <c r="B3734" i="2"/>
  <c r="B3733" i="2"/>
  <c r="B4829" i="2"/>
  <c r="B2087" i="2"/>
  <c r="B3732" i="2"/>
  <c r="B1514" i="2"/>
  <c r="B648" i="2"/>
  <c r="B1542" i="2"/>
  <c r="B647" i="2"/>
  <c r="B164" i="2"/>
  <c r="B2086" i="2"/>
  <c r="B2441" i="2"/>
  <c r="B3731" i="2"/>
  <c r="B1159" i="2"/>
  <c r="B1362" i="2"/>
  <c r="B4828" i="2"/>
  <c r="B3730" i="2"/>
  <c r="B2642" i="2"/>
  <c r="B3729" i="2"/>
  <c r="B2744" i="2"/>
  <c r="B3728" i="2"/>
  <c r="B3727" i="2"/>
  <c r="B4492" i="2"/>
  <c r="B3726" i="2"/>
  <c r="B3725" i="2"/>
  <c r="B1158" i="2"/>
  <c r="B3724" i="2"/>
  <c r="B3723" i="2"/>
  <c r="B4491" i="2"/>
  <c r="B71" i="2"/>
  <c r="B4827" i="2"/>
  <c r="B2085" i="2"/>
  <c r="B163" i="2"/>
  <c r="B1795" i="2"/>
  <c r="B4490" i="2"/>
  <c r="B3722" i="2"/>
  <c r="B646" i="2"/>
  <c r="B4826" i="2"/>
  <c r="B4825" i="2"/>
  <c r="B4824" i="2"/>
  <c r="B4823" i="2"/>
  <c r="B4859" i="2"/>
  <c r="B2259" i="2"/>
  <c r="B4673" i="2"/>
  <c r="B4822" i="2"/>
  <c r="B1794" i="2"/>
  <c r="B162" i="2"/>
  <c r="B1793" i="2"/>
  <c r="B2084" i="2"/>
  <c r="B4821" i="2"/>
  <c r="B1157" i="2"/>
  <c r="B2083" i="2"/>
  <c r="B879" i="2"/>
  <c r="B2497" i="2"/>
  <c r="B2440" i="2"/>
  <c r="B4489" i="2"/>
  <c r="B645" i="2"/>
  <c r="B70" i="2"/>
  <c r="B1686" i="2"/>
  <c r="B1156" i="2"/>
  <c r="B985" i="2"/>
  <c r="B1155" i="2"/>
  <c r="B967" i="2"/>
  <c r="B2439" i="2"/>
  <c r="B1154" i="2"/>
  <c r="B1153" i="2"/>
  <c r="B5016" i="2"/>
  <c r="B1152" i="2"/>
  <c r="B3721" i="2"/>
  <c r="B1332" i="2"/>
  <c r="B1832" i="2"/>
  <c r="B3720" i="2"/>
  <c r="B3719" i="2"/>
  <c r="B1151" i="2"/>
  <c r="B3718" i="2"/>
  <c r="B4820" i="2"/>
  <c r="B4953" i="2"/>
  <c r="B3717" i="2"/>
  <c r="B3716" i="2"/>
  <c r="B4819" i="2"/>
  <c r="B1369" i="2"/>
  <c r="B4818" i="2"/>
  <c r="B2317" i="2"/>
  <c r="B161" i="2"/>
  <c r="B2082" i="2"/>
  <c r="B4762" i="2"/>
  <c r="B2081" i="2"/>
  <c r="B4488" i="2"/>
  <c r="B4817" i="2"/>
  <c r="B3715" i="2"/>
  <c r="B2242" i="2"/>
  <c r="B3714" i="2"/>
  <c r="B644" i="2"/>
  <c r="B3713" i="2"/>
  <c r="B1413" i="2"/>
  <c r="B1150" i="2"/>
  <c r="B1349" i="2"/>
  <c r="B643" i="2"/>
  <c r="B3712" i="2"/>
  <c r="B3711" i="2"/>
  <c r="B2743" i="2"/>
  <c r="B4720" i="2"/>
  <c r="B2213" i="2"/>
  <c r="B4816" i="2"/>
  <c r="B3710" i="2"/>
  <c r="B1149" i="2"/>
  <c r="B4487" i="2"/>
  <c r="B2080" i="2"/>
  <c r="B1486" i="2"/>
  <c r="B3709" i="2"/>
  <c r="B1317" i="2"/>
  <c r="B160" i="2"/>
  <c r="B4815" i="2"/>
  <c r="B3708" i="2"/>
  <c r="B2438" i="2"/>
  <c r="B5015" i="2"/>
  <c r="B1385" i="2"/>
  <c r="B3707" i="2"/>
  <c r="B2079" i="2"/>
  <c r="B642" i="2"/>
  <c r="B3706" i="2"/>
  <c r="B2078" i="2"/>
  <c r="B4672" i="2"/>
  <c r="B1316" i="2"/>
  <c r="B3705" i="2"/>
  <c r="B1148" i="2"/>
  <c r="B2709" i="2"/>
  <c r="B2437" i="2"/>
  <c r="B1147" i="2"/>
  <c r="B4719" i="2"/>
  <c r="B5034" i="2"/>
  <c r="B2436" i="2"/>
  <c r="B3704" i="2"/>
  <c r="B3703" i="2"/>
  <c r="B3702" i="2"/>
  <c r="B3701" i="2"/>
  <c r="B3700" i="2"/>
  <c r="B3699" i="2"/>
  <c r="B3698" i="2"/>
  <c r="B4814" i="2"/>
  <c r="B3697" i="2"/>
  <c r="B4813" i="2"/>
  <c r="B2355" i="2"/>
  <c r="B1886" i="2"/>
  <c r="B641" i="2"/>
  <c r="B3696" i="2"/>
  <c r="B2611" i="2"/>
  <c r="B3695" i="2"/>
  <c r="B3694" i="2"/>
  <c r="B3693" i="2"/>
  <c r="B4383" i="2"/>
  <c r="B3692" i="2"/>
  <c r="B3691" i="2"/>
  <c r="B3690" i="2"/>
  <c r="B640" i="2"/>
  <c r="B1146" i="2"/>
  <c r="B3689" i="2"/>
  <c r="B4976" i="2"/>
  <c r="B3688" i="2"/>
  <c r="B3687" i="2"/>
  <c r="B1846" i="2"/>
  <c r="B3686" i="2"/>
  <c r="B4486" i="2"/>
  <c r="B3685" i="2"/>
  <c r="B3684" i="2"/>
  <c r="B3683" i="2"/>
  <c r="B3682" i="2"/>
  <c r="B924" i="2"/>
  <c r="B3681" i="2"/>
  <c r="B639" i="2"/>
  <c r="B2077" i="2"/>
  <c r="B1145" i="2"/>
  <c r="B3680" i="2"/>
  <c r="B159" i="2"/>
  <c r="B638" i="2"/>
  <c r="B2076" i="2"/>
  <c r="B158" i="2"/>
  <c r="B3679" i="2"/>
  <c r="B1144" i="2"/>
  <c r="B2075" i="2"/>
  <c r="B4812" i="2"/>
  <c r="B3678" i="2"/>
  <c r="B845" i="2"/>
  <c r="B923" i="2"/>
  <c r="B4952" i="2"/>
  <c r="B637" i="2"/>
  <c r="B3677" i="2"/>
  <c r="B3676" i="2"/>
  <c r="B4975" i="2"/>
  <c r="B636" i="2"/>
  <c r="B635" i="2"/>
  <c r="B2074" i="2"/>
  <c r="B995" i="2"/>
  <c r="B922" i="2"/>
  <c r="B3675" i="2"/>
  <c r="B634" i="2"/>
  <c r="B3674" i="2"/>
  <c r="B1143" i="2"/>
  <c r="B633" i="2"/>
  <c r="B3673" i="2"/>
  <c r="B3672" i="2"/>
  <c r="B1142" i="2"/>
  <c r="B2073" i="2"/>
  <c r="B3671" i="2"/>
  <c r="B2072" i="2"/>
  <c r="B157" i="2"/>
  <c r="B905" i="2"/>
  <c r="B1141" i="2"/>
  <c r="B4974" i="2"/>
  <c r="B3670" i="2"/>
  <c r="B632" i="2"/>
  <c r="B2071" i="2"/>
  <c r="B4382" i="2"/>
  <c r="B3669" i="2"/>
  <c r="B3668" i="2"/>
  <c r="B3667" i="2"/>
  <c r="B1140" i="2"/>
  <c r="B3666" i="2"/>
  <c r="B1845" i="2"/>
  <c r="B3665" i="2"/>
  <c r="B2179" i="2"/>
  <c r="B2506" i="2"/>
  <c r="B1460" i="2"/>
  <c r="B1792" i="2"/>
  <c r="B1459" i="2"/>
  <c r="B1513" i="2"/>
  <c r="B904" i="2"/>
  <c r="B2572" i="2"/>
  <c r="B844" i="2"/>
  <c r="B4718" i="2"/>
  <c r="B1139" i="2"/>
  <c r="B1685" i="2"/>
  <c r="B1458" i="2"/>
  <c r="B4973" i="2"/>
  <c r="B298" i="2"/>
  <c r="B3664" i="2"/>
  <c r="B1684" i="2"/>
  <c r="B2435" i="2"/>
  <c r="B2434" i="2"/>
  <c r="B1683" i="2"/>
  <c r="B1791" i="2"/>
  <c r="B2212" i="2"/>
  <c r="B4972" i="2"/>
  <c r="B1439" i="2"/>
  <c r="B1790" i="2"/>
  <c r="B981" i="2"/>
  <c r="B4717" i="2"/>
  <c r="B1682" i="2"/>
  <c r="B1681" i="2"/>
  <c r="B1457" i="2"/>
  <c r="B1456" i="2"/>
  <c r="B1680" i="2"/>
  <c r="B297" i="2"/>
  <c r="B1455" i="2"/>
  <c r="B1789" i="2"/>
  <c r="B1679" i="2"/>
  <c r="B1678" i="2"/>
  <c r="B631" i="2"/>
  <c r="B1677" i="2"/>
  <c r="B1676" i="2"/>
  <c r="B1675" i="2"/>
  <c r="B1348" i="2"/>
  <c r="B1674" i="2"/>
  <c r="B1454" i="2"/>
  <c r="B1673" i="2"/>
  <c r="B1672" i="2"/>
  <c r="B1671" i="2"/>
  <c r="B1670" i="2"/>
  <c r="B1669" i="2"/>
  <c r="B1668" i="2"/>
  <c r="B1667" i="2"/>
  <c r="B1666" i="2"/>
  <c r="B1665" i="2"/>
  <c r="B1664" i="2"/>
  <c r="B1663" i="2"/>
  <c r="B1662" i="2"/>
  <c r="B1661" i="2"/>
  <c r="B1660" i="2"/>
  <c r="B1659" i="2"/>
  <c r="B1658" i="2"/>
  <c r="B1657" i="2"/>
  <c r="B1656" i="2"/>
  <c r="B1655" i="2"/>
  <c r="B630" i="2"/>
  <c r="B1654" i="2"/>
  <c r="B1653" i="2"/>
  <c r="B1652" i="2"/>
  <c r="B1512" i="2"/>
  <c r="B1651" i="2"/>
  <c r="B1650" i="2"/>
  <c r="B156" i="2"/>
  <c r="B4971" i="2"/>
  <c r="B1649" i="2"/>
  <c r="B1648" i="2"/>
  <c r="B155" i="2"/>
  <c r="B1541" i="2"/>
  <c r="B2647" i="2"/>
  <c r="B1647" i="2"/>
  <c r="B1646" i="2"/>
  <c r="B1485" i="2"/>
  <c r="B1645" i="2"/>
  <c r="B1644" i="2"/>
  <c r="B921" i="2"/>
  <c r="B1540" i="2"/>
  <c r="B1539" i="2"/>
  <c r="B1438" i="2"/>
  <c r="B878" i="2"/>
  <c r="B1511" i="2"/>
  <c r="B1643" i="2"/>
  <c r="B1642" i="2"/>
  <c r="B2501" i="2"/>
  <c r="B3663" i="2"/>
  <c r="B4716" i="2"/>
  <c r="B1641" i="2"/>
  <c r="B1640" i="2"/>
  <c r="B4715" i="2"/>
  <c r="B629" i="2"/>
  <c r="B1484" i="2"/>
  <c r="B1639" i="2"/>
  <c r="B1788" i="2"/>
  <c r="B1483" i="2"/>
  <c r="B4616" i="2"/>
  <c r="B4423" i="2"/>
  <c r="B4422" i="2"/>
  <c r="B2070" i="2"/>
  <c r="B313" i="2"/>
  <c r="B1638" i="2"/>
  <c r="B815" i="2"/>
  <c r="B814" i="2"/>
  <c r="B1538" i="2"/>
  <c r="B813" i="2"/>
  <c r="B812" i="2"/>
  <c r="B1437" i="2"/>
  <c r="B1637" i="2"/>
  <c r="B811" i="2"/>
  <c r="B1636" i="2"/>
  <c r="B1635" i="2"/>
  <c r="B1634" i="2"/>
  <c r="B4671" i="2"/>
  <c r="B955" i="2"/>
  <c r="B1633" i="2"/>
  <c r="B1632" i="2"/>
  <c r="B1631" i="2"/>
  <c r="B2307" i="2"/>
  <c r="B1630" i="2"/>
  <c r="B4485" i="2"/>
  <c r="B154" i="2"/>
  <c r="B966" i="2"/>
  <c r="B1315" i="2"/>
  <c r="B1289" i="2"/>
  <c r="B1314" i="2"/>
  <c r="B296" i="2"/>
  <c r="B1629" i="2"/>
  <c r="B4573" i="2"/>
  <c r="B2433" i="2"/>
  <c r="B810" i="2"/>
  <c r="B1537" i="2"/>
  <c r="B1510" i="2"/>
  <c r="B1536" i="2"/>
  <c r="B3662" i="2"/>
  <c r="B5044" i="2"/>
  <c r="B3661" i="2"/>
  <c r="B2676" i="2"/>
  <c r="B2708" i="2"/>
  <c r="B153" i="2"/>
  <c r="B1509" i="2"/>
  <c r="B3660" i="2"/>
  <c r="B152" i="2"/>
  <c r="B1418" i="2"/>
  <c r="B2306" i="2"/>
  <c r="B4484" i="2"/>
  <c r="B628" i="2"/>
  <c r="B37" i="2"/>
  <c r="B3659" i="2"/>
  <c r="B627" i="2"/>
  <c r="B1628" i="2"/>
  <c r="B1138" i="2"/>
  <c r="B1535" i="2"/>
  <c r="B36" i="2"/>
  <c r="B4615" i="2"/>
  <c r="B1627" i="2"/>
  <c r="B2069" i="2"/>
  <c r="B626" i="2"/>
  <c r="B3658" i="2"/>
  <c r="B1626" i="2"/>
  <c r="B69" i="2"/>
  <c r="B2305" i="2"/>
  <c r="B832" i="2"/>
  <c r="B625" i="2"/>
  <c r="B2654" i="2"/>
  <c r="B312" i="2"/>
  <c r="B311" i="2"/>
  <c r="B2068" i="2"/>
  <c r="B624" i="2"/>
  <c r="B2067" i="2"/>
  <c r="B623" i="2"/>
  <c r="B622" i="2"/>
  <c r="B79" i="2"/>
  <c r="B621" i="2"/>
  <c r="B620" i="2"/>
  <c r="B619" i="2"/>
  <c r="B618" i="2"/>
  <c r="B617" i="2"/>
  <c r="B616" i="2"/>
  <c r="B4483" i="2"/>
  <c r="B2284" i="2"/>
  <c r="B615" i="2"/>
  <c r="B2540" i="2"/>
  <c r="B4858" i="2"/>
  <c r="B1508" i="2"/>
  <c r="B1787" i="2"/>
  <c r="B3657" i="2"/>
  <c r="B614" i="2"/>
  <c r="B2539" i="2"/>
  <c r="B3656" i="2"/>
  <c r="B1507" i="2"/>
  <c r="B903" i="2"/>
  <c r="B4926" i="2"/>
  <c r="B2496" i="2"/>
  <c r="B310" i="2"/>
  <c r="B2578" i="2"/>
  <c r="B2505" i="2"/>
  <c r="B1403" i="2"/>
  <c r="B68" i="2"/>
  <c r="B67" i="2"/>
  <c r="B4916" i="2"/>
  <c r="B2316" i="2"/>
  <c r="B613" i="2"/>
  <c r="B280" i="2"/>
  <c r="B5042" i="2"/>
  <c r="B4894" i="2"/>
  <c r="B1334" i="2"/>
  <c r="B1361" i="2"/>
  <c r="B1427" i="2"/>
  <c r="B1428" i="2"/>
  <c r="B2571" i="2"/>
  <c r="B1421" i="2"/>
  <c r="B4614" i="2"/>
  <c r="B612" i="2"/>
  <c r="B4857" i="2"/>
  <c r="B3655" i="2"/>
  <c r="B1378" i="2"/>
  <c r="B4874" i="2"/>
  <c r="B4873" i="2"/>
  <c r="B4714" i="2"/>
  <c r="B4613" i="2"/>
  <c r="B4872" i="2"/>
  <c r="B1271" i="2"/>
  <c r="B611" i="2"/>
  <c r="B965" i="2"/>
  <c r="B4871" i="2"/>
  <c r="B1482" i="2"/>
  <c r="B1481" i="2"/>
  <c r="B1831" i="2"/>
  <c r="B2193" i="2"/>
  <c r="B4339" i="2"/>
  <c r="B610" i="2"/>
  <c r="B2538" i="2"/>
  <c r="B1296" i="2"/>
  <c r="B1295" i="2"/>
  <c r="B4612" i="2"/>
  <c r="B3654" i="2"/>
  <c r="B3653" i="2"/>
  <c r="B2675" i="2"/>
  <c r="B1270" i="2"/>
  <c r="B2192" i="2"/>
  <c r="B1861" i="2"/>
  <c r="B4970" i="2"/>
  <c r="B871" i="2"/>
  <c r="B1360" i="2"/>
  <c r="B2610" i="2"/>
  <c r="B2319" i="2"/>
  <c r="B1534" i="2"/>
  <c r="B4688" i="2"/>
  <c r="B897" i="2"/>
  <c r="B5033" i="2"/>
  <c r="B831" i="2"/>
  <c r="B920" i="2"/>
  <c r="B35" i="2"/>
  <c r="B2229" i="2"/>
  <c r="B2304" i="2"/>
  <c r="B4576" i="2"/>
  <c r="B891" i="2"/>
  <c r="B2707" i="2"/>
  <c r="B4761" i="2"/>
  <c r="B34" i="2"/>
  <c r="B5040" i="2"/>
  <c r="B4713" i="2"/>
  <c r="B33" i="2"/>
  <c r="B4712" i="2"/>
  <c r="B4711" i="2"/>
  <c r="B609" i="2"/>
  <c r="B4710" i="2"/>
  <c r="B1436" i="2"/>
  <c r="B151" i="2"/>
  <c r="B1364" i="2"/>
  <c r="B608" i="2"/>
  <c r="B66" i="2"/>
  <c r="B607" i="2"/>
  <c r="B1786" i="2"/>
  <c r="B4709" i="2"/>
  <c r="B606" i="2"/>
  <c r="B605" i="2"/>
  <c r="B4951" i="2"/>
  <c r="B3652" i="2"/>
  <c r="B5032" i="2"/>
  <c r="B604" i="2"/>
  <c r="B603" i="2"/>
  <c r="B602" i="2"/>
  <c r="B4611" i="2"/>
  <c r="B2258" i="2"/>
  <c r="B4353" i="2"/>
  <c r="B4670" i="2"/>
  <c r="B4338" i="2"/>
  <c r="B3651" i="2"/>
  <c r="B2066" i="2"/>
  <c r="B601" i="2"/>
  <c r="B4669" i="2"/>
  <c r="B4870" i="2"/>
  <c r="B4482" i="2"/>
  <c r="B809" i="2"/>
  <c r="B150" i="2"/>
  <c r="B1313" i="2"/>
  <c r="B600" i="2"/>
  <c r="B1137" i="2"/>
  <c r="B1625" i="2"/>
  <c r="B4435" i="2"/>
  <c r="B1480" i="2"/>
  <c r="B599" i="2"/>
  <c r="B2646" i="2"/>
  <c r="B2303" i="2"/>
  <c r="B2609" i="2"/>
  <c r="B598" i="2"/>
  <c r="B1624" i="2"/>
  <c r="B597" i="2"/>
  <c r="B3650" i="2"/>
  <c r="B4869" i="2"/>
  <c r="B1785" i="2"/>
  <c r="B4708" i="2"/>
  <c r="B1784" i="2"/>
  <c r="B3649" i="2"/>
  <c r="B3648" i="2"/>
  <c r="B3647" i="2"/>
  <c r="B3646" i="2"/>
  <c r="B3645" i="2"/>
  <c r="B1783" i="2"/>
  <c r="B3644" i="2"/>
  <c r="B4610" i="2"/>
  <c r="B3643" i="2"/>
  <c r="B295" i="2"/>
  <c r="B4855" i="2"/>
  <c r="B3642" i="2"/>
  <c r="B3641" i="2"/>
  <c r="B596" i="2"/>
  <c r="B1136" i="2"/>
  <c r="B1623" i="2"/>
  <c r="B3640" i="2"/>
  <c r="B3639" i="2"/>
  <c r="B1506" i="2"/>
  <c r="B3638" i="2"/>
  <c r="B3637" i="2"/>
  <c r="B3636" i="2"/>
  <c r="B3635" i="2"/>
  <c r="B3634" i="2"/>
  <c r="B3633" i="2"/>
  <c r="B65" i="2"/>
  <c r="B3632" i="2"/>
  <c r="B595" i="2"/>
  <c r="B594" i="2"/>
  <c r="B593" i="2"/>
  <c r="B2432" i="2"/>
  <c r="B592" i="2"/>
  <c r="B2537" i="2"/>
  <c r="B591" i="2"/>
  <c r="B3631" i="2"/>
  <c r="B3630" i="2"/>
  <c r="B590" i="2"/>
  <c r="B589" i="2"/>
  <c r="B2536" i="2"/>
  <c r="B2065" i="2"/>
  <c r="B3629" i="2"/>
  <c r="B3628" i="2"/>
  <c r="B3627" i="2"/>
  <c r="B588" i="2"/>
  <c r="B92" i="2"/>
  <c r="B1505" i="2"/>
  <c r="B1479" i="2"/>
  <c r="B1622" i="2"/>
  <c r="B1504" i="2"/>
  <c r="B1478" i="2"/>
  <c r="B1533" i="2"/>
  <c r="B1503" i="2"/>
  <c r="B1453" i="2"/>
  <c r="B4572" i="2"/>
  <c r="B3626" i="2"/>
  <c r="B587" i="2"/>
  <c r="B3625" i="2"/>
  <c r="B2535" i="2"/>
  <c r="B1135" i="2"/>
  <c r="B586" i="2"/>
  <c r="B4609" i="2"/>
  <c r="B585" i="2"/>
  <c r="B3624" i="2"/>
  <c r="B2064" i="2"/>
  <c r="B2063" i="2"/>
  <c r="B3623" i="2"/>
  <c r="B3622" i="2"/>
  <c r="B584" i="2"/>
  <c r="B583" i="2"/>
  <c r="B1134" i="2"/>
  <c r="B5014" i="2"/>
  <c r="B582" i="2"/>
  <c r="B2062" i="2"/>
  <c r="B2534" i="2"/>
  <c r="B1621" i="2"/>
  <c r="B1133" i="2"/>
  <c r="B581" i="2"/>
  <c r="B3621" i="2"/>
  <c r="B4481" i="2"/>
  <c r="B3620" i="2"/>
  <c r="B2533" i="2"/>
  <c r="B1132" i="2"/>
  <c r="B32" i="2"/>
  <c r="B1435" i="2"/>
  <c r="B1620" i="2"/>
  <c r="B1477" i="2"/>
  <c r="B11" i="2"/>
  <c r="B808" i="2"/>
  <c r="B84" i="2"/>
  <c r="B2330" i="2"/>
  <c r="B64" i="2"/>
  <c r="B933" i="2"/>
  <c r="B843" i="2"/>
  <c r="B4421" i="2"/>
  <c r="B3619" i="2"/>
  <c r="B149" i="2"/>
  <c r="B148" i="2"/>
  <c r="B2532" i="2"/>
  <c r="B3618" i="2"/>
  <c r="B3617" i="2"/>
  <c r="B3616" i="2"/>
  <c r="B580" i="2"/>
  <c r="B579" i="2"/>
  <c r="B578" i="2"/>
  <c r="B31" i="2"/>
  <c r="B3615" i="2"/>
  <c r="B577" i="2"/>
  <c r="B576" i="2"/>
  <c r="B575" i="2"/>
  <c r="B2061" i="2"/>
  <c r="B574" i="2"/>
  <c r="B3614" i="2"/>
  <c r="B1131" i="2"/>
  <c r="B3613" i="2"/>
  <c r="B573" i="2"/>
  <c r="B572" i="2"/>
  <c r="B3612" i="2"/>
  <c r="B571" i="2"/>
  <c r="B3611" i="2"/>
  <c r="B3610" i="2"/>
  <c r="B4608" i="2"/>
  <c r="B1347" i="2"/>
  <c r="B3609" i="2"/>
  <c r="B570" i="2"/>
  <c r="B3608" i="2"/>
  <c r="B569" i="2"/>
  <c r="B1619" i="2"/>
  <c r="B3607" i="2"/>
  <c r="B2060" i="2"/>
  <c r="B147" i="2"/>
  <c r="B568" i="2"/>
  <c r="B1618" i="2"/>
  <c r="B567" i="2"/>
  <c r="B566" i="2"/>
  <c r="B2059" i="2"/>
  <c r="B565" i="2"/>
  <c r="B2431" i="2"/>
  <c r="B3606" i="2"/>
  <c r="B4811" i="2"/>
  <c r="B4607" i="2"/>
  <c r="B564" i="2"/>
  <c r="B3605" i="2"/>
  <c r="B3604" i="2"/>
  <c r="B563" i="2"/>
  <c r="B562" i="2"/>
  <c r="B3603" i="2"/>
  <c r="B1502" i="2"/>
  <c r="B2430" i="2"/>
  <c r="B1476" i="2"/>
  <c r="B1452" i="2"/>
  <c r="B4760" i="2"/>
  <c r="B2277" i="2"/>
  <c r="B1617" i="2"/>
  <c r="B1475" i="2"/>
  <c r="B1616" i="2"/>
  <c r="B2276" i="2"/>
  <c r="B1474" i="2"/>
  <c r="B4789" i="2"/>
  <c r="B1392" i="2"/>
  <c r="B1412" i="2"/>
  <c r="B3602" i="2"/>
  <c r="B4969" i="2"/>
  <c r="B3601" i="2"/>
  <c r="B294" i="2"/>
  <c r="B3600" i="2"/>
  <c r="B3599" i="2"/>
  <c r="B561" i="2"/>
  <c r="B560" i="2"/>
  <c r="B146" i="2"/>
  <c r="B559" i="2"/>
  <c r="B3598" i="2"/>
  <c r="B558" i="2"/>
  <c r="B557" i="2"/>
  <c r="B556" i="2"/>
  <c r="B145" i="2"/>
  <c r="B4968" i="2"/>
  <c r="B555" i="2"/>
  <c r="B554" i="2"/>
  <c r="B553" i="2"/>
  <c r="B3597" i="2"/>
  <c r="B4480" i="2"/>
  <c r="B3596" i="2"/>
  <c r="B83" i="2"/>
  <c r="B1844" i="2"/>
  <c r="B842" i="2"/>
  <c r="B4687" i="2"/>
  <c r="B1130" i="2"/>
  <c r="B293" i="2"/>
  <c r="B3595" i="2"/>
  <c r="B552" i="2"/>
  <c r="B551" i="2"/>
  <c r="B550" i="2"/>
  <c r="B549" i="2"/>
  <c r="B548" i="2"/>
  <c r="B144" i="2"/>
  <c r="B547" i="2"/>
  <c r="B2058" i="2"/>
  <c r="B143" i="2"/>
  <c r="B2057" i="2"/>
  <c r="B1129" i="2"/>
  <c r="B3594" i="2"/>
  <c r="B3593" i="2"/>
  <c r="B546" i="2"/>
  <c r="B3592" i="2"/>
  <c r="B545" i="2"/>
  <c r="B2429" i="2"/>
  <c r="B3591" i="2"/>
  <c r="B1615" i="2"/>
  <c r="B1614" i="2"/>
  <c r="B841" i="2"/>
  <c r="B1613" i="2"/>
  <c r="B4707" i="2"/>
  <c r="B991" i="2"/>
  <c r="B4586" i="2"/>
  <c r="B1473" i="2"/>
  <c r="B1612" i="2"/>
  <c r="B3590" i="2"/>
  <c r="B2490" i="2"/>
  <c r="B1434" i="2"/>
  <c r="B4788" i="2"/>
  <c r="B4888" i="2"/>
  <c r="B544" i="2"/>
  <c r="B1843" i="2"/>
  <c r="B3589" i="2"/>
  <c r="B3588" i="2"/>
  <c r="B543" i="2"/>
  <c r="B2428" i="2"/>
  <c r="B542" i="2"/>
  <c r="B3587" i="2"/>
  <c r="B541" i="2"/>
  <c r="B540" i="2"/>
  <c r="B3586" i="2"/>
  <c r="B142" i="2"/>
  <c r="B2056" i="2"/>
  <c r="B1611" i="2"/>
  <c r="B3585" i="2"/>
  <c r="B30" i="2"/>
  <c r="B3584" i="2"/>
  <c r="B1610" i="2"/>
  <c r="B1609" i="2"/>
  <c r="B539" i="2"/>
  <c r="B538" i="2"/>
  <c r="B2427" i="2"/>
  <c r="B537" i="2"/>
  <c r="B29" i="2"/>
  <c r="B3583" i="2"/>
  <c r="B536" i="2"/>
  <c r="B535" i="2"/>
  <c r="B534" i="2"/>
  <c r="B3582" i="2"/>
  <c r="B533" i="2"/>
  <c r="B532" i="2"/>
  <c r="B3581" i="2"/>
  <c r="B531" i="2"/>
  <c r="B5013" i="2"/>
  <c r="B141" i="2"/>
  <c r="B3580" i="2"/>
  <c r="B530" i="2"/>
  <c r="B140" i="2"/>
  <c r="B3579" i="2"/>
  <c r="B529" i="2"/>
  <c r="B139" i="2"/>
  <c r="B292" i="2"/>
  <c r="B528" i="2"/>
  <c r="B527" i="2"/>
  <c r="B526" i="2"/>
  <c r="B3578" i="2"/>
  <c r="B3577" i="2"/>
  <c r="B3576" i="2"/>
  <c r="B4942" i="2"/>
  <c r="B1608" i="2"/>
  <c r="B1451" i="2"/>
  <c r="B4337" i="2"/>
  <c r="B1433" i="2"/>
  <c r="B1607" i="2"/>
  <c r="B4868" i="2"/>
  <c r="B1606" i="2"/>
  <c r="B309" i="2"/>
  <c r="B1423" i="2"/>
  <c r="B1782" i="2"/>
  <c r="B525" i="2"/>
  <c r="B2426" i="2"/>
  <c r="B3575" i="2"/>
  <c r="B3574" i="2"/>
  <c r="B524" i="2"/>
  <c r="B3573" i="2"/>
  <c r="B3572" i="2"/>
  <c r="B1605" i="2"/>
  <c r="B4479" i="2"/>
  <c r="B523" i="2"/>
  <c r="B3571" i="2"/>
  <c r="B522" i="2"/>
  <c r="B3570" i="2"/>
  <c r="B2425" i="2"/>
  <c r="B1842" i="2"/>
  <c r="B521" i="2"/>
  <c r="B520" i="2"/>
  <c r="B3569" i="2"/>
  <c r="B3568" i="2"/>
  <c r="B519" i="2"/>
  <c r="B3567" i="2"/>
  <c r="B3566" i="2"/>
  <c r="B3565" i="2"/>
  <c r="B3564" i="2"/>
  <c r="B518" i="2"/>
  <c r="B517" i="2"/>
  <c r="B516" i="2"/>
  <c r="B2531" i="2"/>
  <c r="B515" i="2"/>
  <c r="B5043" i="2"/>
  <c r="B1269" i="2"/>
  <c r="B1242" i="2"/>
  <c r="B4585" i="2"/>
  <c r="B1604" i="2"/>
  <c r="B514" i="2"/>
  <c r="B513" i="2"/>
  <c r="B3563" i="2"/>
  <c r="B291" i="2"/>
  <c r="B512" i="2"/>
  <c r="B3562" i="2"/>
  <c r="B1603" i="2"/>
  <c r="B4323" i="2"/>
  <c r="B4810" i="2"/>
  <c r="B1128" i="2"/>
  <c r="B3561" i="2"/>
  <c r="B2424" i="2"/>
  <c r="B4606" i="2"/>
  <c r="B3560" i="2"/>
  <c r="B2530" i="2"/>
  <c r="B511" i="2"/>
  <c r="B510" i="2"/>
  <c r="B1602" i="2"/>
  <c r="B1346" i="2"/>
  <c r="B1345" i="2"/>
  <c r="B509" i="2"/>
  <c r="B1312" i="2"/>
  <c r="B1841" i="2"/>
  <c r="B2423" i="2"/>
  <c r="B3559" i="2"/>
  <c r="B1601" i="2"/>
  <c r="B3558" i="2"/>
  <c r="B2422" i="2"/>
  <c r="B508" i="2"/>
  <c r="B2055" i="2"/>
  <c r="B3557" i="2"/>
  <c r="B2054" i="2"/>
  <c r="B3556" i="2"/>
  <c r="B3555" i="2"/>
  <c r="B4478" i="2"/>
  <c r="B3554" i="2"/>
  <c r="B3553" i="2"/>
  <c r="B3552" i="2"/>
  <c r="B507" i="2"/>
  <c r="B1127" i="2"/>
  <c r="B4605" i="2"/>
  <c r="B1532" i="2"/>
  <c r="B4420" i="2"/>
  <c r="B4909" i="2"/>
  <c r="B4950" i="2"/>
  <c r="B1472" i="2"/>
  <c r="B902" i="2"/>
  <c r="B1600" i="2"/>
  <c r="B506" i="2"/>
  <c r="B4604" i="2"/>
  <c r="B505" i="2"/>
  <c r="B3551" i="2"/>
  <c r="B3550" i="2"/>
  <c r="B1599" i="2"/>
  <c r="B504" i="2"/>
  <c r="B2674" i="2"/>
  <c r="B4477" i="2"/>
  <c r="B1598" i="2"/>
  <c r="B503" i="2"/>
  <c r="B138" i="2"/>
  <c r="B3549" i="2"/>
  <c r="B1597" i="2"/>
  <c r="B2421" i="2"/>
  <c r="B2420" i="2"/>
  <c r="B2742" i="2"/>
  <c r="B1596" i="2"/>
  <c r="B2341" i="2"/>
  <c r="B1595" i="2"/>
  <c r="B308" i="2"/>
  <c r="B63" i="2"/>
  <c r="B1830" i="2"/>
  <c r="B2302" i="2"/>
  <c r="B1781" i="2"/>
  <c r="B2191" i="2"/>
  <c r="B4809" i="2"/>
  <c r="B1594" i="2"/>
  <c r="B502" i="2"/>
  <c r="B501" i="2"/>
  <c r="B500" i="2"/>
  <c r="B1780" i="2"/>
  <c r="B499" i="2"/>
  <c r="B498" i="2"/>
  <c r="B2529" i="2"/>
  <c r="B3548" i="2"/>
  <c r="B1258" i="2"/>
  <c r="B497" i="2"/>
  <c r="B3547" i="2"/>
  <c r="B3546" i="2"/>
  <c r="B3545" i="2"/>
  <c r="B2053" i="2"/>
  <c r="B496" i="2"/>
  <c r="B3544" i="2"/>
  <c r="B495" i="2"/>
  <c r="B4706" i="2"/>
  <c r="B494" i="2"/>
  <c r="B3543" i="2"/>
  <c r="B3542" i="2"/>
  <c r="B2608" i="2"/>
  <c r="B493" i="2"/>
  <c r="B1126" i="2"/>
  <c r="B2528" i="2"/>
  <c r="B3541" i="2"/>
  <c r="B2419" i="2"/>
  <c r="B492" i="2"/>
  <c r="B3540" i="2"/>
  <c r="B4603" i="2"/>
  <c r="B491" i="2"/>
  <c r="B3539" i="2"/>
  <c r="B2052" i="2"/>
  <c r="B1593" i="2"/>
  <c r="B3538" i="2"/>
  <c r="B3537" i="2"/>
  <c r="B2051" i="2"/>
  <c r="B2607" i="2"/>
  <c r="B2257" i="2"/>
  <c r="B4381" i="2"/>
  <c r="B4705" i="2"/>
  <c r="B3536" i="2"/>
  <c r="B1125" i="2"/>
  <c r="B137" i="2"/>
  <c r="B2418" i="2"/>
  <c r="B2359" i="2"/>
  <c r="B490" i="2"/>
  <c r="B2741" i="2"/>
  <c r="B2673" i="2"/>
  <c r="B3535" i="2"/>
  <c r="B1779" i="2"/>
  <c r="B3534" i="2"/>
  <c r="B3533" i="2"/>
  <c r="B4668" i="2"/>
  <c r="B3532" i="2"/>
  <c r="B3531" i="2"/>
  <c r="B3530" i="2"/>
  <c r="B3529" i="2"/>
  <c r="B489" i="2"/>
  <c r="B5" i="2"/>
  <c r="B3528" i="2"/>
  <c r="B1411" i="2"/>
  <c r="B2606" i="2"/>
  <c r="B3527" i="2"/>
  <c r="B3526" i="2"/>
  <c r="B3525" i="2"/>
  <c r="B488" i="2"/>
  <c r="B4867" i="2"/>
  <c r="B487" i="2"/>
  <c r="B2740" i="2"/>
  <c r="B2050" i="2"/>
  <c r="B3524" i="2"/>
  <c r="B2417" i="2"/>
  <c r="B3523" i="2"/>
  <c r="B486" i="2"/>
  <c r="B2605" i="2"/>
  <c r="B2672" i="2"/>
  <c r="B4476" i="2"/>
  <c r="B62" i="2"/>
  <c r="B2527" i="2"/>
  <c r="B4409" i="2"/>
  <c r="B2416" i="2"/>
  <c r="B485" i="2"/>
  <c r="B3522" i="2"/>
  <c r="B3521" i="2"/>
  <c r="B136" i="2"/>
  <c r="B2604" i="2"/>
  <c r="B2329" i="2"/>
  <c r="B3520" i="2"/>
  <c r="B4866" i="2"/>
  <c r="B2526" i="2"/>
  <c r="B3519" i="2"/>
  <c r="B4602" i="2"/>
  <c r="B4601" i="2"/>
  <c r="B4704" i="2"/>
  <c r="B2049" i="2"/>
  <c r="B3518" i="2"/>
  <c r="B28" i="2"/>
  <c r="B1885" i="2"/>
  <c r="B2671" i="2"/>
  <c r="B2739" i="2"/>
  <c r="B3517" i="2"/>
  <c r="B4322" i="2"/>
  <c r="B1311" i="2"/>
  <c r="B1778" i="2"/>
  <c r="B2048" i="2"/>
  <c r="B4600" i="2"/>
  <c r="B1592" i="2"/>
  <c r="B2415" i="2"/>
  <c r="B4380" i="2"/>
  <c r="B990" i="2"/>
  <c r="B4967" i="2"/>
  <c r="B1268" i="2"/>
  <c r="B484" i="2"/>
  <c r="B483" i="2"/>
  <c r="B135" i="2"/>
  <c r="B2706" i="2"/>
  <c r="B482" i="2"/>
  <c r="B4575" i="2"/>
  <c r="B1124" i="2"/>
  <c r="B807" i="2"/>
  <c r="B1288" i="2"/>
  <c r="B1123" i="2"/>
  <c r="B1777" i="2"/>
  <c r="B3516" i="2"/>
  <c r="B1776" i="2"/>
  <c r="B3515" i="2"/>
  <c r="B1591" i="2"/>
  <c r="B1590" i="2"/>
  <c r="B1589" i="2"/>
  <c r="B2583" i="2"/>
  <c r="B1775" i="2"/>
  <c r="B1588" i="2"/>
  <c r="B1587" i="2"/>
  <c r="B1586" i="2"/>
  <c r="B1774" i="2"/>
  <c r="B1585" i="2"/>
  <c r="B1773" i="2"/>
  <c r="B1772" i="2"/>
  <c r="B1771" i="2"/>
  <c r="B1770" i="2"/>
  <c r="B1471" i="2"/>
  <c r="B134" i="2"/>
  <c r="B481" i="2"/>
  <c r="B1769" i="2"/>
  <c r="B1122" i="2"/>
  <c r="B133" i="2"/>
  <c r="B3514" i="2"/>
  <c r="B2047" i="2"/>
  <c r="B1121" i="2"/>
  <c r="B964" i="2"/>
  <c r="B480" i="2"/>
  <c r="B3513" i="2"/>
  <c r="B479" i="2"/>
  <c r="B939" i="2"/>
  <c r="B3512" i="2"/>
  <c r="B132" i="2"/>
  <c r="B870" i="2"/>
  <c r="B478" i="2"/>
  <c r="B3511" i="2"/>
  <c r="B4475" i="2"/>
  <c r="B2414" i="2"/>
  <c r="B1872" i="2"/>
  <c r="B3510" i="2"/>
  <c r="B2046" i="2"/>
  <c r="B2670" i="2"/>
  <c r="B1120" i="2"/>
  <c r="B4599" i="2"/>
  <c r="B1119" i="2"/>
  <c r="B3509" i="2"/>
  <c r="B1400" i="2"/>
  <c r="B27" i="2"/>
  <c r="B279" i="2"/>
  <c r="B477" i="2"/>
  <c r="B1257" i="2"/>
  <c r="B4919" i="2"/>
  <c r="B3508" i="2"/>
  <c r="B1118" i="2"/>
  <c r="B131" i="2"/>
  <c r="G130" i="2"/>
  <c r="B130" i="2"/>
  <c r="B4379" i="2"/>
  <c r="B3507" i="2"/>
  <c r="B476" i="2"/>
  <c r="B1117" i="2"/>
  <c r="B3506" i="2"/>
  <c r="B3505" i="2"/>
  <c r="B963" i="2"/>
  <c r="B3504" i="2"/>
  <c r="B475" i="2"/>
  <c r="B2283" i="2"/>
  <c r="B2045" i="2"/>
  <c r="B4336" i="2"/>
  <c r="B2582" i="2"/>
  <c r="B1116" i="2"/>
  <c r="B2738" i="2"/>
  <c r="B1410" i="2"/>
  <c r="B4378" i="2"/>
  <c r="B2293" i="2"/>
  <c r="B3503" i="2"/>
  <c r="B3502" i="2"/>
  <c r="B129" i="2"/>
  <c r="B2603" i="2"/>
  <c r="B3501" i="2"/>
  <c r="B82" i="2"/>
  <c r="B3500" i="2"/>
  <c r="B1871" i="2"/>
  <c r="B474" i="2"/>
  <c r="B3499" i="2"/>
  <c r="B2044" i="2"/>
  <c r="B473" i="2"/>
  <c r="B840" i="2"/>
  <c r="B3498" i="2"/>
  <c r="B839" i="2"/>
  <c r="B1115" i="2"/>
  <c r="B472" i="2"/>
  <c r="B2043" i="2"/>
  <c r="B2413" i="2"/>
  <c r="B1114" i="2"/>
  <c r="B3497" i="2"/>
  <c r="B1113" i="2"/>
  <c r="B1310" i="2"/>
  <c r="B938" i="2"/>
  <c r="B2412" i="2"/>
  <c r="B3496" i="2"/>
  <c r="B1112" i="2"/>
  <c r="B2669" i="2"/>
  <c r="B1840" i="2"/>
  <c r="B4808" i="2"/>
  <c r="B2737" i="2"/>
  <c r="B3495" i="2"/>
  <c r="B2411" i="2"/>
  <c r="B2410" i="2"/>
  <c r="B2042" i="2"/>
  <c r="B128" i="2"/>
  <c r="B3494" i="2"/>
  <c r="B4807" i="2"/>
  <c r="B2041" i="2"/>
  <c r="B3493" i="2"/>
  <c r="B2409" i="2"/>
  <c r="B4377" i="2"/>
  <c r="B3492" i="2"/>
  <c r="B2736" i="2"/>
  <c r="B471" i="2"/>
  <c r="B3491" i="2"/>
  <c r="B290" i="2"/>
  <c r="B3490" i="2"/>
  <c r="B2040" i="2"/>
  <c r="B2039" i="2"/>
  <c r="B3489" i="2"/>
  <c r="B2408" i="2"/>
  <c r="B1111" i="2"/>
  <c r="B4703" i="2"/>
  <c r="B3488" i="2"/>
  <c r="B4931" i="2"/>
  <c r="B3487" i="2"/>
  <c r="B127" i="2"/>
  <c r="B4474" i="2"/>
  <c r="B2038" i="2"/>
  <c r="B3486" i="2"/>
  <c r="B3485" i="2"/>
  <c r="B1531" i="2"/>
  <c r="B1110" i="2"/>
  <c r="B4887" i="2"/>
  <c r="B3484" i="2"/>
  <c r="B3483" i="2"/>
  <c r="B3482" i="2"/>
  <c r="B4473" i="2"/>
  <c r="B2037" i="2"/>
  <c r="B470" i="2"/>
  <c r="B3481" i="2"/>
  <c r="B2036" i="2"/>
  <c r="B3480" i="2"/>
  <c r="B3479" i="2"/>
  <c r="B4702" i="2"/>
  <c r="B3478" i="2"/>
  <c r="B1109" i="2"/>
  <c r="B3477" i="2"/>
  <c r="B4321" i="2"/>
  <c r="B126" i="2"/>
  <c r="B3476" i="2"/>
  <c r="B125" i="2"/>
  <c r="B3475" i="2"/>
  <c r="B3474" i="2"/>
  <c r="B3473" i="2"/>
  <c r="B3472" i="2"/>
  <c r="B3471" i="2"/>
  <c r="B3470" i="2"/>
  <c r="B2035" i="2"/>
  <c r="B1309" i="2"/>
  <c r="B3469" i="2"/>
  <c r="B3468" i="2"/>
  <c r="B3467" i="2"/>
  <c r="B3466" i="2"/>
  <c r="B2525" i="2"/>
  <c r="B3465" i="2"/>
  <c r="B3464" i="2"/>
  <c r="B2034" i="2"/>
  <c r="B3463" i="2"/>
  <c r="B3462" i="2"/>
  <c r="B3461" i="2"/>
  <c r="B1108" i="2"/>
  <c r="B3460" i="2"/>
  <c r="B2033" i="2"/>
  <c r="B2032" i="2"/>
  <c r="B3459" i="2"/>
  <c r="B3458" i="2"/>
  <c r="B2735" i="2"/>
  <c r="B3457" i="2"/>
  <c r="B1107" i="2"/>
  <c r="B3456" i="2"/>
  <c r="B3455" i="2"/>
  <c r="B2734" i="2"/>
  <c r="B1106" i="2"/>
  <c r="B1105" i="2"/>
  <c r="B3454" i="2"/>
  <c r="B3453" i="2"/>
  <c r="B3452" i="2"/>
  <c r="B3451" i="2"/>
  <c r="B469" i="2"/>
  <c r="B468" i="2"/>
  <c r="B2031" i="2"/>
  <c r="B3450" i="2"/>
  <c r="B26" i="2"/>
  <c r="B307" i="2"/>
  <c r="B2407" i="2"/>
  <c r="B3449" i="2"/>
  <c r="B3448" i="2"/>
  <c r="B3447" i="2"/>
  <c r="B2406" i="2"/>
  <c r="B2733" i="2"/>
  <c r="B3446" i="2"/>
  <c r="B3445" i="2"/>
  <c r="B3444" i="2"/>
  <c r="B2190" i="2"/>
  <c r="B467" i="2"/>
  <c r="B3443" i="2"/>
  <c r="B3442" i="2"/>
  <c r="B2030" i="2"/>
  <c r="B2029" i="2"/>
  <c r="B2405" i="2"/>
  <c r="B3441" i="2"/>
  <c r="B3440" i="2"/>
  <c r="B1104" i="2"/>
  <c r="B3439" i="2"/>
  <c r="B3438" i="2"/>
  <c r="B3437" i="2"/>
  <c r="B3436" i="2"/>
  <c r="B3435" i="2"/>
  <c r="B1397" i="2"/>
  <c r="B2211" i="2"/>
  <c r="B3434" i="2"/>
  <c r="B4472" i="2"/>
  <c r="B4865" i="2"/>
  <c r="B3433" i="2"/>
  <c r="B2292" i="2"/>
  <c r="B1870" i="2"/>
  <c r="B5012" i="2"/>
  <c r="B806" i="2"/>
  <c r="B2668" i="2"/>
  <c r="B954" i="2"/>
  <c r="B2028" i="2"/>
  <c r="B2404" i="2"/>
  <c r="B3432" i="2"/>
  <c r="B4471" i="2"/>
  <c r="B3431" i="2"/>
  <c r="B2027" i="2"/>
  <c r="B124" i="2"/>
  <c r="B4376" i="2"/>
  <c r="B1308" i="2"/>
  <c r="B3430" i="2"/>
  <c r="B3429" i="2"/>
  <c r="B1879" i="2"/>
  <c r="B3428" i="2"/>
  <c r="B3427" i="2"/>
  <c r="B1103" i="2"/>
  <c r="B2026" i="2"/>
  <c r="B1584" i="2"/>
  <c r="B3426" i="2"/>
  <c r="B1102" i="2"/>
  <c r="B2025" i="2"/>
  <c r="B3425" i="2"/>
  <c r="B2403" i="2"/>
  <c r="B3424" i="2"/>
  <c r="B4320" i="2"/>
  <c r="B3423" i="2"/>
  <c r="B3422" i="2"/>
  <c r="B3421" i="2"/>
  <c r="B2402" i="2"/>
  <c r="B3420" i="2"/>
  <c r="B1839" i="2"/>
  <c r="B1101" i="2"/>
  <c r="B2732" i="2"/>
  <c r="B466" i="2"/>
  <c r="B3419" i="2"/>
  <c r="B3418" i="2"/>
  <c r="B3417" i="2"/>
  <c r="B2024" i="2"/>
  <c r="B1307" i="2"/>
  <c r="B1583" i="2"/>
  <c r="B4598" i="2"/>
  <c r="B3416" i="2"/>
  <c r="B4806" i="2"/>
  <c r="B3415" i="2"/>
  <c r="B3414" i="2"/>
  <c r="B2023" i="2"/>
  <c r="B3413" i="2"/>
  <c r="B3412" i="2"/>
  <c r="B3411" i="2"/>
  <c r="B3410" i="2"/>
  <c r="B3409" i="2"/>
  <c r="B4375" i="2"/>
  <c r="B2524" i="2"/>
  <c r="B3408" i="2"/>
  <c r="B3407" i="2"/>
  <c r="B2602" i="2"/>
  <c r="B1100" i="2"/>
  <c r="B465" i="2"/>
  <c r="B3406" i="2"/>
  <c r="B2022" i="2"/>
  <c r="B464" i="2"/>
  <c r="B2021" i="2"/>
  <c r="B3405" i="2"/>
  <c r="B937" i="2"/>
  <c r="B2020" i="2"/>
  <c r="B1256" i="2"/>
  <c r="B463" i="2"/>
  <c r="B4470" i="2"/>
  <c r="B3404" i="2"/>
  <c r="B3403" i="2"/>
  <c r="B5011" i="2"/>
  <c r="B1099" i="2"/>
  <c r="B4701" i="2"/>
  <c r="B4374" i="2"/>
  <c r="B2401" i="2"/>
  <c r="B2731" i="2"/>
  <c r="B1098" i="2"/>
  <c r="B123" i="2"/>
  <c r="B4949" i="2"/>
  <c r="B950" i="2"/>
  <c r="B838" i="2"/>
  <c r="B1530" i="2"/>
  <c r="B122" i="2"/>
  <c r="B2730" i="2"/>
  <c r="B4419" i="2"/>
  <c r="B1097" i="2"/>
  <c r="B2400" i="2"/>
  <c r="B4667" i="2"/>
  <c r="B3402" i="2"/>
  <c r="B4915" i="2"/>
  <c r="B1306" i="2"/>
  <c r="B462" i="2"/>
  <c r="B2019" i="2"/>
  <c r="B1344" i="2"/>
  <c r="B3401" i="2"/>
  <c r="B461" i="2"/>
  <c r="B3400" i="2"/>
  <c r="B3399" i="2"/>
  <c r="B2348" i="2"/>
  <c r="B121" i="2"/>
  <c r="B3398" i="2"/>
  <c r="B61" i="2"/>
  <c r="B460" i="2"/>
  <c r="B3397" i="2"/>
  <c r="B1096" i="2"/>
  <c r="B3396" i="2"/>
  <c r="B1095" i="2"/>
  <c r="B2641" i="2"/>
  <c r="B3395" i="2"/>
  <c r="B962" i="2"/>
  <c r="B459" i="2"/>
  <c r="B4805" i="2"/>
  <c r="B458" i="2"/>
  <c r="B3394" i="2"/>
  <c r="B2523" i="2"/>
  <c r="B4930" i="2"/>
  <c r="B2729" i="2"/>
  <c r="B1094" i="2"/>
  <c r="B2399" i="2"/>
  <c r="B2018" i="2"/>
  <c r="B1255" i="2"/>
  <c r="B457" i="2"/>
  <c r="B3393" i="2"/>
  <c r="B1838" i="2"/>
  <c r="B306" i="2"/>
  <c r="B3392" i="2"/>
  <c r="B2667" i="2"/>
  <c r="B2291" i="2"/>
  <c r="B1093" i="2"/>
  <c r="B3391" i="2"/>
  <c r="B3390" i="2"/>
  <c r="B4597" i="2"/>
  <c r="B4469" i="2"/>
  <c r="B120" i="2"/>
  <c r="B2017" i="2"/>
  <c r="B2275" i="2"/>
  <c r="B2016" i="2"/>
  <c r="B4408" i="2"/>
  <c r="B456" i="2"/>
  <c r="B1092" i="2"/>
  <c r="B2666" i="2"/>
  <c r="B1837" i="2"/>
  <c r="B1869" i="2"/>
  <c r="B3389" i="2"/>
  <c r="B4468" i="2"/>
  <c r="B3388" i="2"/>
  <c r="B1091" i="2"/>
  <c r="B1090" i="2"/>
  <c r="B3387" i="2"/>
  <c r="B3386" i="2"/>
  <c r="B3385" i="2"/>
  <c r="B4864" i="2"/>
  <c r="B455" i="2"/>
  <c r="B4700" i="2"/>
  <c r="B3384" i="2"/>
  <c r="B1089" i="2"/>
  <c r="B3383" i="2"/>
  <c r="B4571" i="2"/>
  <c r="B289" i="2"/>
  <c r="B2728" i="2"/>
  <c r="B2015" i="2"/>
  <c r="B2347" i="2"/>
  <c r="B3382" i="2"/>
  <c r="B4418" i="2"/>
  <c r="B3381" i="2"/>
  <c r="B3380" i="2"/>
  <c r="B3379" i="2"/>
  <c r="B3378" i="2"/>
  <c r="B3377" i="2"/>
  <c r="B2241" i="2"/>
  <c r="B2727" i="2"/>
  <c r="B3376" i="2"/>
  <c r="B2398" i="2"/>
  <c r="B288" i="2"/>
  <c r="B1088" i="2"/>
  <c r="B3375" i="2"/>
  <c r="B3374" i="2"/>
  <c r="B4467" i="2"/>
  <c r="B3373" i="2"/>
  <c r="B1087" i="2"/>
  <c r="B119" i="2"/>
  <c r="B3372" i="2"/>
  <c r="B4466" i="2"/>
  <c r="B3371" i="2"/>
  <c r="B3370" i="2"/>
  <c r="B4465" i="2"/>
  <c r="B2358" i="2"/>
  <c r="B877" i="2"/>
  <c r="B2014" i="2"/>
  <c r="B3369" i="2"/>
  <c r="B3368" i="2"/>
  <c r="B3367" i="2"/>
  <c r="B4863" i="2"/>
  <c r="B2397" i="2"/>
  <c r="B1086" i="2"/>
  <c r="B3366" i="2"/>
  <c r="B2013" i="2"/>
  <c r="B3365" i="2"/>
  <c r="B2012" i="2"/>
  <c r="B4373" i="2"/>
  <c r="B2011" i="2"/>
  <c r="B1343" i="2"/>
  <c r="B454" i="2"/>
  <c r="B2010" i="2"/>
  <c r="B4464" i="2"/>
  <c r="B3364" i="2"/>
  <c r="B453" i="2"/>
  <c r="B3363" i="2"/>
  <c r="B3362" i="2"/>
  <c r="B3361" i="2"/>
  <c r="B3360" i="2"/>
  <c r="B2009" i="2"/>
  <c r="B2008" i="2"/>
  <c r="B2353" i="2"/>
  <c r="B1254" i="2"/>
  <c r="B1305" i="2"/>
  <c r="B3359" i="2"/>
  <c r="B932" i="2"/>
  <c r="B3358" i="2"/>
  <c r="B2007" i="2"/>
  <c r="B118" i="2"/>
  <c r="B2290" i="2"/>
  <c r="B3357" i="2"/>
  <c r="B3356" i="2"/>
  <c r="B452" i="2"/>
  <c r="B3355" i="2"/>
  <c r="B4699" i="2"/>
  <c r="B451" i="2"/>
  <c r="B3354" i="2"/>
  <c r="B2006" i="2"/>
  <c r="B949" i="2"/>
  <c r="B2601" i="2"/>
  <c r="B4372" i="2"/>
  <c r="B3353" i="2"/>
  <c r="B3352" i="2"/>
  <c r="B2600" i="2"/>
  <c r="B4929" i="2"/>
  <c r="B4463" i="2"/>
  <c r="B3351" i="2"/>
  <c r="B3350" i="2"/>
  <c r="B2599" i="2"/>
  <c r="B2522" i="2"/>
  <c r="B1768" i="2"/>
  <c r="B1085" i="2"/>
  <c r="B3349" i="2"/>
  <c r="B4462" i="2"/>
  <c r="B1253" i="2"/>
  <c r="B450" i="2"/>
  <c r="B3348" i="2"/>
  <c r="B1252" i="2"/>
  <c r="B3347" i="2"/>
  <c r="B4596" i="2"/>
  <c r="B2005" i="2"/>
  <c r="B2274" i="2"/>
  <c r="B3346" i="2"/>
  <c r="B3345" i="2"/>
  <c r="B3344" i="2"/>
  <c r="B4371" i="2"/>
  <c r="B3343" i="2"/>
  <c r="B1084" i="2"/>
  <c r="B4941" i="2"/>
  <c r="B1836" i="2"/>
  <c r="B3342" i="2"/>
  <c r="B3341" i="2"/>
  <c r="B3340" i="2"/>
  <c r="B3339" i="2"/>
  <c r="B3338" i="2"/>
  <c r="B449" i="2"/>
  <c r="B3337" i="2"/>
  <c r="B2004" i="2"/>
  <c r="B117" i="2"/>
  <c r="B876" i="2"/>
  <c r="B116" i="2"/>
  <c r="B2003" i="2"/>
  <c r="B1083" i="2"/>
  <c r="B60" i="2"/>
  <c r="B1082" i="2"/>
  <c r="B2002" i="2"/>
  <c r="B4938" i="2"/>
  <c r="B3336" i="2"/>
  <c r="B2598" i="2"/>
  <c r="B2521" i="2"/>
  <c r="B3335" i="2"/>
  <c r="B4461" i="2"/>
  <c r="B2001" i="2"/>
  <c r="B4595" i="2"/>
  <c r="B4966" i="2"/>
  <c r="B3334" i="2"/>
  <c r="B3333" i="2"/>
  <c r="B3332" i="2"/>
  <c r="B4928" i="2"/>
  <c r="B3331" i="2"/>
  <c r="B2282" i="2"/>
  <c r="B287" i="2"/>
  <c r="B1251" i="2"/>
  <c r="B3330" i="2"/>
  <c r="B3329" i="2"/>
  <c r="B3328" i="2"/>
  <c r="B2000" i="2"/>
  <c r="B3327" i="2"/>
  <c r="B3326" i="2"/>
  <c r="B1835" i="2"/>
  <c r="B1582" i="2"/>
  <c r="B3325" i="2"/>
  <c r="B3324" i="2"/>
  <c r="B3323" i="2"/>
  <c r="B3322" i="2"/>
  <c r="B4804" i="2"/>
  <c r="B3321" i="2"/>
  <c r="B448" i="2"/>
  <c r="B3320" i="2"/>
  <c r="B1999" i="2"/>
  <c r="B1081" i="2"/>
  <c r="B1432" i="2"/>
  <c r="B2396" i="2"/>
  <c r="B3319" i="2"/>
  <c r="B115" i="2"/>
  <c r="B1080" i="2"/>
  <c r="B1079" i="2"/>
  <c r="B4460" i="2"/>
  <c r="B3318" i="2"/>
  <c r="B4965" i="2"/>
  <c r="B1998" i="2"/>
  <c r="B1997" i="2"/>
  <c r="B3317" i="2"/>
  <c r="B3316" i="2"/>
  <c r="B3315" i="2"/>
  <c r="B4666" i="2"/>
  <c r="B2364" i="2"/>
  <c r="B2726" i="2"/>
  <c r="B3314" i="2"/>
  <c r="B3313" i="2"/>
  <c r="B2315" i="2"/>
  <c r="B3312" i="2"/>
  <c r="B3311" i="2"/>
  <c r="B3310" i="2"/>
  <c r="B1581" i="2"/>
  <c r="B2395" i="2"/>
  <c r="B1078" i="2"/>
  <c r="B3309" i="2"/>
  <c r="B4459" i="2"/>
  <c r="B2394" i="2"/>
  <c r="B3308" i="2"/>
  <c r="B114" i="2"/>
  <c r="B3307" i="2"/>
  <c r="B3306" i="2"/>
  <c r="B3305" i="2"/>
  <c r="B3304" i="2"/>
  <c r="B3303" i="2"/>
  <c r="B447" i="2"/>
  <c r="B3302" i="2"/>
  <c r="B2189" i="2"/>
  <c r="B1077" i="2"/>
  <c r="B446" i="2"/>
  <c r="B3301" i="2"/>
  <c r="B3300" i="2"/>
  <c r="B1884" i="2"/>
  <c r="B3299" i="2"/>
  <c r="B3298" i="2"/>
  <c r="B1076" i="2"/>
  <c r="B3297" i="2"/>
  <c r="B3296" i="2"/>
  <c r="B286" i="2"/>
  <c r="B445" i="2"/>
  <c r="B1075" i="2"/>
  <c r="B4370" i="2"/>
  <c r="B3295" i="2"/>
  <c r="B3294" i="2"/>
  <c r="B5010" i="2"/>
  <c r="B3293" i="2"/>
  <c r="B3292" i="2"/>
  <c r="B4759" i="2"/>
  <c r="B837" i="2"/>
  <c r="B2188" i="2"/>
  <c r="B3291" i="2"/>
  <c r="B4319" i="2"/>
  <c r="B1996" i="2"/>
  <c r="B113" i="2"/>
  <c r="B3290" i="2"/>
  <c r="B1995" i="2"/>
  <c r="B1994" i="2"/>
  <c r="B890" i="2"/>
  <c r="B1074" i="2"/>
  <c r="B3289" i="2"/>
  <c r="B444" i="2"/>
  <c r="B2393" i="2"/>
  <c r="B3288" i="2"/>
  <c r="B1993" i="2"/>
  <c r="B1992" i="2"/>
  <c r="B3287" i="2"/>
  <c r="B2328" i="2"/>
  <c r="B3286" i="2"/>
  <c r="B3285" i="2"/>
  <c r="B2520" i="2"/>
  <c r="B3284" i="2"/>
  <c r="B1991" i="2"/>
  <c r="B3283" i="2"/>
  <c r="B4352" i="2"/>
  <c r="B2581" i="2"/>
  <c r="B1990" i="2"/>
  <c r="B3282" i="2"/>
  <c r="B3281" i="2"/>
  <c r="B1073" i="2"/>
  <c r="B3280" i="2"/>
  <c r="B2273" i="2"/>
  <c r="B443" i="2"/>
  <c r="B2187" i="2"/>
  <c r="B3279" i="2"/>
  <c r="B3278" i="2"/>
  <c r="B2346" i="2"/>
  <c r="B5009" i="2"/>
  <c r="B1989" i="2"/>
  <c r="B2519" i="2"/>
  <c r="B1988" i="2"/>
  <c r="B3277" i="2"/>
  <c r="B3276" i="2"/>
  <c r="B1987" i="2"/>
  <c r="B1986" i="2"/>
  <c r="B1072" i="2"/>
  <c r="B1071" i="2"/>
  <c r="B2645" i="2"/>
  <c r="B1070" i="2"/>
  <c r="B4698" i="2"/>
  <c r="B3275" i="2"/>
  <c r="B1069" i="2"/>
  <c r="B3274" i="2"/>
  <c r="B3273" i="2"/>
  <c r="B81" i="2"/>
  <c r="B442" i="2"/>
  <c r="B3272" i="2"/>
  <c r="B1985" i="2"/>
  <c r="B1068" i="2"/>
  <c r="B5008" i="2"/>
  <c r="B4458" i="2"/>
  <c r="B3271" i="2"/>
  <c r="B1984" i="2"/>
  <c r="B2392" i="2"/>
  <c r="B441" i="2"/>
  <c r="B3270" i="2"/>
  <c r="B1067" i="2"/>
  <c r="B1983" i="2"/>
  <c r="B3269" i="2"/>
  <c r="B1982" i="2"/>
  <c r="B1405" i="2"/>
  <c r="B2665" i="2"/>
  <c r="B1470" i="2"/>
  <c r="B2664" i="2"/>
  <c r="B112" i="2"/>
  <c r="B3268" i="2"/>
  <c r="B2518" i="2"/>
  <c r="B3267" i="2"/>
  <c r="B4369" i="2"/>
  <c r="B1981" i="2"/>
  <c r="B1980" i="2"/>
  <c r="B59" i="2"/>
  <c r="B3266" i="2"/>
  <c r="B1066" i="2"/>
  <c r="B4457" i="2"/>
  <c r="B4318" i="2"/>
  <c r="B4317" i="2"/>
  <c r="B3265" i="2"/>
  <c r="B111" i="2"/>
  <c r="B2663" i="2"/>
  <c r="B2301" i="2"/>
  <c r="B1979" i="2"/>
  <c r="B4368" i="2"/>
  <c r="B1580" i="2"/>
  <c r="B3264" i="2"/>
  <c r="B3263" i="2"/>
  <c r="B3262" i="2"/>
  <c r="B4367" i="2"/>
  <c r="B2662" i="2"/>
  <c r="B3261" i="2"/>
  <c r="B2391" i="2"/>
  <c r="B3260" i="2"/>
  <c r="B4407" i="2"/>
  <c r="B3259" i="2"/>
  <c r="B4366" i="2"/>
  <c r="B1065" i="2"/>
  <c r="B3258" i="2"/>
  <c r="B1978" i="2"/>
  <c r="B4406" i="2"/>
  <c r="B3257" i="2"/>
  <c r="B4316" i="2"/>
  <c r="B3256" i="2"/>
  <c r="B440" i="2"/>
  <c r="B3255" i="2"/>
  <c r="B1064" i="2"/>
  <c r="B3254" i="2"/>
  <c r="B3253" i="2"/>
  <c r="B4594" i="2"/>
  <c r="B4593" i="2"/>
  <c r="B2597" i="2"/>
  <c r="B3252" i="2"/>
  <c r="B3251" i="2"/>
  <c r="B1977" i="2"/>
  <c r="B3250" i="2"/>
  <c r="B3249" i="2"/>
  <c r="B3248" i="2"/>
  <c r="B3247" i="2"/>
  <c r="B2661" i="2"/>
  <c r="B3246" i="2"/>
  <c r="B439" i="2"/>
  <c r="B3245" i="2"/>
  <c r="B1976" i="2"/>
  <c r="B3244" i="2"/>
  <c r="B3243" i="2"/>
  <c r="B3242" i="2"/>
  <c r="B2289" i="2"/>
  <c r="B2390" i="2"/>
  <c r="B3241" i="2"/>
  <c r="B3240" i="2"/>
  <c r="B3239" i="2"/>
  <c r="B3238" i="2"/>
  <c r="B3237" i="2"/>
  <c r="B110" i="2"/>
  <c r="B3236" i="2"/>
  <c r="B2705" i="2"/>
  <c r="B3235" i="2"/>
  <c r="B3234" i="2"/>
  <c r="B4592" i="2"/>
  <c r="B4456" i="2"/>
  <c r="B1975" i="2"/>
  <c r="B1469" i="2"/>
  <c r="B3233" i="2"/>
  <c r="B438" i="2"/>
  <c r="B278" i="2"/>
  <c r="B3232" i="2"/>
  <c r="B2596" i="2"/>
  <c r="B3231" i="2"/>
  <c r="B4665" i="2"/>
  <c r="B4455" i="2"/>
  <c r="B3230" i="2"/>
  <c r="B1974" i="2"/>
  <c r="B3229" i="2"/>
  <c r="B3228" i="2"/>
  <c r="B3227" i="2"/>
  <c r="B437" i="2"/>
  <c r="B3226" i="2"/>
  <c r="B4454" i="2"/>
  <c r="B2256" i="2"/>
  <c r="B3225" i="2"/>
  <c r="B2517" i="2"/>
  <c r="B3224" i="2"/>
  <c r="B3223" i="2"/>
  <c r="B1767" i="2"/>
  <c r="B4803" i="2"/>
  <c r="B3222" i="2"/>
  <c r="B3221" i="2"/>
  <c r="B1973" i="2"/>
  <c r="B58" i="2"/>
  <c r="B1972" i="2"/>
  <c r="B3220" i="2"/>
  <c r="B1579" i="2"/>
  <c r="B3219" i="2"/>
  <c r="B3218" i="2"/>
  <c r="B1501" i="2"/>
  <c r="B1971" i="2"/>
  <c r="B3217" i="2"/>
  <c r="B1970" i="2"/>
  <c r="B3216" i="2"/>
  <c r="B3215" i="2"/>
  <c r="B3214" i="2"/>
  <c r="B3213" i="2"/>
  <c r="B3212" i="2"/>
  <c r="B3211" i="2"/>
  <c r="B2574" i="2"/>
  <c r="B4453" i="2"/>
  <c r="B1969" i="2"/>
  <c r="B3210" i="2"/>
  <c r="B3209" i="2"/>
  <c r="B1063" i="2"/>
  <c r="B1304" i="2"/>
  <c r="B4452" i="2"/>
  <c r="B3208" i="2"/>
  <c r="B3207" i="2"/>
  <c r="B3206" i="2"/>
  <c r="B1500" i="2"/>
  <c r="B1968" i="2"/>
  <c r="B436" i="2"/>
  <c r="B3205" i="2"/>
  <c r="B1062" i="2"/>
  <c r="B2389" i="2"/>
  <c r="B4992" i="2"/>
  <c r="B109" i="2"/>
  <c r="B10" i="2"/>
  <c r="B3204" i="2"/>
  <c r="B1061" i="2"/>
  <c r="B3203" i="2"/>
  <c r="B2595" i="2"/>
  <c r="B3202" i="2"/>
  <c r="B1578" i="2"/>
  <c r="B4451" i="2"/>
  <c r="B3201" i="2"/>
  <c r="B3200" i="2"/>
  <c r="B3199" i="2"/>
  <c r="B435" i="2"/>
  <c r="B4998" i="2"/>
  <c r="B3198" i="2"/>
  <c r="B1967" i="2"/>
  <c r="B3197" i="2"/>
  <c r="B3196" i="2"/>
  <c r="B3195" i="2"/>
  <c r="B1966" i="2"/>
  <c r="B3194" i="2"/>
  <c r="B25" i="2"/>
  <c r="B2725" i="2"/>
  <c r="B1303" i="2"/>
  <c r="B3193" i="2"/>
  <c r="B3192" i="2"/>
  <c r="B3191" i="2"/>
  <c r="B4802" i="2"/>
  <c r="B3190" i="2"/>
  <c r="B3189" i="2"/>
  <c r="B3188" i="2"/>
  <c r="B434" i="2"/>
  <c r="B3187" i="2"/>
  <c r="B5007" i="2"/>
  <c r="B1965" i="2"/>
  <c r="B1868" i="2"/>
  <c r="B3186" i="2"/>
  <c r="B4591" i="2"/>
  <c r="B3185" i="2"/>
  <c r="B3184" i="2"/>
  <c r="B3183" i="2"/>
  <c r="B3182" i="2"/>
  <c r="B1060" i="2"/>
  <c r="B3181" i="2"/>
  <c r="B3180" i="2"/>
  <c r="B3179" i="2"/>
  <c r="B3178" i="2"/>
  <c r="B1867" i="2"/>
  <c r="B3177" i="2"/>
  <c r="B3176" i="2"/>
  <c r="B3175" i="2"/>
  <c r="B3174" i="2"/>
  <c r="B433" i="2"/>
  <c r="B3173" i="2"/>
  <c r="B432" i="2"/>
  <c r="B3172" i="2"/>
  <c r="B1302" i="2"/>
  <c r="B3171" i="2"/>
  <c r="B3170" i="2"/>
  <c r="B24" i="2"/>
  <c r="B4590" i="2"/>
  <c r="B2388" i="2"/>
  <c r="B3169" i="2"/>
  <c r="B3168" i="2"/>
  <c r="B3167" i="2"/>
  <c r="B3166" i="2"/>
  <c r="B2387" i="2"/>
  <c r="B3165" i="2"/>
  <c r="B3164" i="2"/>
  <c r="B431" i="2"/>
  <c r="B3163" i="2"/>
  <c r="B3162" i="2"/>
  <c r="B3161" i="2"/>
  <c r="B3160" i="2"/>
  <c r="B3159" i="2"/>
  <c r="B430" i="2"/>
  <c r="B4589" i="2"/>
  <c r="B3158" i="2"/>
  <c r="B1284" i="2"/>
  <c r="B4335" i="2"/>
  <c r="B4450" i="2"/>
  <c r="B3157" i="2"/>
  <c r="B3156" i="2"/>
  <c r="B2516" i="2"/>
  <c r="B3155" i="2"/>
  <c r="B1409" i="2"/>
  <c r="B3154" i="2"/>
  <c r="B1964" i="2"/>
  <c r="B3153" i="2"/>
  <c r="B429" i="2"/>
  <c r="B4801" i="2"/>
  <c r="B3152" i="2"/>
  <c r="B3151" i="2"/>
  <c r="B3150" i="2"/>
  <c r="B4449" i="2"/>
  <c r="B1963" i="2"/>
  <c r="B5006" i="2"/>
  <c r="B3149" i="2"/>
  <c r="B1962" i="2"/>
  <c r="B1250" i="2"/>
  <c r="B2386" i="2"/>
  <c r="B3148" i="2"/>
  <c r="B4800" i="2"/>
  <c r="B3147" i="2"/>
  <c r="B3146" i="2"/>
  <c r="B3145" i="2"/>
  <c r="B1961" i="2"/>
  <c r="B3144" i="2"/>
  <c r="B3143" i="2"/>
  <c r="B2385" i="2"/>
  <c r="B3142" i="2"/>
  <c r="B3141" i="2"/>
  <c r="B3140" i="2"/>
  <c r="B2594" i="2"/>
  <c r="B2384" i="2"/>
  <c r="B428" i="2"/>
  <c r="B3139" i="2"/>
  <c r="B3138" i="2"/>
  <c r="B3137" i="2"/>
  <c r="B427" i="2"/>
  <c r="B3136" i="2"/>
  <c r="B1960" i="2"/>
  <c r="B4964" i="2"/>
  <c r="B1059" i="2"/>
  <c r="B2660" i="2"/>
  <c r="B426" i="2"/>
  <c r="B3135" i="2"/>
  <c r="B1058" i="2"/>
  <c r="B4365" i="2"/>
  <c r="B2383" i="2"/>
  <c r="B425" i="2"/>
  <c r="B3134" i="2"/>
  <c r="B1057" i="2"/>
  <c r="B3133" i="2"/>
  <c r="B1056" i="2"/>
  <c r="B3132" i="2"/>
  <c r="B2288" i="2"/>
  <c r="B875" i="2"/>
  <c r="B4664" i="2"/>
  <c r="B805" i="2"/>
  <c r="B2515" i="2"/>
  <c r="B2489" i="2"/>
  <c r="B836" i="2"/>
  <c r="B3131" i="2"/>
  <c r="B3130" i="2"/>
  <c r="B3129" i="2"/>
  <c r="B1866" i="2"/>
  <c r="B1055" i="2"/>
  <c r="B108" i="2"/>
  <c r="B3128" i="2"/>
  <c r="B3127" i="2"/>
  <c r="B424" i="2"/>
  <c r="B1959" i="2"/>
  <c r="B3126" i="2"/>
  <c r="B423" i="2"/>
  <c r="B3125" i="2"/>
  <c r="B422" i="2"/>
  <c r="B3124" i="2"/>
  <c r="B3123" i="2"/>
  <c r="B3122" i="2"/>
  <c r="B3121" i="2"/>
  <c r="B421" i="2"/>
  <c r="B3120" i="2"/>
  <c r="B3119" i="2"/>
  <c r="B2382" i="2"/>
  <c r="B420" i="2"/>
  <c r="B1958" i="2"/>
  <c r="B3118" i="2"/>
  <c r="B3117" i="2"/>
  <c r="B3116" i="2"/>
  <c r="B419" i="2"/>
  <c r="B3115" i="2"/>
  <c r="B107" i="2"/>
  <c r="B1054" i="2"/>
  <c r="B3114" i="2"/>
  <c r="B418" i="2"/>
  <c r="B417" i="2"/>
  <c r="B3113" i="2"/>
  <c r="B416" i="2"/>
  <c r="B3112" i="2"/>
  <c r="B3111" i="2"/>
  <c r="B3110" i="2"/>
  <c r="B3109" i="2"/>
  <c r="B3108" i="2"/>
  <c r="B3107" i="2"/>
  <c r="B3106" i="2"/>
  <c r="B1865" i="2"/>
  <c r="B1053" i="2"/>
  <c r="B106" i="2"/>
  <c r="B1249" i="2"/>
  <c r="B1957" i="2"/>
  <c r="B3105" i="2"/>
  <c r="B3104" i="2"/>
  <c r="B1468" i="2"/>
  <c r="B3103" i="2"/>
  <c r="B3102" i="2"/>
  <c r="B2255" i="2"/>
  <c r="B415" i="2"/>
  <c r="B3101" i="2"/>
  <c r="B1956" i="2"/>
  <c r="B414" i="2"/>
  <c r="B2381" i="2"/>
  <c r="B3100" i="2"/>
  <c r="B413" i="2"/>
  <c r="B3099" i="2"/>
  <c r="B3098" i="2"/>
  <c r="B3097" i="2"/>
  <c r="B3096" i="2"/>
  <c r="B3095" i="2"/>
  <c r="B2380" i="2"/>
  <c r="B105" i="2"/>
  <c r="B1955" i="2"/>
  <c r="B3094" i="2"/>
  <c r="B3093" i="2"/>
  <c r="B2379" i="2"/>
  <c r="B412" i="2"/>
  <c r="B3092" i="2"/>
  <c r="B2378" i="2"/>
  <c r="B3091" i="2"/>
  <c r="B3090" i="2"/>
  <c r="B411" i="2"/>
  <c r="B3089" i="2"/>
  <c r="B1342" i="2"/>
  <c r="B410" i="2"/>
  <c r="B3088" i="2"/>
  <c r="B104" i="2"/>
  <c r="B3087" i="2"/>
  <c r="B409" i="2"/>
  <c r="B1052" i="2"/>
  <c r="B3086" i="2"/>
  <c r="B3085" i="2"/>
  <c r="B408" i="2"/>
  <c r="B3084" i="2"/>
  <c r="B103" i="2"/>
  <c r="B2724" i="2"/>
  <c r="B3083" i="2"/>
  <c r="B3082" i="2"/>
  <c r="B3081" i="2"/>
  <c r="B1051" i="2"/>
  <c r="B3080" i="2"/>
  <c r="B2514" i="2"/>
  <c r="B1834" i="2"/>
  <c r="B3079" i="2"/>
  <c r="B3078" i="2"/>
  <c r="B3077" i="2"/>
  <c r="B3076" i="2"/>
  <c r="B3075" i="2"/>
  <c r="B1954" i="2"/>
  <c r="B3074" i="2"/>
  <c r="B3073" i="2"/>
  <c r="B4588" i="2"/>
  <c r="B1953" i="2"/>
  <c r="B3072" i="2"/>
  <c r="B3071" i="2"/>
  <c r="B1050" i="2"/>
  <c r="B407" i="2"/>
  <c r="B1499" i="2"/>
  <c r="B931" i="2"/>
  <c r="B2500" i="2"/>
  <c r="B901" i="2"/>
  <c r="B1498" i="2"/>
  <c r="B3070" i="2"/>
  <c r="B1049" i="2"/>
  <c r="B406" i="2"/>
  <c r="B3069" i="2"/>
  <c r="B3068" i="2"/>
  <c r="B3067" i="2"/>
  <c r="B3066" i="2"/>
  <c r="B3065" i="2"/>
  <c r="B3064" i="2"/>
  <c r="B405" i="2"/>
  <c r="B1048" i="2"/>
  <c r="B3063" i="2"/>
  <c r="B1952" i="2"/>
  <c r="B3062" i="2"/>
  <c r="B3061" i="2"/>
  <c r="B404" i="2"/>
  <c r="B1047" i="2"/>
  <c r="B403" i="2"/>
  <c r="B3060" i="2"/>
  <c r="B1951" i="2"/>
  <c r="B102" i="2"/>
  <c r="B3059" i="2"/>
  <c r="B2513" i="2"/>
  <c r="B3058" i="2"/>
  <c r="B3057" i="2"/>
  <c r="B2580" i="2"/>
  <c r="B961" i="2"/>
  <c r="B3056" i="2"/>
  <c r="B3055" i="2"/>
  <c r="B402" i="2"/>
  <c r="B4448" i="2"/>
  <c r="B2723" i="2"/>
  <c r="B3054" i="2"/>
  <c r="B3053" i="2"/>
  <c r="B1950" i="2"/>
  <c r="B2377" i="2"/>
  <c r="B3052" i="2"/>
  <c r="B401" i="2"/>
  <c r="B3051" i="2"/>
  <c r="B2722" i="2"/>
  <c r="B3050" i="2"/>
  <c r="B3049" i="2"/>
  <c r="B3048" i="2"/>
  <c r="B1046" i="2"/>
  <c r="B400" i="2"/>
  <c r="B3047" i="2"/>
  <c r="B399" i="2"/>
  <c r="B3046" i="2"/>
  <c r="B1045" i="2"/>
  <c r="B3045" i="2"/>
  <c r="B398" i="2"/>
  <c r="B4799" i="2"/>
  <c r="B3044" i="2"/>
  <c r="B3043" i="2"/>
  <c r="B3042" i="2"/>
  <c r="B3041" i="2"/>
  <c r="B4447" i="2"/>
  <c r="B397" i="2"/>
  <c r="B1949" i="2"/>
  <c r="B3040" i="2"/>
  <c r="B3039" i="2"/>
  <c r="B9" i="2"/>
  <c r="B2177" i="2"/>
  <c r="B3038" i="2"/>
  <c r="B3037" i="2"/>
  <c r="B2186" i="2"/>
  <c r="B936" i="2"/>
  <c r="B8" i="2"/>
  <c r="B1450" i="2"/>
  <c r="B4697" i="2"/>
  <c r="B948" i="2"/>
  <c r="B1384" i="2"/>
  <c r="B1883" i="2"/>
  <c r="B3036" i="2"/>
  <c r="B3035" i="2"/>
  <c r="B3034" i="2"/>
  <c r="B3033" i="2"/>
  <c r="B3032" i="2"/>
  <c r="B3031" i="2"/>
  <c r="B3030" i="2"/>
  <c r="B4446" i="2"/>
  <c r="B3029" i="2"/>
  <c r="B1044" i="2"/>
  <c r="B3028" i="2"/>
  <c r="B3027" i="2"/>
  <c r="B1948" i="2"/>
  <c r="B396" i="2"/>
  <c r="B3026" i="2"/>
  <c r="B3025" i="2"/>
  <c r="B4963" i="2"/>
  <c r="B4405" i="2"/>
  <c r="B395" i="2"/>
  <c r="B394" i="2"/>
  <c r="B3024" i="2"/>
  <c r="B1043" i="2"/>
  <c r="B1947" i="2"/>
  <c r="B3023" i="2"/>
  <c r="B3022" i="2"/>
  <c r="B3021" i="2"/>
  <c r="B960" i="2"/>
  <c r="B3020" i="2"/>
  <c r="B3019" i="2"/>
  <c r="B3018" i="2"/>
  <c r="B393" i="2"/>
  <c r="B3017" i="2"/>
  <c r="B3016" i="2"/>
  <c r="B3015" i="2"/>
  <c r="B1946" i="2"/>
  <c r="B3014" i="2"/>
  <c r="B2376" i="2"/>
  <c r="B3013" i="2"/>
  <c r="B3012" i="2"/>
  <c r="B1945" i="2"/>
  <c r="B3011" i="2"/>
  <c r="B392" i="2"/>
  <c r="B2512" i="2"/>
  <c r="B391" i="2"/>
  <c r="B390" i="2"/>
  <c r="B2327" i="2"/>
  <c r="B4787" i="2"/>
  <c r="B4886" i="2"/>
  <c r="B1944" i="2"/>
  <c r="B997" i="2"/>
  <c r="B1467" i="2"/>
  <c r="B935" i="2"/>
  <c r="B1042" i="2"/>
  <c r="B1882" i="2"/>
  <c r="B4663" i="2"/>
  <c r="B1041" i="2"/>
  <c r="B2375" i="2"/>
  <c r="B1040" i="2"/>
  <c r="B389" i="2"/>
  <c r="B1943" i="2"/>
  <c r="B388" i="2"/>
  <c r="B387" i="2"/>
  <c r="B1039" i="2"/>
  <c r="B3010" i="2"/>
  <c r="B3009" i="2"/>
  <c r="B3008" i="2"/>
  <c r="B3007" i="2"/>
  <c r="B3006" i="2"/>
  <c r="B959" i="2"/>
  <c r="B3005" i="2"/>
  <c r="B4445" i="2"/>
  <c r="B2721" i="2"/>
  <c r="B1942" i="2"/>
  <c r="B3004" i="2"/>
  <c r="B1038" i="2"/>
  <c r="B386" i="2"/>
  <c r="B3003" i="2"/>
  <c r="B3002" i="2"/>
  <c r="B1037" i="2"/>
  <c r="B3001" i="2"/>
  <c r="B3000" i="2"/>
  <c r="B2999" i="2"/>
  <c r="B2998" i="2"/>
  <c r="B4786" i="2"/>
  <c r="B2997" i="2"/>
  <c r="B385" i="2"/>
  <c r="B4364" i="2"/>
  <c r="B2996" i="2"/>
  <c r="B2995" i="2"/>
  <c r="B2994" i="2"/>
  <c r="B2993" i="2"/>
  <c r="B2992" i="2"/>
  <c r="B2991" i="2"/>
  <c r="B2990" i="2"/>
  <c r="B384" i="2"/>
  <c r="B383" i="2"/>
  <c r="B1941" i="2"/>
  <c r="B2989" i="2"/>
  <c r="B2988" i="2"/>
  <c r="B2987" i="2"/>
  <c r="B2986" i="2"/>
  <c r="B1940" i="2"/>
  <c r="B2985" i="2"/>
  <c r="B1036" i="2"/>
  <c r="B1939" i="2"/>
  <c r="B1938" i="2"/>
  <c r="B4363" i="2"/>
  <c r="B1035" i="2"/>
  <c r="B1937" i="2"/>
  <c r="B1936" i="2"/>
  <c r="B1833" i="2"/>
  <c r="B2374" i="2"/>
  <c r="B2984" i="2"/>
  <c r="B2983" i="2"/>
  <c r="B382" i="2"/>
  <c r="B2982" i="2"/>
  <c r="B2981" i="2"/>
  <c r="B2980" i="2"/>
  <c r="B1935" i="2"/>
  <c r="B381" i="2"/>
  <c r="B1034" i="2"/>
  <c r="B4362" i="2"/>
  <c r="B2979" i="2"/>
  <c r="B2978" i="2"/>
  <c r="B2977" i="2"/>
  <c r="B2976" i="2"/>
  <c r="B1934" i="2"/>
  <c r="B2975" i="2"/>
  <c r="B2974" i="2"/>
  <c r="B2973" i="2"/>
  <c r="B2972" i="2"/>
  <c r="B380" i="2"/>
  <c r="B2971" i="2"/>
  <c r="B2970" i="2"/>
  <c r="B4444" i="2"/>
  <c r="B2969" i="2"/>
  <c r="B1033" i="2"/>
  <c r="B2968" i="2"/>
  <c r="B379" i="2"/>
  <c r="B1933" i="2"/>
  <c r="B1032" i="2"/>
  <c r="B2967" i="2"/>
  <c r="B378" i="2"/>
  <c r="B2966" i="2"/>
  <c r="B2965" i="2"/>
  <c r="B23" i="2"/>
  <c r="B101" i="2"/>
  <c r="B377" i="2"/>
  <c r="B2964" i="2"/>
  <c r="B2963" i="2"/>
  <c r="B2962" i="2"/>
  <c r="B2961" i="2"/>
  <c r="B1031" i="2"/>
  <c r="B1030" i="2"/>
  <c r="B2960" i="2"/>
  <c r="B376" i="2"/>
  <c r="B375" i="2"/>
  <c r="B2959" i="2"/>
  <c r="B2958" i="2"/>
  <c r="B374" i="2"/>
  <c r="B373" i="2"/>
  <c r="B2957" i="2"/>
  <c r="B1932" i="2"/>
  <c r="B372" i="2"/>
  <c r="B1931" i="2"/>
  <c r="B2956" i="2"/>
  <c r="B2955" i="2"/>
  <c r="B2954" i="2"/>
  <c r="B371" i="2"/>
  <c r="B1029" i="2"/>
  <c r="B2659" i="2"/>
  <c r="B370" i="2"/>
  <c r="B2953" i="2"/>
  <c r="B1028" i="2"/>
  <c r="B2176" i="2"/>
  <c r="B4997" i="2"/>
  <c r="B2952" i="2"/>
  <c r="B1027" i="2"/>
  <c r="B5031" i="2"/>
  <c r="B930" i="2"/>
  <c r="B4885" i="2"/>
  <c r="B4785" i="2"/>
  <c r="B2272" i="2"/>
  <c r="B2951" i="2"/>
  <c r="B4315" i="2"/>
  <c r="B2950" i="2"/>
  <c r="B2511" i="2"/>
  <c r="B1930" i="2"/>
  <c r="B2949" i="2"/>
  <c r="B1929" i="2"/>
  <c r="B2948" i="2"/>
  <c r="B2947" i="2"/>
  <c r="B2946" i="2"/>
  <c r="B2945" i="2"/>
  <c r="B1026" i="2"/>
  <c r="B2720" i="2"/>
  <c r="B369" i="2"/>
  <c r="B368" i="2"/>
  <c r="B1928" i="2"/>
  <c r="B2944" i="2"/>
  <c r="B2943" i="2"/>
  <c r="B22" i="2"/>
  <c r="B367" i="2"/>
  <c r="B2942" i="2"/>
  <c r="B366" i="2"/>
  <c r="B2941" i="2"/>
  <c r="B1927" i="2"/>
  <c r="B2940" i="2"/>
  <c r="B2939" i="2"/>
  <c r="B2510" i="2"/>
  <c r="B365" i="2"/>
  <c r="B2938" i="2"/>
  <c r="B364" i="2"/>
  <c r="B1926" i="2"/>
  <c r="B2937" i="2"/>
  <c r="B4798" i="2"/>
  <c r="B1925" i="2"/>
  <c r="B2936" i="2"/>
  <c r="B100" i="2"/>
  <c r="B363" i="2"/>
  <c r="B4443" i="2"/>
  <c r="B362" i="2"/>
  <c r="B2935" i="2"/>
  <c r="B361" i="2"/>
  <c r="B360" i="2"/>
  <c r="B2934" i="2"/>
  <c r="B1577" i="2"/>
  <c r="B2933" i="2"/>
  <c r="B99" i="2"/>
  <c r="B2932" i="2"/>
  <c r="B1025" i="2"/>
  <c r="B359" i="2"/>
  <c r="B4442" i="2"/>
  <c r="B2931" i="2"/>
  <c r="B1924" i="2"/>
  <c r="B2930" i="2"/>
  <c r="B2929" i="2"/>
  <c r="B2928" i="2"/>
  <c r="B1363" i="2"/>
  <c r="B5030" i="2"/>
  <c r="B4662" i="2"/>
  <c r="B2240" i="2"/>
  <c r="B947" i="2"/>
  <c r="B5005" i="2"/>
  <c r="B900" i="2"/>
  <c r="B1881" i="2"/>
  <c r="B1529" i="2"/>
  <c r="B1383" i="2"/>
  <c r="B835" i="2"/>
  <c r="B804" i="2"/>
  <c r="B2509" i="2"/>
  <c r="B1923" i="2"/>
  <c r="B2927" i="2"/>
  <c r="B2926" i="2"/>
  <c r="B2925" i="2"/>
  <c r="B358" i="2"/>
  <c r="B2924" i="2"/>
  <c r="B2923" i="2"/>
  <c r="B1024" i="2"/>
  <c r="B2922" i="2"/>
  <c r="B357" i="2"/>
  <c r="B356" i="2"/>
  <c r="B355" i="2"/>
  <c r="B2921" i="2"/>
  <c r="B2920" i="2"/>
  <c r="B2919" i="2"/>
  <c r="B1023" i="2"/>
  <c r="B2918" i="2"/>
  <c r="B2658" i="2"/>
  <c r="B2917" i="2"/>
  <c r="B2916" i="2"/>
  <c r="B2915" i="2"/>
  <c r="B354" i="2"/>
  <c r="B353" i="2"/>
  <c r="B1301" i="2"/>
  <c r="B1922" i="2"/>
  <c r="B1921" i="2"/>
  <c r="B2657" i="2"/>
  <c r="B1022" i="2"/>
  <c r="B2914" i="2"/>
  <c r="B2913" i="2"/>
  <c r="B352" i="2"/>
  <c r="B2912" i="2"/>
  <c r="B2911" i="2"/>
  <c r="B2910" i="2"/>
  <c r="B2909" i="2"/>
  <c r="B2908" i="2"/>
  <c r="B351" i="2"/>
  <c r="B2907" i="2"/>
  <c r="B2906" i="2"/>
  <c r="B2905" i="2"/>
  <c r="B2904" i="2"/>
  <c r="B2903" i="2"/>
  <c r="B2902" i="2"/>
  <c r="B350" i="2"/>
  <c r="B1021" i="2"/>
  <c r="B1020" i="2"/>
  <c r="B349" i="2"/>
  <c r="B2901" i="2"/>
  <c r="B2900" i="2"/>
  <c r="B2593" i="2"/>
  <c r="B2899" i="2"/>
  <c r="B2898" i="2"/>
  <c r="B4361" i="2"/>
  <c r="B2897" i="2"/>
  <c r="B2896" i="2"/>
  <c r="B1920" i="2"/>
  <c r="B1019" i="2"/>
  <c r="B1018" i="2"/>
  <c r="B1017" i="2"/>
  <c r="B1016" i="2"/>
  <c r="B2895" i="2"/>
  <c r="B2185" i="2"/>
  <c r="B2894" i="2"/>
  <c r="B5004" i="2"/>
  <c r="B2893" i="2"/>
  <c r="B2373" i="2"/>
  <c r="B2892" i="2"/>
  <c r="B2891" i="2"/>
  <c r="B1015" i="2"/>
  <c r="B1014" i="2"/>
  <c r="B348" i="2"/>
  <c r="B2890" i="2"/>
  <c r="B347" i="2"/>
  <c r="B1576" i="2"/>
  <c r="B2889" i="2"/>
  <c r="B1013" i="2"/>
  <c r="B2888" i="2"/>
  <c r="B4404" i="2"/>
  <c r="B2887" i="2"/>
  <c r="B1012" i="2"/>
  <c r="B1011" i="2"/>
  <c r="B2886" i="2"/>
  <c r="B2885" i="2"/>
  <c r="B1010" i="2"/>
  <c r="B2884" i="2"/>
  <c r="B346" i="2"/>
  <c r="B2883" i="2"/>
  <c r="B2882" i="2"/>
  <c r="B2881" i="2"/>
  <c r="B345" i="2"/>
  <c r="B4962" i="2"/>
  <c r="B1919" i="2"/>
  <c r="B2880" i="2"/>
  <c r="B2879" i="2"/>
  <c r="B344" i="2"/>
  <c r="B2878" i="2"/>
  <c r="B2877" i="2"/>
  <c r="B2876" i="2"/>
  <c r="B2875" i="2"/>
  <c r="B2874" i="2"/>
  <c r="B2873" i="2"/>
  <c r="B2872" i="2"/>
  <c r="B1918" i="2"/>
  <c r="B343" i="2"/>
  <c r="B2372" i="2"/>
  <c r="B342" i="2"/>
  <c r="B4360" i="2"/>
  <c r="B1009" i="2"/>
  <c r="B2871" i="2"/>
  <c r="B2870" i="2"/>
  <c r="B2371" i="2"/>
  <c r="B1008" i="2"/>
  <c r="B2869" i="2"/>
  <c r="B2868" i="2"/>
  <c r="B2867" i="2"/>
  <c r="B2866" i="2"/>
  <c r="B2865" i="2"/>
  <c r="B1917" i="2"/>
  <c r="B2864" i="2"/>
  <c r="B2863" i="2"/>
  <c r="B2862" i="2"/>
  <c r="B2861" i="2"/>
  <c r="B341" i="2"/>
  <c r="B2860" i="2"/>
  <c r="B2859" i="2"/>
  <c r="B1341" i="2"/>
  <c r="B2235" i="2"/>
  <c r="B953" i="2"/>
  <c r="B4884" i="2"/>
  <c r="B4434" i="2"/>
  <c r="B1916" i="2"/>
  <c r="B2352" i="2"/>
  <c r="B869" i="2"/>
  <c r="B2858" i="2"/>
  <c r="B2857" i="2"/>
  <c r="B340" i="2"/>
  <c r="B339" i="2"/>
  <c r="B2856" i="2"/>
  <c r="B2855" i="2"/>
  <c r="B1300" i="2"/>
  <c r="B2854" i="2"/>
  <c r="B2853" i="2"/>
  <c r="B1007" i="2"/>
  <c r="B1248" i="2"/>
  <c r="B2852" i="2"/>
  <c r="B2851" i="2"/>
  <c r="B338" i="2"/>
  <c r="B337" i="2"/>
  <c r="B1247" i="2"/>
  <c r="B2850" i="2"/>
  <c r="B1246" i="2"/>
  <c r="B2849" i="2"/>
  <c r="B4359" i="2"/>
  <c r="B2508" i="2"/>
  <c r="B2848" i="2"/>
  <c r="B2719" i="2"/>
  <c r="B4403" i="2"/>
  <c r="B1915" i="2"/>
  <c r="B2847" i="2"/>
  <c r="B1914" i="2"/>
  <c r="B2846" i="2"/>
  <c r="B336" i="2"/>
  <c r="B21" i="2"/>
  <c r="B2845" i="2"/>
  <c r="B2844" i="2"/>
  <c r="B2843" i="2"/>
  <c r="B335" i="2"/>
  <c r="B4961" i="2"/>
  <c r="B2842" i="2"/>
  <c r="B1913" i="2"/>
  <c r="B1912" i="2"/>
  <c r="B2841" i="2"/>
  <c r="B2840" i="2"/>
  <c r="B2839" i="2"/>
  <c r="B4960" i="2"/>
  <c r="B1911" i="2"/>
  <c r="B1006" i="2"/>
  <c r="B2370" i="2"/>
  <c r="B2838" i="2"/>
  <c r="B4587" i="2"/>
  <c r="B2837" i="2"/>
  <c r="B4358" i="2"/>
  <c r="B1910" i="2"/>
  <c r="B2836" i="2"/>
  <c r="B2835" i="2"/>
  <c r="B2834" i="2"/>
  <c r="B2833" i="2"/>
  <c r="B958" i="2"/>
  <c r="B1909" i="2"/>
  <c r="B2832" i="2"/>
  <c r="B2831" i="2"/>
  <c r="B2369" i="2"/>
  <c r="B4351" i="2"/>
  <c r="B2234" i="2"/>
  <c r="B4696" i="2"/>
  <c r="B2228" i="2"/>
  <c r="B834" i="2"/>
  <c r="B2239" i="2"/>
  <c r="B2340" i="2"/>
  <c r="B2830" i="2"/>
  <c r="B1005" i="2"/>
  <c r="B1908" i="2"/>
  <c r="B4695" i="2"/>
  <c r="B1245" i="2"/>
  <c r="B980" i="2"/>
  <c r="B1340" i="2"/>
  <c r="B2829" i="2"/>
  <c r="B2828" i="2"/>
  <c r="B1907" i="2"/>
  <c r="B2827" i="2"/>
  <c r="B2368" i="2"/>
  <c r="B1004" i="2"/>
  <c r="B2826" i="2"/>
  <c r="B2825" i="2"/>
  <c r="B1906" i="2"/>
  <c r="B4357" i="2"/>
  <c r="B334" i="2"/>
  <c r="B1003" i="2"/>
  <c r="B2824" i="2"/>
  <c r="B2823" i="2"/>
  <c r="B2822" i="2"/>
  <c r="B2821" i="2"/>
  <c r="B333" i="2"/>
  <c r="B1905" i="2"/>
  <c r="B98" i="2"/>
  <c r="B957" i="2"/>
  <c r="B332" i="2"/>
  <c r="B2820" i="2"/>
  <c r="B331" i="2"/>
  <c r="B2819" i="2"/>
  <c r="B2818" i="2"/>
  <c r="B2817" i="2"/>
  <c r="B2816" i="2"/>
  <c r="B2815" i="2"/>
  <c r="B1904" i="2"/>
  <c r="B2579" i="2"/>
  <c r="B2814" i="2"/>
  <c r="B5003" i="2"/>
  <c r="B330" i="2"/>
  <c r="B2813" i="2"/>
  <c r="B1002" i="2"/>
  <c r="B2812" i="2"/>
  <c r="B2811" i="2"/>
  <c r="B4959" i="2"/>
  <c r="B2810" i="2"/>
  <c r="B2809" i="2"/>
  <c r="B2808" i="2"/>
  <c r="B2807" i="2"/>
  <c r="B2806" i="2"/>
  <c r="B2805" i="2"/>
  <c r="B1001" i="2"/>
  <c r="B1903" i="2"/>
  <c r="B1000" i="2"/>
  <c r="B2804" i="2"/>
  <c r="B1902" i="2"/>
  <c r="B2803" i="2"/>
  <c r="B2802" i="2"/>
  <c r="B4356" i="2"/>
  <c r="B329" i="2"/>
  <c r="B2801" i="2"/>
  <c r="B2800" i="2"/>
  <c r="B2799" i="2"/>
  <c r="B2798" i="2"/>
  <c r="B2797" i="2"/>
  <c r="B2796" i="2"/>
  <c r="B328" i="2"/>
  <c r="B2795" i="2"/>
  <c r="B2794" i="2"/>
  <c r="B2793" i="2"/>
  <c r="B327" i="2"/>
  <c r="B80" i="2"/>
  <c r="B2238" i="2"/>
  <c r="B2271" i="2"/>
  <c r="B2326" i="2"/>
  <c r="B326" i="2"/>
  <c r="B1339" i="2"/>
  <c r="B4797" i="2"/>
  <c r="B2792" i="2"/>
  <c r="B325" i="2"/>
  <c r="B2791" i="2"/>
  <c r="B1901" i="2"/>
  <c r="B324" i="2"/>
  <c r="B2790" i="2"/>
  <c r="B2488" i="2"/>
  <c r="B2789" i="2"/>
  <c r="B323" i="2"/>
  <c r="B2788" i="2"/>
  <c r="B322" i="2"/>
  <c r="B4441" i="2"/>
  <c r="B2787" i="2"/>
  <c r="B2367" i="2"/>
  <c r="B321" i="2"/>
  <c r="B2786" i="2"/>
  <c r="B2785" i="2"/>
  <c r="B2784" i="2"/>
  <c r="B2783" i="2"/>
  <c r="B2782" i="2"/>
  <c r="B2781" i="2"/>
  <c r="B2780" i="2"/>
  <c r="B320" i="2"/>
  <c r="B57" i="2"/>
  <c r="B2779" i="2"/>
  <c r="B4694" i="2"/>
  <c r="B1575" i="2"/>
  <c r="B97" i="2"/>
  <c r="B4693" i="2"/>
  <c r="B1528" i="2"/>
  <c r="B1766" i="2"/>
  <c r="B4440" i="2"/>
  <c r="B1765" i="2"/>
  <c r="B1431" i="2"/>
  <c r="B1574" i="2"/>
  <c r="B1573" i="2"/>
  <c r="B4570" i="2"/>
  <c r="B96" i="2"/>
  <c r="B945" i="2"/>
  <c r="B2504" i="2"/>
  <c r="B1572" i="2"/>
  <c r="B1571" i="2"/>
  <c r="B868" i="2"/>
  <c r="B1430" i="2"/>
</calcChain>
</file>

<file path=xl/sharedStrings.xml><?xml version="1.0" encoding="utf-8"?>
<sst xmlns="http://schemas.openxmlformats.org/spreadsheetml/2006/main" count="45372" uniqueCount="22949">
  <si>
    <t>UF</t>
  </si>
  <si>
    <t>Região Turística</t>
  </si>
  <si>
    <t>Município</t>
  </si>
  <si>
    <t>Atividade</t>
  </si>
  <si>
    <t>Telefone</t>
  </si>
  <si>
    <t>E-mail</t>
  </si>
  <si>
    <t>Número do Certificado</t>
  </si>
  <si>
    <t>Validade do Certificado</t>
  </si>
  <si>
    <t>data</t>
  </si>
  <si>
    <t>PR</t>
  </si>
  <si>
    <t>CNPJ</t>
  </si>
  <si>
    <t>Nome</t>
  </si>
  <si>
    <t>Apucarana</t>
  </si>
  <si>
    <t>Balsa Nova</t>
  </si>
  <si>
    <t>Almirante Tamandaré</t>
  </si>
  <si>
    <t>Altamira do Paraná</t>
  </si>
  <si>
    <t>Campo Largo</t>
  </si>
  <si>
    <t>Altônia</t>
  </si>
  <si>
    <t>Candói</t>
  </si>
  <si>
    <t>Alvorada do Sul</t>
  </si>
  <si>
    <t>Cascavel</t>
  </si>
  <si>
    <t>Castro</t>
  </si>
  <si>
    <t>Andirá</t>
  </si>
  <si>
    <t>Cianorte</t>
  </si>
  <si>
    <t>Antonina</t>
  </si>
  <si>
    <t>Colombo</t>
  </si>
  <si>
    <t>Corbélia</t>
  </si>
  <si>
    <t>Curitiba</t>
  </si>
  <si>
    <t>Arapongas</t>
  </si>
  <si>
    <t>Arapoti</t>
  </si>
  <si>
    <t>Foz do Iguaçu</t>
  </si>
  <si>
    <t>Araruna</t>
  </si>
  <si>
    <t>Araucária</t>
  </si>
  <si>
    <t>Guarapuava</t>
  </si>
  <si>
    <t>Assaí</t>
  </si>
  <si>
    <t>Assis Chateaubriand</t>
  </si>
  <si>
    <t>Icaraíma</t>
  </si>
  <si>
    <t>Bandeirantes</t>
  </si>
  <si>
    <t>Londrina</t>
  </si>
  <si>
    <t>Marechal Cândido Rondon</t>
  </si>
  <si>
    <t>Barracão</t>
  </si>
  <si>
    <t>Maringá</t>
  </si>
  <si>
    <t>Bituruna</t>
  </si>
  <si>
    <t>Nova Cantu</t>
  </si>
  <si>
    <t>Boa Esperança do Iguaçu</t>
  </si>
  <si>
    <t>Paranaguá</t>
  </si>
  <si>
    <t>Bom Jesus do Sul</t>
  </si>
  <si>
    <t>Piraquara</t>
  </si>
  <si>
    <t>Borrazópolis</t>
  </si>
  <si>
    <t>Ponta Grossa</t>
  </si>
  <si>
    <t>Braganey</t>
  </si>
  <si>
    <t>Quatro Barras</t>
  </si>
  <si>
    <t>São José dos Pinhais</t>
  </si>
  <si>
    <t>Cafelândia</t>
  </si>
  <si>
    <t>São Pedro do Paraná</t>
  </si>
  <si>
    <t>Telêmaco Borba</t>
  </si>
  <si>
    <t>Cambará</t>
  </si>
  <si>
    <t>Toledo</t>
  </si>
  <si>
    <t>Cambé</t>
  </si>
  <si>
    <t>Cambira</t>
  </si>
  <si>
    <t>Campina Grande do Sul</t>
  </si>
  <si>
    <t>Irati</t>
  </si>
  <si>
    <t>Cornélio Procópio</t>
  </si>
  <si>
    <t>APARECIDA REGINA CASSAROTTI - EIRELI</t>
  </si>
  <si>
    <t>Campo do Tenente</t>
  </si>
  <si>
    <t>Colorado</t>
  </si>
  <si>
    <t>DANIELLE CRISTINA DE ARAUJO 06494205941</t>
  </si>
  <si>
    <t>Xambrê</t>
  </si>
  <si>
    <t>ELIDVANDA OLIVEIRA DA SILVA</t>
  </si>
  <si>
    <t>Campo Magro</t>
  </si>
  <si>
    <t>ELTON BORGES AMADO 10203824903</t>
  </si>
  <si>
    <t>Campo Mourão</t>
  </si>
  <si>
    <t>Lapa</t>
  </si>
  <si>
    <t>IVANIR A DOS SANTOS &amp; CIA LTDA</t>
  </si>
  <si>
    <t>Morretes</t>
  </si>
  <si>
    <t>IZANETE MADALOZO E FILHOS LTDA</t>
  </si>
  <si>
    <t>Cantagalo</t>
  </si>
  <si>
    <t>Capanema</t>
  </si>
  <si>
    <t>Capitão Leônidas Marques</t>
  </si>
  <si>
    <t>Itaguajé</t>
  </si>
  <si>
    <t>M D RIBEIRO E CIA LTDA</t>
  </si>
  <si>
    <t>Carambeí</t>
  </si>
  <si>
    <t>Faxinal</t>
  </si>
  <si>
    <t>MILTON MUNHOZ FILHO 60886153972</t>
  </si>
  <si>
    <t>Carlópolis</t>
  </si>
  <si>
    <t>P E LOPES - TRANSPORTES EIRELI -</t>
  </si>
  <si>
    <t>RONALDO DA LUZ RODRIGUES 09096112970</t>
  </si>
  <si>
    <t>Centenário do Sul</t>
  </si>
  <si>
    <t>AMANI FERNANDO ALVES</t>
  </si>
  <si>
    <t>Chopinzinho</t>
  </si>
  <si>
    <t>Cidade Gaúcha</t>
  </si>
  <si>
    <t>Coronel Vivida</t>
  </si>
  <si>
    <t>Corumbataí do Sul</t>
  </si>
  <si>
    <t>Cruzeiro do Oeste</t>
  </si>
  <si>
    <t>Dois Vizinhos</t>
  </si>
  <si>
    <t>Entre Rios do Oeste</t>
  </si>
  <si>
    <t>Esperança Nova</t>
  </si>
  <si>
    <t>Fazenda Rio Grande</t>
  </si>
  <si>
    <t>Fênix</t>
  </si>
  <si>
    <t>Fernandes Pinheiro</t>
  </si>
  <si>
    <t>Formosa do Oeste</t>
  </si>
  <si>
    <t>Francisco Alves</t>
  </si>
  <si>
    <t>Francisco Beltrão</t>
  </si>
  <si>
    <t>Goioerê</t>
  </si>
  <si>
    <t>Goioxim</t>
  </si>
  <si>
    <t>Guaíra</t>
  </si>
  <si>
    <t>Guaraniaçu</t>
  </si>
  <si>
    <t>Guaraqueçaba</t>
  </si>
  <si>
    <t>Guaratuba</t>
  </si>
  <si>
    <t>Ibaiti</t>
  </si>
  <si>
    <t>Ibiporã</t>
  </si>
  <si>
    <t>Iguaraçu</t>
  </si>
  <si>
    <t>Inajá</t>
  </si>
  <si>
    <t>Iporã</t>
  </si>
  <si>
    <t>Iracema do Oeste</t>
  </si>
  <si>
    <t>Itaipulândia</t>
  </si>
  <si>
    <t>Itambaracá</t>
  </si>
  <si>
    <t>Ivaiporã</t>
  </si>
  <si>
    <t>Ivaté</t>
  </si>
  <si>
    <t>Jacarezinho</t>
  </si>
  <si>
    <t>Jaguariaíva</t>
  </si>
  <si>
    <t>Jardim Alegre</t>
  </si>
  <si>
    <t>Jataizinho</t>
  </si>
  <si>
    <t>Jesuítas</t>
  </si>
  <si>
    <t>Joaquim Távora</t>
  </si>
  <si>
    <t>Juranda</t>
  </si>
  <si>
    <t>Laranjeiras do Sul</t>
  </si>
  <si>
    <t>Leópolis</t>
  </si>
  <si>
    <t>Lunardelli</t>
  </si>
  <si>
    <t>Mallet</t>
  </si>
  <si>
    <t>Mandirituba</t>
  </si>
  <si>
    <t>Mangueirinha</t>
  </si>
  <si>
    <t>Maria Helena</t>
  </si>
  <si>
    <t>Marilândia do Sul</t>
  </si>
  <si>
    <t>Mariópolis</t>
  </si>
  <si>
    <t>Maripá</t>
  </si>
  <si>
    <t>Matelândia</t>
  </si>
  <si>
    <t>Matinhos</t>
  </si>
  <si>
    <t>Mato Rico</t>
  </si>
  <si>
    <t>Mauá da Serra</t>
  </si>
  <si>
    <t>Medianeira</t>
  </si>
  <si>
    <t>Mercedes</t>
  </si>
  <si>
    <t>Missal</t>
  </si>
  <si>
    <t>Moreira Sales</t>
  </si>
  <si>
    <t>Nova Aurora</t>
  </si>
  <si>
    <t>Nova Londrina</t>
  </si>
  <si>
    <t>Nova Olímpia</t>
  </si>
  <si>
    <t>Nova Prata do Iguaçu</t>
  </si>
  <si>
    <t>Nova Tebas</t>
  </si>
  <si>
    <t>Ortigueira</t>
  </si>
  <si>
    <t>Palmas</t>
  </si>
  <si>
    <t>Palmeira</t>
  </si>
  <si>
    <t>Palmital</t>
  </si>
  <si>
    <t>Paranavaí</t>
  </si>
  <si>
    <t>Pato Bragado</t>
  </si>
  <si>
    <t>Pato Branco</t>
  </si>
  <si>
    <t>Paula Freitas</t>
  </si>
  <si>
    <t>Pérola</t>
  </si>
  <si>
    <t>Pinhais</t>
  </si>
  <si>
    <t>Pinhão</t>
  </si>
  <si>
    <t>Piraí do Sul</t>
  </si>
  <si>
    <t>Pitanga</t>
  </si>
  <si>
    <t>Planalto</t>
  </si>
  <si>
    <t>Pontal do Paraná</t>
  </si>
  <si>
    <t>Porecatu</t>
  </si>
  <si>
    <t>Porto Barreiro</t>
  </si>
  <si>
    <t>Porto Rico</t>
  </si>
  <si>
    <t>Primeiro de Maio</t>
  </si>
  <si>
    <t>Prudentópolis</t>
  </si>
  <si>
    <t>Quedas do Iguaçu</t>
  </si>
  <si>
    <t>Querência do Norte</t>
  </si>
  <si>
    <t>Ramilândia</t>
  </si>
  <si>
    <t>Rancho Alegre</t>
  </si>
  <si>
    <t>Realeza</t>
  </si>
  <si>
    <t>Ribeirão Claro</t>
  </si>
  <si>
    <t>Ribeirão do Pinhal</t>
  </si>
  <si>
    <t>Rio Azul</t>
  </si>
  <si>
    <t>Rio Bonito do Iguaçu</t>
  </si>
  <si>
    <t>Rio Negro</t>
  </si>
  <si>
    <t>Rolândia</t>
  </si>
  <si>
    <t>Roncador</t>
  </si>
  <si>
    <t>Rosário do Ivaí</t>
  </si>
  <si>
    <t>Salgado Filho</t>
  </si>
  <si>
    <t>Santa Helena</t>
  </si>
  <si>
    <t>Santa Inês</t>
  </si>
  <si>
    <t>Santa Lúcia</t>
  </si>
  <si>
    <t>Santa Mariana</t>
  </si>
  <si>
    <t>Santa Tereza do Oeste</t>
  </si>
  <si>
    <t>Santa Terezinha de Itaipu</t>
  </si>
  <si>
    <t>Santo Antônio da Platina</t>
  </si>
  <si>
    <t>Santo Inácio</t>
  </si>
  <si>
    <t>São Jerônimo da Serra</t>
  </si>
  <si>
    <t>São João do Triunfo</t>
  </si>
  <si>
    <t>São Jorge do Patrocínio</t>
  </si>
  <si>
    <t>São Manoel do Paraná</t>
  </si>
  <si>
    <t>São Miguel do Iguaçu</t>
  </si>
  <si>
    <t>São Pedro do Ivaí</t>
  </si>
  <si>
    <t>São Tomé</t>
  </si>
  <si>
    <t>Sapopema</t>
  </si>
  <si>
    <t>Sengés</t>
  </si>
  <si>
    <t>Serranópolis do Iguaçu</t>
  </si>
  <si>
    <t>Sertaneja</t>
  </si>
  <si>
    <t>Sertanópolis</t>
  </si>
  <si>
    <t>Siqueira Campos</t>
  </si>
  <si>
    <t>Sulina</t>
  </si>
  <si>
    <t>Tamarana</t>
  </si>
  <si>
    <t>Tapejara</t>
  </si>
  <si>
    <t>Teixeira Soares</t>
  </si>
  <si>
    <t>Terra Boa</t>
  </si>
  <si>
    <t>Terra Rica</t>
  </si>
  <si>
    <t>Terra Roxa</t>
  </si>
  <si>
    <t>Tibagi</t>
  </si>
  <si>
    <t>Tijucas do Sul</t>
  </si>
  <si>
    <t>Tomazina</t>
  </si>
  <si>
    <t>Três Barras do Paraná</t>
  </si>
  <si>
    <t>Tupãssi</t>
  </si>
  <si>
    <t>Turvo</t>
  </si>
  <si>
    <t>Umuarama</t>
  </si>
  <si>
    <t>União da Vitória</t>
  </si>
  <si>
    <t>Vera Cruz do Oeste</t>
  </si>
  <si>
    <t>Verê</t>
  </si>
  <si>
    <t>Virmond</t>
  </si>
  <si>
    <t>Wenceslau Braz</t>
  </si>
  <si>
    <t>HOTEL POUSADA BOUGANVILLE EIRELI</t>
  </si>
  <si>
    <t>OKA GASTRONOMIA E CULTURA EIRELI</t>
  </si>
  <si>
    <t>PARQUE RIO SAGRADO - EIRELI</t>
  </si>
  <si>
    <t>VALDEMIR KRAUSE - TIO MIRO ACAMPAMENTOS</t>
  </si>
  <si>
    <t>Nome fantasia</t>
  </si>
  <si>
    <t>INTERLUDIUM EMPREENDIMENTO HOTELEIRO LTDA</t>
  </si>
  <si>
    <t>LANCHONETE BOLICHE E SNOOKER ANDRES LTDA</t>
  </si>
  <si>
    <t>NATASHA ZULIAN SCHUCHOWSKY 06466840948</t>
  </si>
  <si>
    <t>PANORAMICO LAZER E RECREACAO LTDA</t>
  </si>
  <si>
    <t>SANTA CHIARA COMUNICACAO EIRELI</t>
  </si>
  <si>
    <t>RESTAURANTE TIA MARIA LTDA</t>
  </si>
  <si>
    <t>CARLOS ROBERTO AGOSTINHO 01570317992</t>
  </si>
  <si>
    <t>JOSE ANTONIO CARDOSO RIBEIRO JUNIOR 55702619900</t>
  </si>
  <si>
    <t>MARINA TROPICAL LTDA</t>
  </si>
  <si>
    <t>95.358.271/0001-20</t>
  </si>
  <si>
    <t>F  ROCHENBACH</t>
  </si>
  <si>
    <t>03.461.331/0001-17</t>
  </si>
  <si>
    <t>JULIO SOARES MENDES</t>
  </si>
  <si>
    <t>SONHO DOURADO</t>
  </si>
  <si>
    <t>18.826.532/0001-48</t>
  </si>
  <si>
    <t>TANIA LOPES HOSTEL</t>
  </si>
  <si>
    <t>SANTUARIO VITORIA REGIA</t>
  </si>
  <si>
    <t>06.369.312/0001-53</t>
  </si>
  <si>
    <t>SILVANO STELLA</t>
  </si>
  <si>
    <t>VALE D'AVENTURA</t>
  </si>
  <si>
    <t>14.618.056/0001-19</t>
  </si>
  <si>
    <t>AIRTON GONZAGA JUNIOR</t>
  </si>
  <si>
    <t>80.803.653/0001-48</t>
  </si>
  <si>
    <t>CAMINHO NATURAL - ALIMENTACAO E LAZER LTDA</t>
  </si>
  <si>
    <t>30.764.543/0001-46</t>
  </si>
  <si>
    <t>CARLOS HENRIQUE HALUCH 04461898989</t>
  </si>
  <si>
    <t>TAH NA SOMBRA</t>
  </si>
  <si>
    <t>11.438.088/0001-44</t>
  </si>
  <si>
    <t>PAOLO RAFAEL DOS SANTOS</t>
  </si>
  <si>
    <t>40.054.997/0001-87</t>
  </si>
  <si>
    <t>LUCIANO ALEXANDRE DE LARA PIERUCCINI 97765376934</t>
  </si>
  <si>
    <t>REFUGIO DAS PACAS</t>
  </si>
  <si>
    <t>24.857.976/0001-43</t>
  </si>
  <si>
    <t>SANDRO LUIS BOHACZUK 01701275910</t>
  </si>
  <si>
    <t>CACHOEIRA PEREHOUSKI</t>
  </si>
  <si>
    <t>31.044.930/0001-70</t>
  </si>
  <si>
    <t>GUILHERME FORBECK 00502984961</t>
  </si>
  <si>
    <t>REFUGIO DAS CURUCACAS</t>
  </si>
  <si>
    <t>10.702.232/0001-45</t>
  </si>
  <si>
    <t>ALINE RAFAELA PEREIRA</t>
  </si>
  <si>
    <t>CANTO VERDE CHALES E CAMPING</t>
  </si>
  <si>
    <t>14.017.432/0001-10</t>
  </si>
  <si>
    <t>CLAUDIO LIS 92434126987</t>
  </si>
  <si>
    <t>POUSADA SALTO SAO JOAO</t>
  </si>
  <si>
    <t>29.558.736/0001-61</t>
  </si>
  <si>
    <t>SIDNEI BONFIM DOS SANTOS 01602494908</t>
  </si>
  <si>
    <t>RECANTO ECO-GUARAGUACU</t>
  </si>
  <si>
    <t>17.866.147/0001-61</t>
  </si>
  <si>
    <t>TIO MIRO ACAMPAMENTOS</t>
  </si>
  <si>
    <t>26.853.591/0002-14</t>
  </si>
  <si>
    <t>SIERRA KILO SERVICOS AERONAUTICOS EIRELI</t>
  </si>
  <si>
    <t>CAMPING BEIRA MAR</t>
  </si>
  <si>
    <t>38.024.351/0001-05</t>
  </si>
  <si>
    <t>WAGNER NOGUEIRA PONTICELLI 07130036931</t>
  </si>
  <si>
    <t>RECANTO RENASCER</t>
  </si>
  <si>
    <t>Acampamento Turístico</t>
  </si>
  <si>
    <t>(45) 3236-1284</t>
  </si>
  <si>
    <t>(41) 3426-8013</t>
  </si>
  <si>
    <t>angelicarmendes27@gmail.com</t>
  </si>
  <si>
    <t>(41) 3432-3094</t>
  </si>
  <si>
    <t>santuariovitoriaregia@gmail.com</t>
  </si>
  <si>
    <t>(45) 99141-6423</t>
  </si>
  <si>
    <t>valedaventura@hotmail.com</t>
  </si>
  <si>
    <t>(41) 3426-8145</t>
  </si>
  <si>
    <t>camping.cantodafelicidade@gmail.com</t>
  </si>
  <si>
    <t>(41) 3629-1135</t>
  </si>
  <si>
    <t>janedifa@gmail.com</t>
  </si>
  <si>
    <t>(41) 3426-8147</t>
  </si>
  <si>
    <t>(41) 98788-4719</t>
  </si>
  <si>
    <t>tialenita.camping@gmail.com</t>
  </si>
  <si>
    <t>(41) 9636-4961</t>
  </si>
  <si>
    <t>(42) 3446-3329</t>
  </si>
  <si>
    <t>recantoperehouski@gmail.com</t>
  </si>
  <si>
    <t>(42) 99930-5500</t>
  </si>
  <si>
    <t>guilherme@refugiodascurucacas.com.br</t>
  </si>
  <si>
    <t>pousadacanto@hotmail.com</t>
  </si>
  <si>
    <t>(42) 8846-1736</t>
  </si>
  <si>
    <t>pousadasaojoao@outlook.com</t>
  </si>
  <si>
    <t>(41) 9930-8270</t>
  </si>
  <si>
    <t>sidneiquality@hotmail.com</t>
  </si>
  <si>
    <t>(41) 3278-8723</t>
  </si>
  <si>
    <t>tmaacampamentos@gmail.com</t>
  </si>
  <si>
    <t>(41) 99974-7703</t>
  </si>
  <si>
    <t>rodolfo@campinbeiramar.com.br</t>
  </si>
  <si>
    <t>(41) 9699-8481</t>
  </si>
  <si>
    <t>22.560.514/0001-34</t>
  </si>
  <si>
    <t>SILVANA DOS SANTOS DUTRA VIANA 73084069115</t>
  </si>
  <si>
    <t>DUTRA &amp; VIANA SOLUCOES</t>
  </si>
  <si>
    <t>19.732.115/0001-07</t>
  </si>
  <si>
    <t>ADVENTUROUS FRIENDS AGENCIA  DE VIAGENS E OPERADORA DE TURISMO EIRELI</t>
  </si>
  <si>
    <t>ADVENTUROUS FRIENDS TURISMO &amp; AVENTURA</t>
  </si>
  <si>
    <t>16.578.644/0001-00</t>
  </si>
  <si>
    <t>DISNEY DE OLIVEIRA SOARES TURISMO</t>
  </si>
  <si>
    <t>GEF'S TUR</t>
  </si>
  <si>
    <t>13.336.337/0001-16</t>
  </si>
  <si>
    <t>TRAVEL AROUND VIAGENS E TURISMO LTDA</t>
  </si>
  <si>
    <t>TRAVEL AROUND</t>
  </si>
  <si>
    <t>18.016.280/0001-91</t>
  </si>
  <si>
    <t>SENDPAX VIAGENS LTDA</t>
  </si>
  <si>
    <t>27.217.726/0001-37</t>
  </si>
  <si>
    <t>HELOISA DE MIRANDA COUTINHO 05851549963</t>
  </si>
  <si>
    <t>TRAVELGUIDELICIOUS</t>
  </si>
  <si>
    <t>19.540.423/0001-22</t>
  </si>
  <si>
    <t>DORALISA MIRANDA CACERES 00492793948</t>
  </si>
  <si>
    <t>ANTONINA</t>
  </si>
  <si>
    <t>05.351.468/0001-44</t>
  </si>
  <si>
    <t>OK VIAGENS OPERADORA DE TURISMO LTDA</t>
  </si>
  <si>
    <t>O K BRASIL</t>
  </si>
  <si>
    <t>26.665.500/0001-36</t>
  </si>
  <si>
    <t>JONATHAN DA SILVA 06485142932</t>
  </si>
  <si>
    <t xml:space="preserve">DIVERGE </t>
  </si>
  <si>
    <t>02.144.077/0011-32</t>
  </si>
  <si>
    <t>NOVA FORMA VIAGENS E TURISMO LTDA</t>
  </si>
  <si>
    <t>FORMA TURISMO E AVENTURA</t>
  </si>
  <si>
    <t>26.082.654/0001-03</t>
  </si>
  <si>
    <t>NANA TOURS VIAGENS EIRELI</t>
  </si>
  <si>
    <t>MRG TOURS</t>
  </si>
  <si>
    <t>08.386.379/0001-21</t>
  </si>
  <si>
    <t>TERRA SUL TRANSPORTE E TURISMO LTDA</t>
  </si>
  <si>
    <t>TERRA SUL TRANSPORTE E TURISMO</t>
  </si>
  <si>
    <t>12.302.559/0001-55</t>
  </si>
  <si>
    <t>F1701 - AGENCIA DE VIAGENS E TURISMO LTDA</t>
  </si>
  <si>
    <t>VIAGENS CVC</t>
  </si>
  <si>
    <t>21.000.048/0001-70</t>
  </si>
  <si>
    <t>PREFFERENCE VIAGENS EIRELI</t>
  </si>
  <si>
    <t>PREFFERENCE VIAGENS</t>
  </si>
  <si>
    <t>10.510.176/0001-47</t>
  </si>
  <si>
    <t>TURISMO TULIPA LTDA</t>
  </si>
  <si>
    <t>TULIPATUR</t>
  </si>
  <si>
    <t>03.610.444/0001-37</t>
  </si>
  <si>
    <t>ALLIANCE AGENCIA DE TURISMO LTDA</t>
  </si>
  <si>
    <t>ALLIANCE TRAVEL</t>
  </si>
  <si>
    <t>07.454.260/0001-86</t>
  </si>
  <si>
    <t>AGUAS FOZ - TURISMO LTDA</t>
  </si>
  <si>
    <t>ÁGUAS GRANDES FOZ</t>
  </si>
  <si>
    <t>82.362.914/0001-67</t>
  </si>
  <si>
    <t>COSTA BLANCA AGENCIA DE VIAGEM E TURISMO LTDA</t>
  </si>
  <si>
    <t>COSTA BLANCA TURISMO</t>
  </si>
  <si>
    <t>78.149.614/0001-27</t>
  </si>
  <si>
    <t>PAZOLINE TUR VIAGENS E TURISMO LTDA</t>
  </si>
  <si>
    <t>PAZOLINE TUR</t>
  </si>
  <si>
    <t>00.476.449/0001-20</t>
  </si>
  <si>
    <t>R VIANNA AGENCIA DE VIAGENS E TURISMO LTDA</t>
  </si>
  <si>
    <t>VIANNA TUR</t>
  </si>
  <si>
    <t>21.226.693/0001-05</t>
  </si>
  <si>
    <t>EMILIA DA COSTA MENDES - TURISMO</t>
  </si>
  <si>
    <t>COMBO IGUASSU</t>
  </si>
  <si>
    <t>80.354.293/0001-44</t>
  </si>
  <si>
    <t>IJIAT - AGENCIA DE VIAGENS E TURISMO LTDA</t>
  </si>
  <si>
    <t>IJIAT TURISMO</t>
  </si>
  <si>
    <t>00.328.935/0001-00</t>
  </si>
  <si>
    <t>LUNATUR AGENCIA DE TURISMO LTDA</t>
  </si>
  <si>
    <t>MARCELO GUSTAVO MOCCIO</t>
  </si>
  <si>
    <t>77.636.074/0005-77</t>
  </si>
  <si>
    <t>BREMENTUR AGENCIA DE TURISMO LTDA</t>
  </si>
  <si>
    <t>BUSINESS TRAVEL</t>
  </si>
  <si>
    <t>09.248.302/0001-58</t>
  </si>
  <si>
    <t>ANDREIA ARRIELLO VIAGENS E TURISMO</t>
  </si>
  <si>
    <t>IDEALIZE VIAGENS E TURISMO</t>
  </si>
  <si>
    <t>26.295.254/0001-78</t>
  </si>
  <si>
    <t>EXPER AGENCIA DE VIAGENS EIRELI</t>
  </si>
  <si>
    <t>EXPER VIAGENS</t>
  </si>
  <si>
    <t>10.335.121/0001-48</t>
  </si>
  <si>
    <t>GTQ-AGENCIA DE VIAGENS E TURISMO LTDA</t>
  </si>
  <si>
    <t>GTQ AGENCIA DE VIAGENS</t>
  </si>
  <si>
    <t>11.762.768/0001-19</t>
  </si>
  <si>
    <t>V  ANTONIO DE OLIVEIRA JUNIOR - EIRELI</t>
  </si>
  <si>
    <t>FOZ ATRATIVA TURISMO E EVENTOS</t>
  </si>
  <si>
    <t>18.985.453/0001-80</t>
  </si>
  <si>
    <t>J  M  PIRES - AGENCIA DE TURISMO</t>
  </si>
  <si>
    <t>PIRES TURISMO</t>
  </si>
  <si>
    <t>07.931.719/0001-95</t>
  </si>
  <si>
    <t>SALIM TUR - EIRELI</t>
  </si>
  <si>
    <t>SALIM TUR</t>
  </si>
  <si>
    <t>11.563.260/0001-91</t>
  </si>
  <si>
    <t>BANDTOUR AGENCIA DE VIAGENS LTDA</t>
  </si>
  <si>
    <t>OFFICE</t>
  </si>
  <si>
    <t>07.334.434/0001-77</t>
  </si>
  <si>
    <t>LUCINE BORNANCIN BARAUSSE</t>
  </si>
  <si>
    <t xml:space="preserve">JOMPE VIAGENS E TURISMO </t>
  </si>
  <si>
    <t>20.267.194/0001-01</t>
  </si>
  <si>
    <t>GILIARDE MIRANDA DA SILVA - EIRELI</t>
  </si>
  <si>
    <t>GM CATARATAS TRAVEL</t>
  </si>
  <si>
    <t>03.413.752/0001-72</t>
  </si>
  <si>
    <t>DF TUR TURISMO LTDA</t>
  </si>
  <si>
    <t>DF TUR</t>
  </si>
  <si>
    <t>02.306.192/0001-94</t>
  </si>
  <si>
    <t>O  K  OPERADORA DE TURISMO LTDA</t>
  </si>
  <si>
    <t>OK BRASIL</t>
  </si>
  <si>
    <t>02.437.189/0001-00</t>
  </si>
  <si>
    <t>GIRATOURS GIRASSOL TURISMO LTDA</t>
  </si>
  <si>
    <t>GIRATOURS</t>
  </si>
  <si>
    <t>10.783.572/0001-48</t>
  </si>
  <si>
    <t>NATURAL TRAVEL TURISMO LTDA</t>
  </si>
  <si>
    <t>NATURAL TRAVEL TURISMO</t>
  </si>
  <si>
    <t>26.848.043/0001-15</t>
  </si>
  <si>
    <t>ELOISA ZACARIAS 92295380944</t>
  </si>
  <si>
    <t>SUMMER TRAVEL</t>
  </si>
  <si>
    <t>80.193.659/0001-40</t>
  </si>
  <si>
    <t>A AMPLITUR AGENCIA DE VIAGENS E TURISMO LTDA</t>
  </si>
  <si>
    <t>AMPLITUR TURISMO</t>
  </si>
  <si>
    <t>72.744.196/0003-00</t>
  </si>
  <si>
    <t>RCA OPERADORA TURISTICA LTDA</t>
  </si>
  <si>
    <t>RCA TOURS</t>
  </si>
  <si>
    <t>81.909.673/0001-60</t>
  </si>
  <si>
    <t>SCHULTZ TURISMO LTDA</t>
  </si>
  <si>
    <t>SCHULTZ VISTOS TURISMO</t>
  </si>
  <si>
    <t>26.351.143/0001-31</t>
  </si>
  <si>
    <t>TRAVELY OPERADORA TURISTICA LTDA</t>
  </si>
  <si>
    <t>TRAVELY</t>
  </si>
  <si>
    <t>27.202.470/0001-94</t>
  </si>
  <si>
    <t>VICTOR ROBERTO CARVALHO ROSA 03543877909</t>
  </si>
  <si>
    <t xml:space="preserve">V R A TURISMO </t>
  </si>
  <si>
    <t>10.305.785/0001-64</t>
  </si>
  <si>
    <t>MULTICULTURAL AGENCIA DE VIAGENS LTDA</t>
  </si>
  <si>
    <t>TRAVELMATE</t>
  </si>
  <si>
    <t>26.629.862/0001-71</t>
  </si>
  <si>
    <t>JOAO VITOR FERREIRA 05255012904</t>
  </si>
  <si>
    <t>ROTA PERFEITA TURISMO</t>
  </si>
  <si>
    <t>06.867.762/0001-76</t>
  </si>
  <si>
    <t>NATHUNA TOUR VIAGENS E TURISMO LTDA</t>
  </si>
  <si>
    <t>NATHUNA TOUR</t>
  </si>
  <si>
    <t>00.420.840/0001-03</t>
  </si>
  <si>
    <t>MONTE CARMELO OPERADORA VIAGENS E TURISMO LTDA</t>
  </si>
  <si>
    <t>MOUNT CARMEL</t>
  </si>
  <si>
    <t>77.558.104/0001-40</t>
  </si>
  <si>
    <t>TAKASHITUR - VIAGENS E TURISMO LTDA</t>
  </si>
  <si>
    <t>TAKASHITUR</t>
  </si>
  <si>
    <t>28.627.178/0001-86</t>
  </si>
  <si>
    <t>WAHM VIAGENS E TURISMO LTDA</t>
  </si>
  <si>
    <t>WAHM VIAGENS</t>
  </si>
  <si>
    <t>84.878.826/0001-48</t>
  </si>
  <si>
    <t>9000 VIAGENS E TURISMO LTDA</t>
  </si>
  <si>
    <t>9000 TURISMO</t>
  </si>
  <si>
    <t>10.487.574/0001-90</t>
  </si>
  <si>
    <t>FLAPS AGENCIA DE TURISMO LTDA</t>
  </si>
  <si>
    <t>FLAPSTUR</t>
  </si>
  <si>
    <t>00.323.563/0001-10</t>
  </si>
  <si>
    <t>N &amp; S TURISMO LTDA</t>
  </si>
  <si>
    <t>N &amp; S TURISMO</t>
  </si>
  <si>
    <t>23.263.910/0001-62</t>
  </si>
  <si>
    <t>L A S DIAS - 4D VIAGENS E TURISMO</t>
  </si>
  <si>
    <t>4D VIAGENS E TURISMO</t>
  </si>
  <si>
    <t>28.056.196/0001-55</t>
  </si>
  <si>
    <t>PORTO VIAGENS EIRELI</t>
  </si>
  <si>
    <t>PORTO VIAGENS</t>
  </si>
  <si>
    <t>12.223.997/0001-28</t>
  </si>
  <si>
    <t xml:space="preserve">BRAZIL TRAVEL GROUP TURISMO LTDA </t>
  </si>
  <si>
    <t>BTG VIAGENS</t>
  </si>
  <si>
    <t>11.319.946/0001-31</t>
  </si>
  <si>
    <t xml:space="preserve">LINK AUSTRALIA TURISMO LTDA </t>
  </si>
  <si>
    <t>LINK STUDY</t>
  </si>
  <si>
    <t>26.039.357/0001-77</t>
  </si>
  <si>
    <t>AKP TURISMO LTDA</t>
  </si>
  <si>
    <t>JMM TURISMO</t>
  </si>
  <si>
    <t>81.755.118/0001-21</t>
  </si>
  <si>
    <t>SANPIOTUR VIAGENS E TURISMO EIRELI</t>
  </si>
  <si>
    <t>SANPIOTUR VIAGENS E TURISMO</t>
  </si>
  <si>
    <t>10.978.246/0001-96</t>
  </si>
  <si>
    <t>CSV - VIAGENS E TURISMO LTDA</t>
  </si>
  <si>
    <t>CSV VIAGENS E TURISMO</t>
  </si>
  <si>
    <t>28.519.203/0001-08</t>
  </si>
  <si>
    <t>FRANCO LOPES INTERCAMBIOS EIRELI</t>
  </si>
  <si>
    <t>03.357.520/0001-44</t>
  </si>
  <si>
    <t>SCHULTZ-CWB TURISMO LTDA</t>
  </si>
  <si>
    <t>SCHULTZ VISTOS</t>
  </si>
  <si>
    <t>27.425.238/0001-15</t>
  </si>
  <si>
    <t>LITERATUR VIAGENS E TURISMO LTDA</t>
  </si>
  <si>
    <t>28.151.295/0001-16</t>
  </si>
  <si>
    <t>CORP TRIP AGENCIA DE VIAGENS E TURISMO LTDA</t>
  </si>
  <si>
    <t>CORP TRIP AGENCIA DE VIAGENS E TURISMO</t>
  </si>
  <si>
    <t>84.868.272/0001-06</t>
  </si>
  <si>
    <t>MAKE TOUR LTDA</t>
  </si>
  <si>
    <t>MAKE TOUR</t>
  </si>
  <si>
    <t>10.398.272/0001-45</t>
  </si>
  <si>
    <t>MAPAS E MILHAS - ASSESSORIA EM VIAGENS E TURISMO LTDA</t>
  </si>
  <si>
    <t>MAPAS E MILHAS</t>
  </si>
  <si>
    <t>07.868.518/0001-90</t>
  </si>
  <si>
    <t xml:space="preserve">RKBC TURISMO LTDA </t>
  </si>
  <si>
    <t>RKBC TURISMO</t>
  </si>
  <si>
    <t>20.077.276/0001-85</t>
  </si>
  <si>
    <t>LE VIAGENS E TURISMO LTDA</t>
  </si>
  <si>
    <t>LE VIAGENS E TURISMO</t>
  </si>
  <si>
    <t>22.905.992/0001-39</t>
  </si>
  <si>
    <t>PIRES &amp; SOUZA LEITE LTDA</t>
  </si>
  <si>
    <t>TRAVEL PLANNER VIAGENS E TURISMO</t>
  </si>
  <si>
    <t>07.539.301/0001-37</t>
  </si>
  <si>
    <t>OMEGA TRAVEL AGENCIA DE VIAGENS E TURISMO LTDA</t>
  </si>
  <si>
    <t>OMEGA TRAVEL</t>
  </si>
  <si>
    <t>23.073.227/0001-62</t>
  </si>
  <si>
    <t>4FUN VIAGENS E TURISMO LTDA</t>
  </si>
  <si>
    <t>VIAJARJA</t>
  </si>
  <si>
    <t>14.806.330/0001-83</t>
  </si>
  <si>
    <t>LEONEL JOSE DE QUEIROZ FILHO 00723201927</t>
  </si>
  <si>
    <t>QF TUR</t>
  </si>
  <si>
    <t>29.380.492/0001-70</t>
  </si>
  <si>
    <t>SATO &amp; MARTINS VIAGENS E TURISMO LTDA</t>
  </si>
  <si>
    <t xml:space="preserve">MONICA DO AMARAL MARTINS </t>
  </si>
  <si>
    <t>11.850.202/0001-49</t>
  </si>
  <si>
    <t>F9310 - AGENCIA DE VIAGENS E TURISMO LTDA</t>
  </si>
  <si>
    <t>09.459.761/0001-80</t>
  </si>
  <si>
    <t>ALL BRAZIL TOURS EIRELI</t>
  </si>
  <si>
    <t>ALL BRAZIL TOURS</t>
  </si>
  <si>
    <t>23.342.602/0001-22</t>
  </si>
  <si>
    <t>DESTINOS VIAGENS  TURISMO E REPRESENTACAO EIRELI</t>
  </si>
  <si>
    <t>DESTINOS VIAGENS E TURISMO</t>
  </si>
  <si>
    <t>13.039.202/0001-99</t>
  </si>
  <si>
    <t>EIDT  DIAS &amp; CIA LTDA</t>
  </si>
  <si>
    <t>STTC EVENTOS E TURISMO</t>
  </si>
  <si>
    <t>19.823.910/0001-00</t>
  </si>
  <si>
    <t>SOLANGE DA CONCEICAO RODRIGUES DOS SANTOS</t>
  </si>
  <si>
    <t>DESTINO BRASIL AGÊNCIA DE VIAGENS E TURISMO</t>
  </si>
  <si>
    <t>13.285.539/0001-86</t>
  </si>
  <si>
    <t>PLANA VIAGENS E TURISMO LTDA</t>
  </si>
  <si>
    <t>PLANA VIAGENS E TURISMO</t>
  </si>
  <si>
    <t>17.804.867/0001-00</t>
  </si>
  <si>
    <t>REGINALDO DE SOUZA 73119180904</t>
  </si>
  <si>
    <t>S H F DE SOUZA TRANSPORTE TURISTICO LTDA(REGITUR TURISMO)</t>
  </si>
  <si>
    <t>19.294.804/0001-79</t>
  </si>
  <si>
    <t>GOLDEN TRAVEL AGENCIA DE VIAGENS  TURISMO E CAMBIO LTDA</t>
  </si>
  <si>
    <t>GOLDEN TRAVEL</t>
  </si>
  <si>
    <t>26.580.808/0001-89</t>
  </si>
  <si>
    <t>GISELE CRISTINA BOGO DE FREITAS PEQUENO 03013683929</t>
  </si>
  <si>
    <t>GMTUR AGÊNCIA DE TURISMO</t>
  </si>
  <si>
    <t>17.101.050/0001-68</t>
  </si>
  <si>
    <t>WELCOME SURF TRIPS AGENCIA DE VIAGENS LTDA</t>
  </si>
  <si>
    <t>WELCOME SURF TRIPS</t>
  </si>
  <si>
    <t>75.095.562/0001-65</t>
  </si>
  <si>
    <t>TRIANGULO TURISMO LTDA</t>
  </si>
  <si>
    <t>TRIÂNGULO TURISMO</t>
  </si>
  <si>
    <t>18.696.103/0001-01</t>
  </si>
  <si>
    <t>CANNES AGENCIA DE VIAGENS E TURISMO EIRELI</t>
  </si>
  <si>
    <t>CANNES TURISMO</t>
  </si>
  <si>
    <t>77.636.074/0009-09</t>
  </si>
  <si>
    <t>GRUPO BRT</t>
  </si>
  <si>
    <t>15.303.144/0001-94</t>
  </si>
  <si>
    <t>NEW DAY OPERADORA E AGENCIA DE VIAGENS E TURISMO LTDA</t>
  </si>
  <si>
    <t>NEW DAY TUR</t>
  </si>
  <si>
    <t>28.900.451/0001-02</t>
  </si>
  <si>
    <t>ROTA VIAGENS E TURISMO LTDA</t>
  </si>
  <si>
    <t>ROTA VIAGENS E TURISMO</t>
  </si>
  <si>
    <t>29.650.743/0001-99</t>
  </si>
  <si>
    <t>LOUNGE 360 VIAGENS E TURISMO LTDA -</t>
  </si>
  <si>
    <t>VIAGENS 360</t>
  </si>
  <si>
    <t>19.002.233/0001-51</t>
  </si>
  <si>
    <t>FRM - VIAGENS E TURISMO LTDA</t>
  </si>
  <si>
    <t>FRM VIAGENS E TURISMO</t>
  </si>
  <si>
    <t>05.099.877/0001-03</t>
  </si>
  <si>
    <t>ITALO A  FANTINATO AGENCIA DE VIAGENS E TURISMO LTDA</t>
  </si>
  <si>
    <t>IAF TURISMO</t>
  </si>
  <si>
    <t>24.327.557/0001-08</t>
  </si>
  <si>
    <t>VIDA BRASIL TURISMO - EIRELI</t>
  </si>
  <si>
    <t>VIDA BRASIL TURISMO</t>
  </si>
  <si>
    <t>84.970.326/0001-31</t>
  </si>
  <si>
    <t>VIP TOUR - AGENCIA DE VIAGENS E TURISMO LTDA</t>
  </si>
  <si>
    <t>VIP TOUR</t>
  </si>
  <si>
    <t>10.013.737/0001-00</t>
  </si>
  <si>
    <t>VACANZE VIAGGIO AGENCIA DE VIAGENS E TURISMO EIRELI</t>
  </si>
  <si>
    <t>VACANZE VIAGGIO</t>
  </si>
  <si>
    <t>26.238.693/0001-49</t>
  </si>
  <si>
    <t>M VALDUGA E VALDUGA LTDA</t>
  </si>
  <si>
    <t>TODO MUNDO VIAGENS</t>
  </si>
  <si>
    <t>55.541.841/0006-02</t>
  </si>
  <si>
    <t>VISUAL TURISMO LTDA</t>
  </si>
  <si>
    <t>VISUAL VIAGENS</t>
  </si>
  <si>
    <t>18.134.719/0001-80</t>
  </si>
  <si>
    <t>RF VIAGENS &amp; TURISMO LTDA</t>
  </si>
  <si>
    <t>RF TURISMO</t>
  </si>
  <si>
    <t>28.158.803/0001-98</t>
  </si>
  <si>
    <t>FABIANI OVIDIO PEREIRA 00649625986</t>
  </si>
  <si>
    <t>PLANETA VIAGENS E TURISMO</t>
  </si>
  <si>
    <t>28.382.509/0001-65</t>
  </si>
  <si>
    <t>KM TURISMO COLORADO</t>
  </si>
  <si>
    <t>29.647.073/0001-51</t>
  </si>
  <si>
    <t>DEMIAN APOLONIO 00672816997</t>
  </si>
  <si>
    <t>MAGIC DREAMS TRAVEL</t>
  </si>
  <si>
    <t>27.135.127/0001-74</t>
  </si>
  <si>
    <t>GLAUCIA JANOSKI 07305934950</t>
  </si>
  <si>
    <t>EXTREME TOUR CICLOTURISMO E TURISMO RECEPTIVO</t>
  </si>
  <si>
    <t>16.952.941/0001-65</t>
  </si>
  <si>
    <t xml:space="preserve">LIVARE VIAGENS LTDA </t>
  </si>
  <si>
    <t>VIAGENS DA DANNI</t>
  </si>
  <si>
    <t>14.895.448/0001-25</t>
  </si>
  <si>
    <t>ARIYOSHI TURISMO - EIRELI</t>
  </si>
  <si>
    <t>ITIBAN EMPREGOS NO JAPÃO</t>
  </si>
  <si>
    <t>17.599.021/0001-78</t>
  </si>
  <si>
    <t>BTG OPERADORA DE TURISMO LTDA</t>
  </si>
  <si>
    <t>BTG OPERADORA</t>
  </si>
  <si>
    <t>07.944.563/0001-87</t>
  </si>
  <si>
    <t>JADIR DOMINGUES DA SILVA AGENCIA DE VIAGENS</t>
  </si>
  <si>
    <t>B H  TURISMO</t>
  </si>
  <si>
    <t>29.376.008/0001-39</t>
  </si>
  <si>
    <t>TRANS DG TRANSPORTES E TURISMO LTDA</t>
  </si>
  <si>
    <t>TRANS DG TRANSPORTES &amp; TURISMO</t>
  </si>
  <si>
    <t>14.810.130/0001-02</t>
  </si>
  <si>
    <t>CCP VIAGENS E TURISMO LTDA</t>
  </si>
  <si>
    <t>07.931.719/0002-76</t>
  </si>
  <si>
    <t>23.109.211/0001-62</t>
  </si>
  <si>
    <t>D  DACZUK &amp; CIA LTDA</t>
  </si>
  <si>
    <t>RDTUR AGENCIA DE VIAGENS</t>
  </si>
  <si>
    <t>29.649.427/0001-05</t>
  </si>
  <si>
    <t>WELINTON OLIVER CARDOSO</t>
  </si>
  <si>
    <t>EUROPE VIAGENS</t>
  </si>
  <si>
    <t>25.319.887/0001-06</t>
  </si>
  <si>
    <t>RENATO CESAR CHUPIL 47081163904</t>
  </si>
  <si>
    <t xml:space="preserve">TRILHASUL ECOTUR </t>
  </si>
  <si>
    <t>04.420.776/0001-11</t>
  </si>
  <si>
    <t>KAIRE TURISMO LTDA</t>
  </si>
  <si>
    <t>KAIRE TURISMO</t>
  </si>
  <si>
    <t>00.702.833/0001-02</t>
  </si>
  <si>
    <t>PACIFIC AGENCIA DE VIAGENS E TURISMO LTDA</t>
  </si>
  <si>
    <t>PACIFIC AGENCIA DE VIAGENS E TURISMO</t>
  </si>
  <si>
    <t>24.284.881/0001-88</t>
  </si>
  <si>
    <t>ALEXANDRE AZEVEDO FLORINDO 02474986960</t>
  </si>
  <si>
    <t>NEW LIMITS TURISMO</t>
  </si>
  <si>
    <t>04.230.099/0001-79</t>
  </si>
  <si>
    <t>TAQUARI TURISMO LTDA</t>
  </si>
  <si>
    <t>TAQUARI TURISMO</t>
  </si>
  <si>
    <t>28.879.687/0001-04</t>
  </si>
  <si>
    <t>EDUARDO MARTINS FEITOSA PONTES</t>
  </si>
  <si>
    <t xml:space="preserve">CONFORT CLASS VIAGENS </t>
  </si>
  <si>
    <t>23.161.186/0001-66</t>
  </si>
  <si>
    <t>MARLI WOICIECHOWSKI 07260946920</t>
  </si>
  <si>
    <t>KALLISTÉ TURISMO</t>
  </si>
  <si>
    <t>26.835.147/0001-95</t>
  </si>
  <si>
    <t>KERELIN VIEIRA DA SILVA 05516360927</t>
  </si>
  <si>
    <t>EDX TURISMO</t>
  </si>
  <si>
    <t>15.831.271/0001-66</t>
  </si>
  <si>
    <t>RAFAELA CALIL REDE VIEIRA 05594538925</t>
  </si>
  <si>
    <t>NEW ROUTE TURISMO</t>
  </si>
  <si>
    <t>13.533.632/0001-62</t>
  </si>
  <si>
    <t>IMPACTUAL VIAGENS E TURISMO LTDA</t>
  </si>
  <si>
    <t>IMPACTUAL VIAGENS</t>
  </si>
  <si>
    <t>77.636.074/0011-15</t>
  </si>
  <si>
    <t>BREMENTUR LTDA</t>
  </si>
  <si>
    <t>24.143.862/0001-31</t>
  </si>
  <si>
    <t>MARCIA ELIZE FERNANDES 02017577960</t>
  </si>
  <si>
    <t>MISSIONARE TUR</t>
  </si>
  <si>
    <t>00.832.671/0001-19</t>
  </si>
  <si>
    <t>IVETUR AGENCIA DE VIAGENS E TURISMO LTDA</t>
  </si>
  <si>
    <t>IVETUR</t>
  </si>
  <si>
    <t>03.086.960/0001-04</t>
  </si>
  <si>
    <t>KUSTER - AGENCIA DE VIAGEM E TURISMO LTDA</t>
  </si>
  <si>
    <t>KUSTER AGÊNCIA DE VIAGEM E TURISMO</t>
  </si>
  <si>
    <t>15.097.613/0001-66</t>
  </si>
  <si>
    <t>DR TRAVEL AGENCIA DE VIAGENS E TURISMO LTDA</t>
  </si>
  <si>
    <t>DR TRAVEL</t>
  </si>
  <si>
    <t>17.284.396/0001-49</t>
  </si>
  <si>
    <t>DANIELA BORGES DE MORAIS</t>
  </si>
  <si>
    <t>EUROTUR VIAGENS</t>
  </si>
  <si>
    <t>18.161.704/0001-01</t>
  </si>
  <si>
    <t>LUIZA CALDEIRA IZIDORIO TOCHIO 51765470900</t>
  </si>
  <si>
    <t>LZ TURISMO</t>
  </si>
  <si>
    <t>86.723.145/0001-36</t>
  </si>
  <si>
    <t>BELLA VISTA VIAGENS E TURISMO LTDA</t>
  </si>
  <si>
    <t>BELLA VISTA TURISMO</t>
  </si>
  <si>
    <t>10.561.526/0001-02</t>
  </si>
  <si>
    <t>BIG BANG TOUR AGENCIA DE VIAGENS LTDA</t>
  </si>
  <si>
    <t>BIG BANG TOUR AGENCIA DE VIAGENS</t>
  </si>
  <si>
    <t>27.697.375/0001-09</t>
  </si>
  <si>
    <t>DEBORA DE SANTIS 61005053987</t>
  </si>
  <si>
    <t>DÉBORA TURISMO</t>
  </si>
  <si>
    <t>05.454.969/0001-56</t>
  </si>
  <si>
    <t>BRAZIL HOLIDAYS OPERADORA E CONSULTORIA DE TURISMO LTDA</t>
  </si>
  <si>
    <t>BRAZIL HOLIDAYS TOUR OPERATOR</t>
  </si>
  <si>
    <t>18.213.396/0001-10</t>
  </si>
  <si>
    <t>MARILENE RODRIGUES ALVES RAMINA 23046317972</t>
  </si>
  <si>
    <t>CUNHAS TOUR</t>
  </si>
  <si>
    <t>26.307.540/0001-06</t>
  </si>
  <si>
    <t>ANA PAULA GUILHEN - VIAGENS E TURISMO</t>
  </si>
  <si>
    <t>ANATUR VIAGENS E TURISMO</t>
  </si>
  <si>
    <t>78.617.693/0001-53</t>
  </si>
  <si>
    <t>TERRA NOVA AGENCIA DE VIAGENS E TURISMO LTDA</t>
  </si>
  <si>
    <t>TNT</t>
  </si>
  <si>
    <t>22.969.512/0001-01</t>
  </si>
  <si>
    <t>AGROBRAVO VIAGENS CORPORATIVAS LTDA</t>
  </si>
  <si>
    <t>AGROBRAVO VIAGENS</t>
  </si>
  <si>
    <t>05.356.891/0001-37</t>
  </si>
  <si>
    <t>FENICIOS TUR AGENCIA DE VIAGENS E TURISMO EIRELI</t>
  </si>
  <si>
    <t>FENICIO'S TUR</t>
  </si>
  <si>
    <t>17.422.860/0001-16</t>
  </si>
  <si>
    <t>JACARE TOUR LTDA</t>
  </si>
  <si>
    <t>JACARE TOUR</t>
  </si>
  <si>
    <t>26.547.551/0001-63</t>
  </si>
  <si>
    <t>ROSANE DE CASSIA SPINARDI JUSTUS 34285309858</t>
  </si>
  <si>
    <t>COLECIONE VIAGENS AGENCIA DE VIAGENS E TURISMO</t>
  </si>
  <si>
    <t>17.442.028/0001-81</t>
  </si>
  <si>
    <t>WILLIAM PRINCIVAL ROCHA 04281352937</t>
  </si>
  <si>
    <t>AQUI TEM VIAGEM PWP</t>
  </si>
  <si>
    <t>18.700.969/0001-30</t>
  </si>
  <si>
    <t>AT VIAGENS LTDA</t>
  </si>
  <si>
    <t>AT VIAGENS</t>
  </si>
  <si>
    <t>13.685.751/0001-30</t>
  </si>
  <si>
    <t>U  M  MOREIRA FADEL - TURISMO</t>
  </si>
  <si>
    <t>GOOD TRIP TURISMO E INTERCÂMBIO</t>
  </si>
  <si>
    <t>11.905.986/0001-65</t>
  </si>
  <si>
    <t>FOZ VANS TURISMO LTDA</t>
  </si>
  <si>
    <t>IGUASSU BRASIL TRAVEL</t>
  </si>
  <si>
    <t>16.789.320/0001-02</t>
  </si>
  <si>
    <t>LETS TRIP TURISMO LTDA</t>
  </si>
  <si>
    <t>LET'S TRIP</t>
  </si>
  <si>
    <t>24.395.747/0001-54</t>
  </si>
  <si>
    <t>GAHMA TURISMO E EVENTOS LTDA</t>
  </si>
  <si>
    <t>17.809.364/0001-10</t>
  </si>
  <si>
    <t xml:space="preserve">AGL PASSAGENS E TURISMO LTDA </t>
  </si>
  <si>
    <t>AGL PASSAGENS E TURISMO</t>
  </si>
  <si>
    <t>08.045.113/0001-15</t>
  </si>
  <si>
    <t>REDON DO BRASIL - AGENCIA DE VIAGEM E TURISMO EIRELI</t>
  </si>
  <si>
    <t>REDON DO BRASIL</t>
  </si>
  <si>
    <t>13.284.511/0001-24</t>
  </si>
  <si>
    <t>ADRIANO RIBEIRO</t>
  </si>
  <si>
    <t>MAP AGÊNCIA DE VIAGENS E TURISMO</t>
  </si>
  <si>
    <t>26.593.456/0001-04</t>
  </si>
  <si>
    <t>THIAGO FERREIRA 06670629982</t>
  </si>
  <si>
    <t>MALA DE GARUPA VIAGENS E TURISMO</t>
  </si>
  <si>
    <t>45.678.752/0004-97</t>
  </si>
  <si>
    <t>MMT GAPNET VIAGENS E TURISMO LTDA</t>
  </si>
  <si>
    <t>MMT GAPNET TOURS</t>
  </si>
  <si>
    <t>10.748.833/0001-99</t>
  </si>
  <si>
    <t>D  C  AGENCIA DE VIAGENS E TURISMO LTDA</t>
  </si>
  <si>
    <t>LUMIAR TURISMO</t>
  </si>
  <si>
    <t>27.735.682/0001-37</t>
  </si>
  <si>
    <t>DENISE KANEGAE TADANO</t>
  </si>
  <si>
    <t>JOY VIAGENS E TURISMO</t>
  </si>
  <si>
    <t>23.589.483/0001-07</t>
  </si>
  <si>
    <t>PLANETA VISTOS OPERADORA DE VIAGENS E TURISMO EIRELI</t>
  </si>
  <si>
    <t>PLANETA VISTOS</t>
  </si>
  <si>
    <t>07.694.992/0001-43</t>
  </si>
  <si>
    <t>W S TUR AGENCIA DE TURISMO LTDA</t>
  </si>
  <si>
    <t>W S TUR</t>
  </si>
  <si>
    <t>00.084.217/0001-27</t>
  </si>
  <si>
    <t>V K  ALIANCA DE TURISMO LTDA</t>
  </si>
  <si>
    <t>VK ALIANÇA</t>
  </si>
  <si>
    <t>80.206.790/0001-03</t>
  </si>
  <si>
    <t xml:space="preserve">TRENTINI TURISMO PASSAGENS E SERVICOS LTDA </t>
  </si>
  <si>
    <t>TRENTUR VIAGENS</t>
  </si>
  <si>
    <t>15.449.889/0001-66</t>
  </si>
  <si>
    <t>FOZ TRIP TOUR AGENCIA DE TURISMO LTDA</t>
  </si>
  <si>
    <t>FOZ TRIP TOUR</t>
  </si>
  <si>
    <t>08.113.336/0001-72</t>
  </si>
  <si>
    <t>ELTONTUR-TURISMO LTDA</t>
  </si>
  <si>
    <t>STTF TURISMO</t>
  </si>
  <si>
    <t>04.628.135/0001-57</t>
  </si>
  <si>
    <t>SCHULTZ-INGA TURISMO LTDA</t>
  </si>
  <si>
    <t>SCHULTZ-INGÁ TURISMO</t>
  </si>
  <si>
    <t>22.719.485/0001-00</t>
  </si>
  <si>
    <t>YES - YOUNG EDUCATION STUDIES INTERCAMBIO LTDA</t>
  </si>
  <si>
    <t>YES - YOUNG EDUCATION STUDIES INTERCAMBIO</t>
  </si>
  <si>
    <t>57.374.852/0001-66</t>
  </si>
  <si>
    <t>MARAZUL TURISMO LTDA</t>
  </si>
  <si>
    <t>MARAZUL TURISMO</t>
  </si>
  <si>
    <t>51.757.300/0032-57</t>
  </si>
  <si>
    <t xml:space="preserve">FLYTOUR AGENCIA DE VIAGENS E TURISMO LTDA </t>
  </si>
  <si>
    <t>FLYTOUR GAPNET</t>
  </si>
  <si>
    <t>16.589.456/0001-79</t>
  </si>
  <si>
    <t>TATIANA MONTEIRO GERHARDT AGENCIA DE VIAGENS E TURISMO</t>
  </si>
  <si>
    <t>ROTA CANDEIAS FÉRIAS E TURISMO</t>
  </si>
  <si>
    <t>23.573.148/0001-10</t>
  </si>
  <si>
    <t>KARINA ALVES TEIXEIRA SANTOS 04134396905</t>
  </si>
  <si>
    <t>TOURISTANDO VIAGENS</t>
  </si>
  <si>
    <t>03.245.713/0001-03</t>
  </si>
  <si>
    <t>ERVITUR VIAGENS E TURISMO LTDA</t>
  </si>
  <si>
    <t>ERVITUR</t>
  </si>
  <si>
    <t>11.069.524/0001-55</t>
  </si>
  <si>
    <t>F9300 - AGENCIA DE VIAGENS E TURISMO LTDA</t>
  </si>
  <si>
    <t>10.777.859/0001-65</t>
  </si>
  <si>
    <t>NICETRIP VIAGENS E TURISMO LTDA</t>
  </si>
  <si>
    <t>NICETRIP VIAGENS E TURISMO</t>
  </si>
  <si>
    <t>17.401.302/0001-74</t>
  </si>
  <si>
    <t>MOISES ALBERTO DE PAULA - AGENCIA</t>
  </si>
  <si>
    <t>AGENCIA CIDADE TURISMO</t>
  </si>
  <si>
    <t>29.004.154/0001-33</t>
  </si>
  <si>
    <t>SSA TURISMO LTDA</t>
  </si>
  <si>
    <t>SSA TURISMO LTDA - ME</t>
  </si>
  <si>
    <t>16.605.189/0001-86</t>
  </si>
  <si>
    <t>LEX CAMBIO E TURISMO LTDA</t>
  </si>
  <si>
    <t>LEX TURISMO</t>
  </si>
  <si>
    <t>84.809.227/0001-72</t>
  </si>
  <si>
    <t>REGENTUR AGENCIA DE VIAGENS E TURISMO EIRELI</t>
  </si>
  <si>
    <t>REGENTUR</t>
  </si>
  <si>
    <t>12.130.520/0001-06</t>
  </si>
  <si>
    <t xml:space="preserve">SEM FRONTEIRAS - AGENCIA DE VIAGENS E TURISMO LTDA </t>
  </si>
  <si>
    <t>SEM FRONTEIRAS AGÊNCIA DE VIAGENS</t>
  </si>
  <si>
    <t>11.614.743/0001-78</t>
  </si>
  <si>
    <t>KRISKAL VIAGENS E TURISMO LTDA</t>
  </si>
  <si>
    <t>KRISKAL VIAGENS E TURISMO</t>
  </si>
  <si>
    <t>10.772.308/0001-09</t>
  </si>
  <si>
    <t>V L B CAMPOLI - TURISMO</t>
  </si>
  <si>
    <t>INCENTURS TURISMO</t>
  </si>
  <si>
    <t>19.126.050/0001-48</t>
  </si>
  <si>
    <t>RIO NEGRO AGENCIA DE VIAGENS E TURISMO LTDA</t>
  </si>
  <si>
    <t>LOGTUR VIAGENS</t>
  </si>
  <si>
    <t>21.041.659/0001-66</t>
  </si>
  <si>
    <t>VIP TUR AGENCIA DE VIAGENS LTDA</t>
  </si>
  <si>
    <t>22.712.209/0001-10</t>
  </si>
  <si>
    <t>ADENILTON FERNANDES &amp; CIA LTDA</t>
  </si>
  <si>
    <t>EKO'S TURISMO</t>
  </si>
  <si>
    <t>85.509.438/0001-52</t>
  </si>
  <si>
    <t>ALLIGUI VIAGENS E TURISMO DE ANDIRA LTDA</t>
  </si>
  <si>
    <t>ALLIGUI TUR</t>
  </si>
  <si>
    <t>23.834.730/0001-93</t>
  </si>
  <si>
    <t>RUTH ALVES DOS SANTOS SILVA 38795442987</t>
  </si>
  <si>
    <t>RUTHSTOUR</t>
  </si>
  <si>
    <t>04.595.935/0001-19</t>
  </si>
  <si>
    <t>N V T AGENCIA DE VIAGENS E TURISMO LTDA</t>
  </si>
  <si>
    <t>NAVETUR  VIAGENS E TURISMO</t>
  </si>
  <si>
    <t>07.340.993/0001-90</t>
  </si>
  <si>
    <t>WEBTRIP AGENCIA DE VIAGENS E TURISMO EIRELI</t>
  </si>
  <si>
    <t>WEBTRIP</t>
  </si>
  <si>
    <t>85.507.382/0001-05</t>
  </si>
  <si>
    <t>SAN MARINO TRAVEL LTDA</t>
  </si>
  <si>
    <t>HANA TOUR</t>
  </si>
  <si>
    <t>09.542.751/0001-04</t>
  </si>
  <si>
    <t>AZ TRAVEL VIAGENS E TURISMO LTDA</t>
  </si>
  <si>
    <t>AZ TRAVEL</t>
  </si>
  <si>
    <t>20.123.109/0001-23</t>
  </si>
  <si>
    <t>MULTI TOURS MOTO TURISMO EIRELI</t>
  </si>
  <si>
    <t>MULTI TOURS MOTO TURISMO</t>
  </si>
  <si>
    <t>18.728.468/0001-62</t>
  </si>
  <si>
    <t>LUCIEN FLAVIANA ROCHA DUARTE DE TOLEDO 27793211804</t>
  </si>
  <si>
    <t>AT HOME AGÊNCIA DE VIAGENS</t>
  </si>
  <si>
    <t>17.686.602/0001-47</t>
  </si>
  <si>
    <t>GOVINDA TURISMO EIRELI</t>
  </si>
  <si>
    <t>GOVINDA TURISMO</t>
  </si>
  <si>
    <t>78.693.009/0001-12</t>
  </si>
  <si>
    <t>SRA TURISMO LTDA</t>
  </si>
  <si>
    <t>SRA TURISMO</t>
  </si>
  <si>
    <t>22.152.738/0001-07</t>
  </si>
  <si>
    <t>GABRIEL TAVARES PASSOS 09869819907</t>
  </si>
  <si>
    <t>MOTION TURISMO</t>
  </si>
  <si>
    <t>10.413.679/0001-02</t>
  </si>
  <si>
    <t>CESE - AGENCIA DE INTERCAMBIO CULTURAL LTDA</t>
  </si>
  <si>
    <t>CESE - CHRISTIAN EDUCATIONAL STUDENT EXCHANGE</t>
  </si>
  <si>
    <t>14.689.516/0001-08</t>
  </si>
  <si>
    <t>ROUTES AGENCIA DE VIAGENS E TURISMO LTDA</t>
  </si>
  <si>
    <t>ROUTES VIAGENS</t>
  </si>
  <si>
    <t>16.886.369/0001-83</t>
  </si>
  <si>
    <t>LC TOUR OPERATOR BRASIL LTDA</t>
  </si>
  <si>
    <t>ASSESSOR DE VIAGEM</t>
  </si>
  <si>
    <t>24.238.623/0001-65</t>
  </si>
  <si>
    <t>FENIX VIAGENS E TURISMO LTDA</t>
  </si>
  <si>
    <t>FENIX VIAGENS E TURISMO</t>
  </si>
  <si>
    <t>01.723.984/0001-00</t>
  </si>
  <si>
    <t>ITABRASIL VIAGENS E TURISMO LTDA</t>
  </si>
  <si>
    <t>ITABRASIL  TURISMO</t>
  </si>
  <si>
    <t>29.595.408/0001-35</t>
  </si>
  <si>
    <t>NANCI PORTILLO 82953104968</t>
  </si>
  <si>
    <t>PERSONAL VIAGENS</t>
  </si>
  <si>
    <t>23.154.349/0001-83</t>
  </si>
  <si>
    <t>CAMILA MEIRELLES BRANDT 04189992950</t>
  </si>
  <si>
    <t>DELATORRE AGENCIA DE TURISMO</t>
  </si>
  <si>
    <t>06.278.693/0001-65</t>
  </si>
  <si>
    <t>DIRECTTIVA VIAGENS &amp; TURISMO LTDA</t>
  </si>
  <si>
    <t>DIRECTTIVA VIAGENS &amp; TURISMO</t>
  </si>
  <si>
    <t>26.175.858/0001-80</t>
  </si>
  <si>
    <t>F COSTA MARTINEZ AGENCIA DE VIAGENS</t>
  </si>
  <si>
    <t>KING KONFORT AGÊNCIA DE VIAGENS</t>
  </si>
  <si>
    <t>22.033.414/0001-50</t>
  </si>
  <si>
    <t>J G  LOPES TURISMO LTDA</t>
  </si>
  <si>
    <t>J LOPES TURISMO</t>
  </si>
  <si>
    <t>26.951.009/0001-71</t>
  </si>
  <si>
    <t>ALO TRAVEL SERVICOS DE VIAGENS LTDA</t>
  </si>
  <si>
    <t>ALO TRAVEL</t>
  </si>
  <si>
    <t>29.212.444/0001-72</t>
  </si>
  <si>
    <t>GLAUCIA RODRIGUES DA COSTA 40895831953</t>
  </si>
  <si>
    <t>GLAVITUR AGENCIA DE VIAGENS E TURISMO</t>
  </si>
  <si>
    <t>17.134.303/0001-08</t>
  </si>
  <si>
    <t>BLISS TURISMO LTDA</t>
  </si>
  <si>
    <t>00.205.290/0001-00</t>
  </si>
  <si>
    <t>TOUR COMPANY VIAGENS E TURISMO LTDA</t>
  </si>
  <si>
    <t>TOUR COMPANY VIAGENS E TURISMO</t>
  </si>
  <si>
    <t>23.953.313/0001-60</t>
  </si>
  <si>
    <t>TUI BRASIL OPERADORA E AGENCIA DE VIAGENS LTDA</t>
  </si>
  <si>
    <t>TUI</t>
  </si>
  <si>
    <t>25.188.482/0001-86</t>
  </si>
  <si>
    <t xml:space="preserve">DES VU INTERCAMBIOS E TURISMO LTDA </t>
  </si>
  <si>
    <t>08.636.002/0001-83</t>
  </si>
  <si>
    <t>DMC PARANA TURISMO E EVENTOS EIRELI</t>
  </si>
  <si>
    <t>SPECIAL PARANÁ TURISMO RECEPTIVO</t>
  </si>
  <si>
    <t>12.039.448/0001-06</t>
  </si>
  <si>
    <t>PATRICIA TEIXEIRA BASTOS - TURISMO</t>
  </si>
  <si>
    <t>BASTOUR OPERADORA DE TURISMO</t>
  </si>
  <si>
    <t>80.349.012/0001-65</t>
  </si>
  <si>
    <t>FLASHTUR PASSAGENS E TURISMO LTDA</t>
  </si>
  <si>
    <t>FLASHTUR</t>
  </si>
  <si>
    <t>02.332.375/0001-84</t>
  </si>
  <si>
    <t>TREVISO AGENCIA DE VIAGENS E TURISMO LTDA</t>
  </si>
  <si>
    <t>VIA TURISMO</t>
  </si>
  <si>
    <t>75.924.704/0001-50</t>
  </si>
  <si>
    <t>FLORIDA TURISMO LTDA</t>
  </si>
  <si>
    <t>FLORIDA TURISMO</t>
  </si>
  <si>
    <t>07.027.754/0001-84</t>
  </si>
  <si>
    <t>ECO IGUASSU AGENCIA DE VIAGENS E TURISMO LTDA</t>
  </si>
  <si>
    <t>ECO IGUASSU ADVENTURE</t>
  </si>
  <si>
    <t>72.240.708/0001-20</t>
  </si>
  <si>
    <t>GISELLETUR TURISMO LTDA</t>
  </si>
  <si>
    <t>GISELLETUR</t>
  </si>
  <si>
    <t>10.139.816/0001-54</t>
  </si>
  <si>
    <t>WS NETWORK AGENCIAMENTO DE VIAGENS ESTUDANTIS S/A</t>
  </si>
  <si>
    <t>WORLD STUDY</t>
  </si>
  <si>
    <t>06.017.392/0001-88</t>
  </si>
  <si>
    <t>ROMERO &amp; FELIX LTDA</t>
  </si>
  <si>
    <t>ROMERO &amp; FELIX</t>
  </si>
  <si>
    <t>21.580.935/0001-64</t>
  </si>
  <si>
    <t>LCA AGENCIA E TURISMO LTDA</t>
  </si>
  <si>
    <t>CLAUDITUR TURISMO AGÊNCIA E OPERADORA</t>
  </si>
  <si>
    <t>17.838.101/0001-39</t>
  </si>
  <si>
    <t>RICCATUR AGENCIA DE TURISMO LTDA</t>
  </si>
  <si>
    <t>INOVETUR VIAGENS E TURISMO</t>
  </si>
  <si>
    <t>06.092.336/0001-08</t>
  </si>
  <si>
    <t>SAAM VIAGENS E TURISMO LTDA</t>
  </si>
  <si>
    <t>SAAM VIAGENS E TURISMO</t>
  </si>
  <si>
    <t>07.298.968/0001-95</t>
  </si>
  <si>
    <t>ALEXITO TRAVEL TURISMO LTDA</t>
  </si>
  <si>
    <t>AT TRAVEL</t>
  </si>
  <si>
    <t>02.758.349/0001-12</t>
  </si>
  <si>
    <t>STAR LEEDS AGENCIA DE VIAGENS E TURISMO LTDA</t>
  </si>
  <si>
    <t>STAR TURISMO</t>
  </si>
  <si>
    <t>82.304.684/0001-80</t>
  </si>
  <si>
    <t>E B AGENCIA DE VIAGENS E TURISMO LTDA</t>
  </si>
  <si>
    <t>E B TURISMO</t>
  </si>
  <si>
    <t>09.129.906/0001-85</t>
  </si>
  <si>
    <t>GREAT BRAZIL EXPRESS (GBE) OPERADORA DE TURISMO LTDA</t>
  </si>
  <si>
    <t>GREAT BRAZIL EXPRESS</t>
  </si>
  <si>
    <t>26.409.992/0001-07</t>
  </si>
  <si>
    <t>CULTIVAR TURISMO LTDA</t>
  </si>
  <si>
    <t>CULTIVAR TURISMO</t>
  </si>
  <si>
    <t>03.007.698/0004-08</t>
  </si>
  <si>
    <t>SKY TEAM AGENCIA DE VIAGENS E TURISMO LTDA</t>
  </si>
  <si>
    <t>SKY TEAM</t>
  </si>
  <si>
    <t>05.129.023/0001-14</t>
  </si>
  <si>
    <t>SALT - VIAGENS E TURISMO LTDA</t>
  </si>
  <si>
    <t>SALT TRAVEL</t>
  </si>
  <si>
    <t>22.529.794/0001-18</t>
  </si>
  <si>
    <t>EMERSON GONCALVES 84669934953</t>
  </si>
  <si>
    <t>MEDIA ARTS</t>
  </si>
  <si>
    <t>02.305.593/0001-20</t>
  </si>
  <si>
    <t>TROPICAL TRAVEL VIAGENS E TURISMO LTDA</t>
  </si>
  <si>
    <t>TROPICAL TRAVEL</t>
  </si>
  <si>
    <t>21.917.319/0001-56</t>
  </si>
  <si>
    <t>ACACIA AGENCIA DE VIAGENS E TURISMO LTDA</t>
  </si>
  <si>
    <t>ACÁCIA TURISMO</t>
  </si>
  <si>
    <t>12.832.303/0001-50</t>
  </si>
  <si>
    <t>SCHAMMA AGENCIA DE VIAGENS E TURISMO LTDA</t>
  </si>
  <si>
    <t>23.916.665/0001-45</t>
  </si>
  <si>
    <t xml:space="preserve">DESTINIA BRASIL AGENCIA DE VIAGENS E TURISMO LTDA </t>
  </si>
  <si>
    <t>DESTINIA</t>
  </si>
  <si>
    <t>03.945.627/0001-03</t>
  </si>
  <si>
    <t>ASA VIAGENS E TURISMO LTDA</t>
  </si>
  <si>
    <t>ASA VIAGENS E TURISMO</t>
  </si>
  <si>
    <t>09.248.748/0001-82</t>
  </si>
  <si>
    <t>CAMINHOS OPERADORA DE TURISMO LTDA</t>
  </si>
  <si>
    <t>CAMINHOS VIAGENS</t>
  </si>
  <si>
    <t>27.738.917/0001-44</t>
  </si>
  <si>
    <t>THAIS RAMOS DINAO OLIVEIRA 07114068980</t>
  </si>
  <si>
    <t>TRIPTUR TURISMO</t>
  </si>
  <si>
    <t>08.614.185/0001-36</t>
  </si>
  <si>
    <t>RIGOR AGENCIA DE VIAGENS E TURISMO LTDA</t>
  </si>
  <si>
    <t>CONVENIOTUR</t>
  </si>
  <si>
    <t>11.161.059/0001-88</t>
  </si>
  <si>
    <t>CL TRAVEL OPERADORA DE TURISMO - EIRELI</t>
  </si>
  <si>
    <t>CAMINHOS DO MUNDO TURISMO</t>
  </si>
  <si>
    <t>12.011.761/0001-28</t>
  </si>
  <si>
    <t xml:space="preserve">PACOTE IGUACU TURISMO LTDA </t>
  </si>
  <si>
    <t>PACOTE IGUASSU TURISMO</t>
  </si>
  <si>
    <t>07.623.842/0001-49</t>
  </si>
  <si>
    <t>MINDS TRAVEL MARINGA LTDA</t>
  </si>
  <si>
    <t>MINDS TRAVEL</t>
  </si>
  <si>
    <t>10.373.831/0001-62</t>
  </si>
  <si>
    <t>KS AGENCIA DE VIAGENS E TURISMO LTDA</t>
  </si>
  <si>
    <t>MGA VIAGENS E TURISMO</t>
  </si>
  <si>
    <t>09.401.785/0001-89</t>
  </si>
  <si>
    <t>N  E  AGENCIA DE TURISMO LTDA</t>
  </si>
  <si>
    <t>NOVA ERA TURISMO</t>
  </si>
  <si>
    <t>05.167.753/0001-00</t>
  </si>
  <si>
    <t>BERTOLDI VIAGENS E TURISMO LTDA</t>
  </si>
  <si>
    <t>BERTOLDI VIAGENS E TURISMO</t>
  </si>
  <si>
    <t>13.682.847/0001-45</t>
  </si>
  <si>
    <t xml:space="preserve">VOE ALTO ASSESSORIA EM VIAGENS LTDA </t>
  </si>
  <si>
    <t>CIA TURISMO</t>
  </si>
  <si>
    <t>14.651.232/0001-14</t>
  </si>
  <si>
    <t>GK VIAGENS E TURISMO LTDA</t>
  </si>
  <si>
    <t>GMK TRAVEL DESIGNERS</t>
  </si>
  <si>
    <t>09.098.191/0001-40</t>
  </si>
  <si>
    <t>CASATUR AGENCIA DE VIAGENS E TURISMO LTDA</t>
  </si>
  <si>
    <t>CASATUR</t>
  </si>
  <si>
    <t>59.164.996/0024-00</t>
  </si>
  <si>
    <t>CENTRAL DE INTERCAMBIO VIAGENS LTDA</t>
  </si>
  <si>
    <t>CI</t>
  </si>
  <si>
    <t>23.512.343/0001-30</t>
  </si>
  <si>
    <t>SAMUEL TOME RIAS 04852596999</t>
  </si>
  <si>
    <t>PEGASUS TURISMO</t>
  </si>
  <si>
    <t>23.289.090/0001-88</t>
  </si>
  <si>
    <t>VIVIANE MARIA DE LIMA 02123847917</t>
  </si>
  <si>
    <t>21.963.794/0001-69</t>
  </si>
  <si>
    <t>CELIA DO ROCIO DOS SANTOS BELLINCANTA 38775182904</t>
  </si>
  <si>
    <t>E L B VIAGENS E TURISMO</t>
  </si>
  <si>
    <t>78.712.189/0001-32</t>
  </si>
  <si>
    <t>SINGRATUR AGENCIA DE TURISMO EIRELI</t>
  </si>
  <si>
    <t>SINGRATUR AGÊNCIA DE VIAGEM</t>
  </si>
  <si>
    <t>20.783.792/0001-25</t>
  </si>
  <si>
    <t>KAUE TURISMO LTDA</t>
  </si>
  <si>
    <t>KAUÊ TURISMO</t>
  </si>
  <si>
    <t>12.805.985/0001-01</t>
  </si>
  <si>
    <t>BTQ VIAGENS &amp; TURISMO LTDA</t>
  </si>
  <si>
    <t>BTQ VIAGENS &amp; TURISMO</t>
  </si>
  <si>
    <t>05.920.187/0001-65</t>
  </si>
  <si>
    <t>THAIAMAN TURISMO LTDA</t>
  </si>
  <si>
    <t>INVICTA TURISMO</t>
  </si>
  <si>
    <t>01.844.591/0001-46</t>
  </si>
  <si>
    <t>PERSONAL BRASIL TURISMO LTDA</t>
  </si>
  <si>
    <t>PERSONAL BRASIL TURISMO</t>
  </si>
  <si>
    <t>25.463.729/0001-25</t>
  </si>
  <si>
    <t>FERREIRA NETO AGENCIA DE VIAGENS  EVENTOS E SERVICOS EIRELI</t>
  </si>
  <si>
    <t>12.315.360/0001-61</t>
  </si>
  <si>
    <t>ELYON VIAGENS E TURISMO EIRELI</t>
  </si>
  <si>
    <t>ELYONTUR</t>
  </si>
  <si>
    <t>11.887.315/0001-19</t>
  </si>
  <si>
    <t>SILVA &amp; SILVA AGENCIA DE VIAGENS E TURISMO LTDA</t>
  </si>
  <si>
    <t>VIEW TRAVEL</t>
  </si>
  <si>
    <t>03.400.011/0001-57</t>
  </si>
  <si>
    <t>AK BRASIL - TURISMO E EXCURSOES S/S LTDA</t>
  </si>
  <si>
    <t xml:space="preserve">AK BRASIL </t>
  </si>
  <si>
    <t>03.019.400/0001-37</t>
  </si>
  <si>
    <t>ADB TURISMO - EIRELI</t>
  </si>
  <si>
    <t>ARAUCÁRIA TURISMO</t>
  </si>
  <si>
    <t>12.041.384/0001-70</t>
  </si>
  <si>
    <t>F1700 - AGENCIA DE VIAGENS E TURISMO LTDA</t>
  </si>
  <si>
    <t>CVC</t>
  </si>
  <si>
    <t>01.250.580/0001-38</t>
  </si>
  <si>
    <t>MAGIC WAY TOURS OPERADORA DE TURISMO LTDA</t>
  </si>
  <si>
    <t>MAGIC WAY TOURS OPERADORA DE TURISMO</t>
  </si>
  <si>
    <t>09.351.183/0001-64</t>
  </si>
  <si>
    <t>DESTINO IGUASSU TURISMO E EVENTOS LTDA</t>
  </si>
  <si>
    <t>DESTINO IGUASSU TURISMO E EVENTOS</t>
  </si>
  <si>
    <t>08.436.055/0001-50</t>
  </si>
  <si>
    <t>ALLERETOUR VIAGENS E TURISMO LTDA</t>
  </si>
  <si>
    <t>ALLERETOUR TURISMO E EVENTOS</t>
  </si>
  <si>
    <t>23.386.023/0001-81</t>
  </si>
  <si>
    <t>BAPTISTE &amp; LOUIS AGENCIA DE VIAGEM LTDA</t>
  </si>
  <si>
    <t>DIEUSSINET MULT SERVICE UNITRANDFER</t>
  </si>
  <si>
    <t>79.965.083/0001-03</t>
  </si>
  <si>
    <t>IGUACU PLAZA TURISMO LTDA</t>
  </si>
  <si>
    <t>IGUASSU PLAZA TOUR</t>
  </si>
  <si>
    <t>23.715.489/0001-83</t>
  </si>
  <si>
    <t>DANIELLE MARQUES DA SILVA TURISMO</t>
  </si>
  <si>
    <t>DMS TURISMO</t>
  </si>
  <si>
    <t>16.921.839/0001-00</t>
  </si>
  <si>
    <t>ANA PAULA WANKE</t>
  </si>
  <si>
    <t>ANA WANKE TURISMO E AVENTURA</t>
  </si>
  <si>
    <t>09.033.916/0001-12</t>
  </si>
  <si>
    <t>HANGAR TRAVEL TOUR LTDA</t>
  </si>
  <si>
    <t>HANGAR TRAVEL TOUR</t>
  </si>
  <si>
    <t>07.552.385/0001-49</t>
  </si>
  <si>
    <t>HS &amp; B AGENCIA DE VIAGENS E TURISMO LTDA</t>
  </si>
  <si>
    <t>HS &amp; B TUR</t>
  </si>
  <si>
    <t>27.257.046/0001-47</t>
  </si>
  <si>
    <t>BRUNA ROSSONI DA ROCHA BATTISTELLA 04292753903</t>
  </si>
  <si>
    <t>BRR VIAGENS E TURISMO</t>
  </si>
  <si>
    <t>11.785.734/0001-40</t>
  </si>
  <si>
    <t>TOTI PROMO LTDA</t>
  </si>
  <si>
    <t>05.674.371/0001-72</t>
  </si>
  <si>
    <t>PRATIK TURISMO TRANSPORTE E EVENTOS LTDA</t>
  </si>
  <si>
    <t>PRATIK TURISMO</t>
  </si>
  <si>
    <t>77.134.294/0001-79</t>
  </si>
  <si>
    <t>SECULO XXI TURISMO LTDA</t>
  </si>
  <si>
    <t>SECULO XXI</t>
  </si>
  <si>
    <t>19.757.272/0001-69</t>
  </si>
  <si>
    <t>TRAVELMATE VIAGENS CURITIBA - EIRELI</t>
  </si>
  <si>
    <t>02.680.546/0001-66</t>
  </si>
  <si>
    <t>STAROVER VIAGENS E TURISMO LTDA</t>
  </si>
  <si>
    <t>STAROVER VIAGENS E TURISMO</t>
  </si>
  <si>
    <t>13.397.539/0001-78</t>
  </si>
  <si>
    <t>IBITUR TURISMO LTDA</t>
  </si>
  <si>
    <t>IBITUR TURISMO</t>
  </si>
  <si>
    <t>27.721.872/0001-03</t>
  </si>
  <si>
    <t>DAIANA DOS SANTOS TOUR E PASSAGENS</t>
  </si>
  <si>
    <t>CWB DESTINOS</t>
  </si>
  <si>
    <t>03.807.296/0001-45</t>
  </si>
  <si>
    <t>TUCANO TRAVEL SERVICE EIRELI</t>
  </si>
  <si>
    <t xml:space="preserve">TUCANO TRAVEL </t>
  </si>
  <si>
    <t>03.256.931/0001-43</t>
  </si>
  <si>
    <t>R2K AGENCIA DE VIAGENS E TURISMO LTDA</t>
  </si>
  <si>
    <t>R2K TURISMO</t>
  </si>
  <si>
    <t>16.983.142/0001-56</t>
  </si>
  <si>
    <t>AVENTURA CURITIBA TURISMO LTDA</t>
  </si>
  <si>
    <t>AVENTURA CURITIBA</t>
  </si>
  <si>
    <t>21.256.362/0001-18</t>
  </si>
  <si>
    <t>RENATA ALESSANDRA VILELA VITOR DE ARAUJO 09866924840</t>
  </si>
  <si>
    <t>RENATA ARAUJO VIAGENS</t>
  </si>
  <si>
    <t>29.084.834/0001-04</t>
  </si>
  <si>
    <t>BAS VIAGENS LTDA</t>
  </si>
  <si>
    <t>BAS VIAGENS</t>
  </si>
  <si>
    <t>04.604.651/0001-41</t>
  </si>
  <si>
    <t>ALEXANDRE CAMPINHA &amp; CIA LTDA</t>
  </si>
  <si>
    <t>ATRATIVA VIAGENS E TURISMO</t>
  </si>
  <si>
    <t>14.146.764/0001-02</t>
  </si>
  <si>
    <t>MARLI DE CARVALHO - AGENCIA DE TURISMO</t>
  </si>
  <si>
    <t>MAX JOVEM</t>
  </si>
  <si>
    <t>07.621.510/0003-97</t>
  </si>
  <si>
    <t>RODOAME-AGENCIAMENTO DE VIAGENS E TURISMO LTDA</t>
  </si>
  <si>
    <t>BRASIL SUL VIAGENS</t>
  </si>
  <si>
    <t>78.096.161/0003-80</t>
  </si>
  <si>
    <t>FRONTUR - FRONTEIRA TURISMO LTDA</t>
  </si>
  <si>
    <t>FRONTUR</t>
  </si>
  <si>
    <t>78.712.429/0001-07</t>
  </si>
  <si>
    <t>CASSINO PASSAGENS E TURISMO LTDA</t>
  </si>
  <si>
    <t>CASSINOTUR RECEPTIVO</t>
  </si>
  <si>
    <t>17.369.153/0001-03</t>
  </si>
  <si>
    <t>LISIAM SILVA 00512164932</t>
  </si>
  <si>
    <t>ZARPE VIAGENS E TURISMO</t>
  </si>
  <si>
    <t>05.552.837/0001-67</t>
  </si>
  <si>
    <t>KARIN F  MULLER - VIAGENS</t>
  </si>
  <si>
    <t>AGÊNCIA WELLTUR</t>
  </si>
  <si>
    <t>20.092.948/0001-21</t>
  </si>
  <si>
    <t>CARLOS GUSTAVO MENTA TEIXEIRA 54494311049</t>
  </si>
  <si>
    <t>MERIDIONALE TOUR</t>
  </si>
  <si>
    <t>26.285.234/0001-16</t>
  </si>
  <si>
    <t>VIVIANE PEREIRA RAMOS 03422973923</t>
  </si>
  <si>
    <t>NEVTURISMO</t>
  </si>
  <si>
    <t>76.746.536/0001-12</t>
  </si>
  <si>
    <t>GRALHATUR LTDA</t>
  </si>
  <si>
    <t>GRALHATUR</t>
  </si>
  <si>
    <t>00.251.778/0001-73</t>
  </si>
  <si>
    <t>MUNDIALTUR AGENCIA DE TURISMO E VIAGENS LTDA</t>
  </si>
  <si>
    <t>MUNDIAL TURISMO</t>
  </si>
  <si>
    <t>09.346.574/0001-90</t>
  </si>
  <si>
    <t>HT MOTO TURISMO - EIRELI</t>
  </si>
  <si>
    <t>HT MOTO TURISMO</t>
  </si>
  <si>
    <t>25.119.406/0001-19</t>
  </si>
  <si>
    <t>LUCINEI GUMY MORRONE 97566560930</t>
  </si>
  <si>
    <t>LGM ASSESSORIA EM VIAGENS</t>
  </si>
  <si>
    <t>13.249.913/0001-98</t>
  </si>
  <si>
    <t>ALESSANDRA APARECIDA FRANCA PIACENTINI 00537898905</t>
  </si>
  <si>
    <t>UNICA CONSULTORIA EM VIAGENS E TURISMO</t>
  </si>
  <si>
    <t>78.096.161/0001-18</t>
  </si>
  <si>
    <t>FRONTUR FRONTEIRA TURISMO</t>
  </si>
  <si>
    <t>28.419.283/0001-20</t>
  </si>
  <si>
    <t>ITINERARIO DAS CATARATAS TOUR LTDA</t>
  </si>
  <si>
    <t>ITINERARIO</t>
  </si>
  <si>
    <t>07.928.675/0001-44</t>
  </si>
  <si>
    <t>NEUMANN OPERADORA DE RECEPTIVO LTDA</t>
  </si>
  <si>
    <t>NEUMANN OPERADORA DE RECEPTIVO</t>
  </si>
  <si>
    <t>28.363.742/0001-09</t>
  </si>
  <si>
    <t>VIA INDIA OPERADORA DE TURISMO LTDA</t>
  </si>
  <si>
    <t>VIA INDIA</t>
  </si>
  <si>
    <t>01.778.610/0001-83</t>
  </si>
  <si>
    <t>F C  VIAGENS E TURISMO LTDA</t>
  </si>
  <si>
    <t>FIRST CLASS AGÊNCIA VIAGENS E TURISMO</t>
  </si>
  <si>
    <t>84.947.753/0001-07</t>
  </si>
  <si>
    <t>ANTHURIUM PASSAGENS E TURISMO LTDA</t>
  </si>
  <si>
    <t>ANTHURIUM TURISMO</t>
  </si>
  <si>
    <t>08.103.132/0001-50</t>
  </si>
  <si>
    <t>GOMES &amp; GOMES TURISMO LTDA</t>
  </si>
  <si>
    <t>ASPP TUR</t>
  </si>
  <si>
    <t>09.118.698/0001-19</t>
  </si>
  <si>
    <t>STORTI  SCIOSCIA &amp; CIA  LTDA</t>
  </si>
  <si>
    <t>STORTI</t>
  </si>
  <si>
    <t>25.447.915/0001-70</t>
  </si>
  <si>
    <t>AMANDA PEREIRA DA SILVA 08708713901</t>
  </si>
  <si>
    <t>GO THERE VIAGENS</t>
  </si>
  <si>
    <t>03.357.520/0003-06</t>
  </si>
  <si>
    <t>26.327.178/0001-35</t>
  </si>
  <si>
    <t>BRITO &amp; QUADROS AGENCIA DE VIAGENS E TURISMO LTDA</t>
  </si>
  <si>
    <t>ANCHIETA BUSINESS VIAGENS E TURISMO</t>
  </si>
  <si>
    <t>06.876.359/0001-03</t>
  </si>
  <si>
    <t xml:space="preserve">EXITO OPERADORA E AGENCIA DE VIAGENS LTDA </t>
  </si>
  <si>
    <t>TRILHARE TURISMO / SONHO LINDO TURISMO REGIONAL</t>
  </si>
  <si>
    <t>24.991.617/0001-84</t>
  </si>
  <si>
    <t>MARINA SIMON MANFIO 00524733929</t>
  </si>
  <si>
    <t>DOLOMITAS VIAGENS PERSONALIZADAS</t>
  </si>
  <si>
    <t>18.124.287/0001-27</t>
  </si>
  <si>
    <t>LAIS MIRANDA MATTER MONTEIRO</t>
  </si>
  <si>
    <t>POLACO TUR AGÊNCIA DE VIAGENS</t>
  </si>
  <si>
    <t>03.198.499/0001-81</t>
  </si>
  <si>
    <t>SANDER TURISMO LTDA</t>
  </si>
  <si>
    <t>SANDER TURISMO</t>
  </si>
  <si>
    <t>07.471.558/0001-02</t>
  </si>
  <si>
    <t>CENTRO SUL AGENCIA DE VIAGENS E TURISMO LTDA</t>
  </si>
  <si>
    <t>CENTRO SUL AGÊNCIA DE VIAGENS E TURISMO</t>
  </si>
  <si>
    <t>04.514.992/0001-26</t>
  </si>
  <si>
    <t>MANGUE TOWN EMPREENDIMENTOS TURISTICOS - EIRELI</t>
  </si>
  <si>
    <t>CALANGO EXPEDIÇÕES</t>
  </si>
  <si>
    <t>10.140.354/0001-95</t>
  </si>
  <si>
    <t>LOUIS TOUR VIAGENS &amp; TURISMO LTDA</t>
  </si>
  <si>
    <t>LOUIS TOUR VIAGENS &amp; TURISMO</t>
  </si>
  <si>
    <t>82.506.551/0001-96</t>
  </si>
  <si>
    <t>CANTUR VIAGENS E TURISMO LTDA</t>
  </si>
  <si>
    <t>CAROL DTVM E CANTUR TURISMO</t>
  </si>
  <si>
    <t>06.914.861/0001-61</t>
  </si>
  <si>
    <t>SUZANA BAGGI O - EVENTOS E TURISMO</t>
  </si>
  <si>
    <t>GUEST EVENTOS E TURISMO</t>
  </si>
  <si>
    <t>12.616.535/0001-70</t>
  </si>
  <si>
    <t>ROBERTO CEZAR GRATON 02174739976</t>
  </si>
  <si>
    <t>TERRA BRASIL VIAGENS E TURISMO</t>
  </si>
  <si>
    <t>23.650.855/0001-63</t>
  </si>
  <si>
    <t>TRANSBAND VIAGENS E TURISMO LTDA</t>
  </si>
  <si>
    <t>TRANSBAND VIAGENS E TURISMO</t>
  </si>
  <si>
    <t>27.145.214/0001-02</t>
  </si>
  <si>
    <t>ELIANE SIDOSKI PACHECO 07266188962</t>
  </si>
  <si>
    <t>PERSONNALITÉ VIAGENS E TURISMO</t>
  </si>
  <si>
    <t>15.623.411/0001-00</t>
  </si>
  <si>
    <t>ALEX D  BELINI &amp; CIA LTDA</t>
  </si>
  <si>
    <t>BELINI VIAGENS  TURISMO E EVENTOS</t>
  </si>
  <si>
    <t>01.159.734/0001-80</t>
  </si>
  <si>
    <t>M  F  MATUSHITA &amp; MATUSHITA LTDA</t>
  </si>
  <si>
    <t>MARITUR VIAGENS E TURISMO</t>
  </si>
  <si>
    <t>03.953.000/0001-02</t>
  </si>
  <si>
    <t>ANDES OPERADORA DE VIAGENS E TURISMO LTDA</t>
  </si>
  <si>
    <t>ANDES OPERADORA</t>
  </si>
  <si>
    <t>10.785.484/0001-85</t>
  </si>
  <si>
    <t>NEW STAR TOURS AGENCIA DE VIAGENS LTDA</t>
  </si>
  <si>
    <t>NEW STAR TOURS AGENCIA DE VIAGENS</t>
  </si>
  <si>
    <t>00.667.041/0001-36</t>
  </si>
  <si>
    <t>SAINT GERMAN TURISMO LTDA</t>
  </si>
  <si>
    <t>SAINT GERMAIN TURISMO</t>
  </si>
  <si>
    <t>78.622.164/0001-48</t>
  </si>
  <si>
    <t>AGENCIA AVENIDA DE TURISMO LIMITADA</t>
  </si>
  <si>
    <t>AGÊNCIA AVENIDA DE TURISMO</t>
  </si>
  <si>
    <t>00.722.436/0001-94</t>
  </si>
  <si>
    <t>ROTTERO VIAGENS PROGRAMADAS E TURISMO LTDA</t>
  </si>
  <si>
    <t>ROTTERO VIAGENS</t>
  </si>
  <si>
    <t>11.710.098/0001-97</t>
  </si>
  <si>
    <t>CAMILA LARSEN DE MATOS 03428992954</t>
  </si>
  <si>
    <t>GUEST VIAGENS</t>
  </si>
  <si>
    <t>81.676.090/0001-37</t>
  </si>
  <si>
    <t xml:space="preserve">ECHAPORA NAVEGACAO E TURISMO LTDA </t>
  </si>
  <si>
    <t>ECHAPORÃ NAVEGAÇÃO E TURISMO</t>
  </si>
  <si>
    <t>22.130.354/0001-93</t>
  </si>
  <si>
    <t>L B M - AGENCIA DE VIAGENS LTDA</t>
  </si>
  <si>
    <t>LBM AGENCIA DE VIAGENS LTDA</t>
  </si>
  <si>
    <t>51.757.300/0002-31</t>
  </si>
  <si>
    <t>FLYTOUR AGÊNCIA DE VIAGENS E TURISMO</t>
  </si>
  <si>
    <t>04.393.407/0001-87</t>
  </si>
  <si>
    <t>P  C  SARTORI AGENCIA DE VIAGENS E TURISMO LTDA</t>
  </si>
  <si>
    <t>CYGNUS AGÊNCIA DE VIAGENS</t>
  </si>
  <si>
    <t>26.545.867/0001-16</t>
  </si>
  <si>
    <t>MARJORIE MELL POLIDORO SANTOS 05747346946</t>
  </si>
  <si>
    <t>ORLANDO4FRIENDS</t>
  </si>
  <si>
    <t>12.024.872/0001-79</t>
  </si>
  <si>
    <t>SUN BEACH AGENCIA DE VIAGENS E TURISMO LTDA</t>
  </si>
  <si>
    <t>81.104.572/0001-12</t>
  </si>
  <si>
    <t>L J P  AGENCIA DE VIAGENS LTDA</t>
  </si>
  <si>
    <t>L  J  P  TOUR</t>
  </si>
  <si>
    <t>14.786.014/0001-97</t>
  </si>
  <si>
    <t>IGUASSU GLOBO TOURS LTDA</t>
  </si>
  <si>
    <t>IGUASSU GLOBO TOURS</t>
  </si>
  <si>
    <t>78.903.994/0001-43</t>
  </si>
  <si>
    <t>SCAPPINI CAMBIO E TURISMO LTDA</t>
  </si>
  <si>
    <t>SCAPPINI TURISMO</t>
  </si>
  <si>
    <t>10.255.350/0001-52</t>
  </si>
  <si>
    <t>FIRST EVOLUTION VIAGENS E TURISMO EIRELI</t>
  </si>
  <si>
    <t>FIRST EVOLUTION</t>
  </si>
  <si>
    <t>95.426.748/0001-67</t>
  </si>
  <si>
    <t>COLIBRI - TURISMO RECEPTIVO LTDA</t>
  </si>
  <si>
    <t>COLIBRI</t>
  </si>
  <si>
    <t>25.111.788/0001-34</t>
  </si>
  <si>
    <t>RIU AGENCIA DE TURISMO LTDA</t>
  </si>
  <si>
    <t>RIU VIAGENS</t>
  </si>
  <si>
    <t>82.256.009/0001-22</t>
  </si>
  <si>
    <t>F A S  VIAGENS E TRANSPORTES TURISMO LTDA</t>
  </si>
  <si>
    <t>LUAR TURISMO</t>
  </si>
  <si>
    <t>01.041.602/0001-50</t>
  </si>
  <si>
    <t>EAVT AGENCIA DE VIAGENS E TURISMO LTDA</t>
  </si>
  <si>
    <t>EVIDÊNCIA TURISMO</t>
  </si>
  <si>
    <t>10.495.353/0001-63</t>
  </si>
  <si>
    <t>INTERSTUDY CORSO VIAGENS LTDA</t>
  </si>
  <si>
    <t>CORSO VIAGENS</t>
  </si>
  <si>
    <t>79.743.571/0001-76</t>
  </si>
  <si>
    <t>TAPETE MAGICO-AGENCIA DE VIAGENS E TURISMO LTDA</t>
  </si>
  <si>
    <t>TM TURISMO</t>
  </si>
  <si>
    <t>79.755.682/0001-00</t>
  </si>
  <si>
    <t>DAIWA-VIAGENS E TURISMO LTDA</t>
  </si>
  <si>
    <t>DAIWA TURISMO</t>
  </si>
  <si>
    <t>17.755.800/0001-15</t>
  </si>
  <si>
    <t>BEATNIK VIAGENS E TURISMO LTDA</t>
  </si>
  <si>
    <t>81.900.375/0001-00</t>
  </si>
  <si>
    <t>YOSHIDA AGENCIA DE TURISMO LTDA</t>
  </si>
  <si>
    <t>YOSHIDA TURISMO</t>
  </si>
  <si>
    <t>15.107.786/0001-18</t>
  </si>
  <si>
    <t>WONDERFALLS AGENCIA DE TURISMO LTDA</t>
  </si>
  <si>
    <t>WONDERFALLS</t>
  </si>
  <si>
    <t>02.886.107/0002-95</t>
  </si>
  <si>
    <t>SCHULTZ-LON TURISMO LTDA</t>
  </si>
  <si>
    <t>EXCELLENCE TURISMO</t>
  </si>
  <si>
    <t>07.935.709/0001-28</t>
  </si>
  <si>
    <t>BRASIL DAS AGUAS TURISMO LTDA</t>
  </si>
  <si>
    <t>BRASIL DAS ÁGUAS TUR</t>
  </si>
  <si>
    <t>04.886.961/0001-04</t>
  </si>
  <si>
    <t>EXPLORIUM AGENCIA DE VIAGENS E TURISMO LTDA</t>
  </si>
  <si>
    <t>EXPLORIUM TURISMO</t>
  </si>
  <si>
    <t>23.601.774/0001-73</t>
  </si>
  <si>
    <t>V C ARTIGAS TOMAZ - AGENCIA DE VIAGENS</t>
  </si>
  <si>
    <t>VIATORE VIAGENS E TURISMO</t>
  </si>
  <si>
    <t>06.092.336/0003-70</t>
  </si>
  <si>
    <t>24.346.797/0001-41</t>
  </si>
  <si>
    <t>BLUE SERVICE AGENCIA DE VIAGENS E TURISMO LTDA</t>
  </si>
  <si>
    <t>AZUL VIAGENS</t>
  </si>
  <si>
    <t>60.899.713/0024-57</t>
  </si>
  <si>
    <t>ABREUTUR VIAGENS E TURISMO LTDA</t>
  </si>
  <si>
    <t>ABREUTUR VIAGENS E TURISMO</t>
  </si>
  <si>
    <t>01.233.656/0001-17</t>
  </si>
  <si>
    <t>BARRETO VIAGENS LTDA</t>
  </si>
  <si>
    <t>CENTRAL DE PASSAGENS</t>
  </si>
  <si>
    <t>78.227.790/0001-30</t>
  </si>
  <si>
    <t>KARAMGATUR PASSAGENS E TURISMO LTDA</t>
  </si>
  <si>
    <t>KARAMGATUR PASSAGENS E TURISMO</t>
  </si>
  <si>
    <t>81.101.495/0001-47</t>
  </si>
  <si>
    <t>ILHA DO SOL AGENCIA DE VIAGENS - EIRELI</t>
  </si>
  <si>
    <t>ILHA DO SOL TURISM0</t>
  </si>
  <si>
    <t>23.989.282/0001-05</t>
  </si>
  <si>
    <t>CAROLINA GANDARA MARTINS 03249496936</t>
  </si>
  <si>
    <t>CARPE DIEM VIAGENS E TURISMO</t>
  </si>
  <si>
    <t>28.791.186/0001-63</t>
  </si>
  <si>
    <t>ARIEDE CAROLINE SOSTER 05168464939</t>
  </si>
  <si>
    <t>CONECTE VIAGENS E TURISMO</t>
  </si>
  <si>
    <t>15.521.583/0001-73</t>
  </si>
  <si>
    <t>CELIA MARIA DE OLIVEIRA VIAGEM E TURISMO</t>
  </si>
  <si>
    <t>CMO CONSULTORIA EM VIAGEM</t>
  </si>
  <si>
    <t>29.794.788/0001-37</t>
  </si>
  <si>
    <t>ELIZEU PAIXAO NABARRO 00370524977</t>
  </si>
  <si>
    <t>TRIPWISH - SOU VIAJANTE</t>
  </si>
  <si>
    <t>82.595.687/0001-10</t>
  </si>
  <si>
    <t>TURMINA E BARUDI LTDA</t>
  </si>
  <si>
    <t>79.571.584/0001-05</t>
  </si>
  <si>
    <t>E  MARTINS TURISMO E EVENTOS EIRELI</t>
  </si>
  <si>
    <t>NW7 TRAVEL</t>
  </si>
  <si>
    <t>08.906.628/0001-62</t>
  </si>
  <si>
    <t>GUIMATUR - VIAGENS E TURISMO LTDA</t>
  </si>
  <si>
    <t>GUIMATUR VIAGENS E TURISMO</t>
  </si>
  <si>
    <t>13.562.023/0001-31</t>
  </si>
  <si>
    <t>C B COELHO</t>
  </si>
  <si>
    <t>PETRA TURISMO</t>
  </si>
  <si>
    <t>20.491.799/0001-73</t>
  </si>
  <si>
    <t>DANIEL LAMMEL TEIXEIRA 00740482955</t>
  </si>
  <si>
    <t>SUPERVIA VIAGENS E TURISMO</t>
  </si>
  <si>
    <t>11.050.221/0001-90</t>
  </si>
  <si>
    <t>CASANOVA TURISMO LTDA</t>
  </si>
  <si>
    <t>CASANOVA TURISMO</t>
  </si>
  <si>
    <t>05.011.463/0001-72</t>
  </si>
  <si>
    <t>SHIRRE AGENCIA DE VIAGENS E TURISMO LTDA</t>
  </si>
  <si>
    <t>SHIRRE AGÊNCIA DE VIAGENS E TURISMO</t>
  </si>
  <si>
    <t>79.791.489/0001-17</t>
  </si>
  <si>
    <t>A V S TURISMO LTDA</t>
  </si>
  <si>
    <t>AVS TURISMO</t>
  </si>
  <si>
    <t>24.258.241/0001-01</t>
  </si>
  <si>
    <t>A  T  S  AGENCIA DE VIAGENS EIRELI</t>
  </si>
  <si>
    <t>A T S AGÊNCIA DE VIAGENS</t>
  </si>
  <si>
    <t>22.241.183/0001-70</t>
  </si>
  <si>
    <t>ADRIANO EUGENIO BARROSO DE SOUSA 63531712187</t>
  </si>
  <si>
    <t>ASOUSA TOUR</t>
  </si>
  <si>
    <t>27.503.824/0001-30</t>
  </si>
  <si>
    <t>J ARIMATSU TURISMO</t>
  </si>
  <si>
    <t>ALS TURISMO</t>
  </si>
  <si>
    <t>23.469.282/0001-76</t>
  </si>
  <si>
    <t>MURILO MACIEL NETO 03580845985</t>
  </si>
  <si>
    <t>ZIGZAG TURISMO</t>
  </si>
  <si>
    <t>21.771.287/0001-23</t>
  </si>
  <si>
    <t>LEOPOLDO CARON AGENCIA DE VIAGENS</t>
  </si>
  <si>
    <t xml:space="preserve">LEOPOLDO CARON AGÊNCIA DE VIAGENS </t>
  </si>
  <si>
    <t>02.708.992/0001-31</t>
  </si>
  <si>
    <t xml:space="preserve">M W  AGENCIA DE VIAGENS E TURISMO LTDA </t>
  </si>
  <si>
    <t>M W  VIAGENS E TURISMO</t>
  </si>
  <si>
    <t>18.075.586/0001-19</t>
  </si>
  <si>
    <t>GUSTAVO HENRIQUE SANGIORGI NUNES 08843833936</t>
  </si>
  <si>
    <t>ALLURE VIAGENS E TURISMO</t>
  </si>
  <si>
    <t>04.440.933/0001-50</t>
  </si>
  <si>
    <t>LARAM AGENCIA DE VIAGENS E TURISMO LTDA</t>
  </si>
  <si>
    <t>LARAM AGÊNCIA DE VIAGENS E TURISMO</t>
  </si>
  <si>
    <t>25.041.992/0001-26</t>
  </si>
  <si>
    <t>STEFANHAK E STOEBERL VIAGENS E TURISMO LTDA</t>
  </si>
  <si>
    <t>STEFANHAK E STOEBERL VIAGENS E TURISMO</t>
  </si>
  <si>
    <t>26.676.380/0001-72</t>
  </si>
  <si>
    <t>ANDRADE E BITENCOURT TRANSPORTES LTDA</t>
  </si>
  <si>
    <t>ECB VIAGENS E TURISMO</t>
  </si>
  <si>
    <t>02.236.884/0001-03</t>
  </si>
  <si>
    <t>AVE LATINA TURISMO LTDA</t>
  </si>
  <si>
    <t>AVE LATINA TURISMO</t>
  </si>
  <si>
    <t>29.300.211/0001-21</t>
  </si>
  <si>
    <t>SAUGO &amp; ALMEIDA VIAGENS E TURISMO LTDA</t>
  </si>
  <si>
    <t>MARMARIS VIAGENS E TURISMO</t>
  </si>
  <si>
    <t>02.536.965/0001-29</t>
  </si>
  <si>
    <t>ORP VIAGENS E TURISMO - EIRELI</t>
  </si>
  <si>
    <t>ORP VIAGENS E TURISMO</t>
  </si>
  <si>
    <t>00.093.413/0001-68</t>
  </si>
  <si>
    <t>THASOS PASSAGENS E TURISMO LTDA</t>
  </si>
  <si>
    <t>THASOS PASSAGENS E TURISMO</t>
  </si>
  <si>
    <t>13.426.931/0001-06</t>
  </si>
  <si>
    <t>MONDHIAL AGENCIA DE VIAGENS E TURISMO LTDA</t>
  </si>
  <si>
    <t>MONDHIAL TURISMO</t>
  </si>
  <si>
    <t>28.623.289/0001-14</t>
  </si>
  <si>
    <t>DARIO ALMUDI NETO 87922983972</t>
  </si>
  <si>
    <t>NETO ALMUDI</t>
  </si>
  <si>
    <t>20.882.914/0001-30</t>
  </si>
  <si>
    <t>MARINGA TRAVEL VIAGENS E TURISMO LTDA</t>
  </si>
  <si>
    <t>MARINGÁ TRAVEL</t>
  </si>
  <si>
    <t>20.968.396/0001-72</t>
  </si>
  <si>
    <t>EXO TRAVEL VIAGENS LTDA</t>
  </si>
  <si>
    <t>EXO TUR VIAGENS</t>
  </si>
  <si>
    <t>04.354.415/0001-14</t>
  </si>
  <si>
    <t>ENTRE RIOS AGENCIA DE VIAGENS E TURISMO LTDA</t>
  </si>
  <si>
    <t>ENTRE RIOS AGÊNCIA DE VIAGENS E TURISMO LTDA</t>
  </si>
  <si>
    <t>12.444.623/0001-32</t>
  </si>
  <si>
    <t>KA VIAGENS E TURISMO EIRELI</t>
  </si>
  <si>
    <t>KA TURISMO</t>
  </si>
  <si>
    <t>18.477.799/0001-77</t>
  </si>
  <si>
    <t>ROBERTA  ASSUMPCAO ALVES TRANQUILINI</t>
  </si>
  <si>
    <t>FILADELFIA VIAGENS</t>
  </si>
  <si>
    <t>22.648.645/0001-78</t>
  </si>
  <si>
    <t>POA TURISMO LTDA</t>
  </si>
  <si>
    <t>COLIBRI EXPRESS TURISMO</t>
  </si>
  <si>
    <t>11.592.068/0001-23</t>
  </si>
  <si>
    <t>ROSICLEIA DOS SANTOS MARTINS 18708544972</t>
  </si>
  <si>
    <t>CLEIA TUR TURISMO</t>
  </si>
  <si>
    <t>11.875.139/0001-03</t>
  </si>
  <si>
    <t xml:space="preserve">PARANA VIAGENS E FRETAMENTO LTDA </t>
  </si>
  <si>
    <t>ZANZAR VIAGENS</t>
  </si>
  <si>
    <t>27.671.630/0001-44</t>
  </si>
  <si>
    <t>GATHI AGENCIA DE VIAGENS E TURISMO LTDA</t>
  </si>
  <si>
    <t>GATHI VIAGENS</t>
  </si>
  <si>
    <t>26.323.693/0001-47</t>
  </si>
  <si>
    <t>HS - AGENCIA DE VIAGENS LTDA</t>
  </si>
  <si>
    <t>SHARMA TURISMO</t>
  </si>
  <si>
    <t>11.101.866/0001-05</t>
  </si>
  <si>
    <t>ARVOREVIDA AGENCIA DE VIAGENS LTDA</t>
  </si>
  <si>
    <t xml:space="preserve">CONVENIOTUR </t>
  </si>
  <si>
    <t>16.689.479/0001-55</t>
  </si>
  <si>
    <t>CRIATTIVA TURISMO LTDA</t>
  </si>
  <si>
    <t>CRIATTIVA TURISMO</t>
  </si>
  <si>
    <t>28.702.277/0001-85</t>
  </si>
  <si>
    <t>BRUNO CEZAR VIEIRA DA SILVA 09498576963</t>
  </si>
  <si>
    <t>AJS TURISMO</t>
  </si>
  <si>
    <t>82.316.001/0001-04</t>
  </si>
  <si>
    <t>LOUMAR TURISMO LTDA</t>
  </si>
  <si>
    <t>LOUMAR TURISMO</t>
  </si>
  <si>
    <t>07.311.967/0001-33</t>
  </si>
  <si>
    <t>IPG - TURISMO EIRELI</t>
  </si>
  <si>
    <t>CUENCA DEL PLATA BR</t>
  </si>
  <si>
    <t>05.543.595/0001-45</t>
  </si>
  <si>
    <t>ELITE VIAGENS E TURISMO LTDA</t>
  </si>
  <si>
    <t>ELITE TURISMO</t>
  </si>
  <si>
    <t>08.407.795/0001-69</t>
  </si>
  <si>
    <t xml:space="preserve">BLP - VIAGENS E TURISMO LTDA </t>
  </si>
  <si>
    <t>TRIO VIAGENS E TURISMO</t>
  </si>
  <si>
    <t>09.598.961/0001-14</t>
  </si>
  <si>
    <t>IGU RECEPTIVOS LTDA</t>
  </si>
  <si>
    <t>IGU RECEPTIVOS</t>
  </si>
  <si>
    <t>22.544.454/0001-66</t>
  </si>
  <si>
    <t xml:space="preserve">PREMIER TRAVEL E EVENTOS LTDA </t>
  </si>
  <si>
    <t>PREMIER TRAVEL</t>
  </si>
  <si>
    <t>60.922.598/0024-94</t>
  </si>
  <si>
    <t>MARINGA PASSAGENS E TURISMO LTDA</t>
  </si>
  <si>
    <t>MARINGÁ PASSAGENS E TURISMO</t>
  </si>
  <si>
    <t>05.515.321/0001-42</t>
  </si>
  <si>
    <t>FAVINE VIAGENS E TURISMO LTDA</t>
  </si>
  <si>
    <t>FAVINE VIAGENS E TURISMO</t>
  </si>
  <si>
    <t>19.872.499/0001-55</t>
  </si>
  <si>
    <t>MARIA ALICE DE CAMARGO BOURDON 42562384768</t>
  </si>
  <si>
    <t>BOURDON VIAGENS</t>
  </si>
  <si>
    <t>27.803.984/0001-03</t>
  </si>
  <si>
    <t>SANS &amp; SANS TURISMO E VIAGENS LTDA</t>
  </si>
  <si>
    <t>TRAVELMATE INTERCAMBIO E TURISMO</t>
  </si>
  <si>
    <t>25.303.514/0001-47</t>
  </si>
  <si>
    <t>SAMUEL JOSE SABINO PERIE</t>
  </si>
  <si>
    <t>RIO DEL CRISTO TURISMO BRASILEIRO</t>
  </si>
  <si>
    <t>04.362.120/0001-90</t>
  </si>
  <si>
    <t>1 CLASSE - AGENCIA DE VIAGEM E TURISMO LTDA</t>
  </si>
  <si>
    <t>1ª CLASSE AGÊNCIA DE VIAGEM E TURISMO</t>
  </si>
  <si>
    <t>20.015.476/0001-03</t>
  </si>
  <si>
    <t>WK BRASIL AGENCIA DE VIAGENS LTDA</t>
  </si>
  <si>
    <t>WK VIAGENS</t>
  </si>
  <si>
    <t>27.663.669/0001-10</t>
  </si>
  <si>
    <t>RAK AGENCIA DE VIAGENS E TURISMO LTDA</t>
  </si>
  <si>
    <t>DESTINO FALLS</t>
  </si>
  <si>
    <t>27.928.790/0001-26</t>
  </si>
  <si>
    <t>LAUF IM TALI VIAGENS E TURISMO LTDA</t>
  </si>
  <si>
    <t>LAUF IM TALI VIAGENS E TURISMO</t>
  </si>
  <si>
    <t>04.031.425/0001-19</t>
  </si>
  <si>
    <t>M  C  R  DE MOURA SCHULTZ &amp; CIA  LTDA</t>
  </si>
  <si>
    <t>ESTILLO TURISMO</t>
  </si>
  <si>
    <t>21.288.545/0001-15</t>
  </si>
  <si>
    <t>CITY TURISM VIAGENS E TURISMO LTDA</t>
  </si>
  <si>
    <t>CITY TURISM</t>
  </si>
  <si>
    <t>11.106.057/0003-58</t>
  </si>
  <si>
    <t>LAND TOUR AGENCIA DE VIAGENS E TURISMO EIRELI</t>
  </si>
  <si>
    <t>10.890.543/0001-85</t>
  </si>
  <si>
    <t>TRANSPORTE TURISTICO SAVIATTO LTDA</t>
  </si>
  <si>
    <t>IGUAÇU TRANSPORTE E TURISMO</t>
  </si>
  <si>
    <t>17.131.387/0001-18</t>
  </si>
  <si>
    <t>GILENO CORDEIRO BARBOZA 63286408115</t>
  </si>
  <si>
    <t>FLASH LAND TOUR</t>
  </si>
  <si>
    <t>12.095.483/0001-34</t>
  </si>
  <si>
    <t>M R Z INTERCAMBIO LTDA</t>
  </si>
  <si>
    <t>TRAVELMATE INTERCÂMBIO E TURISMO</t>
  </si>
  <si>
    <t>26.684.656/0001-64</t>
  </si>
  <si>
    <t>3AS  VIAGENS E TURISMO EIRELI</t>
  </si>
  <si>
    <t>3AS VIAGENS E TURISMO</t>
  </si>
  <si>
    <t>72.403.686/0001-72</t>
  </si>
  <si>
    <t xml:space="preserve">TARSO - AGENCIA DE VIAGENS E TURISMO LTDA </t>
  </si>
  <si>
    <t>FALLS VISION RECEPTIVO</t>
  </si>
  <si>
    <t>72.307.408/0001-11</t>
  </si>
  <si>
    <t>STOP AND GO TURISMO LTDA</t>
  </si>
  <si>
    <t>STOP AND GO TUR</t>
  </si>
  <si>
    <t>95.357.711/0001-24</t>
  </si>
  <si>
    <t>BAZILE TURISMO LTDA</t>
  </si>
  <si>
    <t>14.827.651/0001-64</t>
  </si>
  <si>
    <t>ANA BUFFARA VIAGENS E TURISMO LTDA</t>
  </si>
  <si>
    <t>ANA BUFFARA</t>
  </si>
  <si>
    <t>28.278.531/0001-60</t>
  </si>
  <si>
    <t>EDMILSON MOREIRA 73084085900</t>
  </si>
  <si>
    <t>REALIZAÇÕES VIAGENS E TURISMO</t>
  </si>
  <si>
    <t>77.778.397/0001-71</t>
  </si>
  <si>
    <t>GLM TURISMO LTDA</t>
  </si>
  <si>
    <t>GLM TUR</t>
  </si>
  <si>
    <t>22.614.139/0001-68</t>
  </si>
  <si>
    <t>MPP PROMOTORA DE TURISMO DE VIAGENS LTDA</t>
  </si>
  <si>
    <t>MPP PROMOTORA</t>
  </si>
  <si>
    <t>82.230.160/0001-91</t>
  </si>
  <si>
    <t xml:space="preserve">GOLDENFOZ TURISMO LTDA </t>
  </si>
  <si>
    <t>GOLDENFOZ</t>
  </si>
  <si>
    <t>06.092.336/0004-50</t>
  </si>
  <si>
    <t>11.720.287/0001-40</t>
  </si>
  <si>
    <t>DOMUS VIAGENS E TURISMO LTDA</t>
  </si>
  <si>
    <t>DOMUS VIAGENS E TURISMO</t>
  </si>
  <si>
    <t>19.802.556/0001-20</t>
  </si>
  <si>
    <t>VIAJAMAR VIAGENS E TURISMO LTDA</t>
  </si>
  <si>
    <t>VIAJAMUNDI TURISMO</t>
  </si>
  <si>
    <t>03.357.520/0002-25</t>
  </si>
  <si>
    <t>SCHULTZ VISTOS - PÁTIO BATEL</t>
  </si>
  <si>
    <t>21.241.775/0001-29</t>
  </si>
  <si>
    <t>GRACIELA SPINOSA EVENTOS E TURISMO LTDA</t>
  </si>
  <si>
    <t>GS EVENTOS E TURISMO</t>
  </si>
  <si>
    <t>03.718.850/0001-18</t>
  </si>
  <si>
    <t>ANJOSTUR AGENCIA DE VIAGEM E TURISMO LTDA</t>
  </si>
  <si>
    <t>ANJOS TUR TURISMO</t>
  </si>
  <si>
    <t>81.169.989/0001-63</t>
  </si>
  <si>
    <t>TRAVELCOOP AGENCIA DE VIAGENS E TURISMO LTDA</t>
  </si>
  <si>
    <t>TRAVELCOOP TURISMO COOPERATIVO</t>
  </si>
  <si>
    <t>18.015.614/0001-02</t>
  </si>
  <si>
    <t>TATIANA SCHOENEMANN BRAGHINI RIBAS 04515097903</t>
  </si>
  <si>
    <t>MORIAH VIAGENS E TURISMO</t>
  </si>
  <si>
    <t>26.986.781/0001-29</t>
  </si>
  <si>
    <t>GRACIELLE CASARINI 04796270965</t>
  </si>
  <si>
    <t xml:space="preserve">MOMENTRAVEL CONSULTORIA EM TURISMO </t>
  </si>
  <si>
    <t>17.740.388/0001-60</t>
  </si>
  <si>
    <t>J  OLIVEIRA TRANSPORTES EIRELI</t>
  </si>
  <si>
    <t>J  OLIVEIRA TRANSPORTE  TURISMO E LOCACAO</t>
  </si>
  <si>
    <t>29.414.957/0001-66</t>
  </si>
  <si>
    <t>VINICIUS MARTINS DE OLIVEIRA 08318403908</t>
  </si>
  <si>
    <t>VR CLASSE VIAGENS E TURISMO</t>
  </si>
  <si>
    <t>07.047.078/0001-00</t>
  </si>
  <si>
    <t>TRIPLICE TOUR TURISMO LTDA</t>
  </si>
  <si>
    <t>TRÍPLICE TOUR TURISMO</t>
  </si>
  <si>
    <t>28.347.488/0001-47</t>
  </si>
  <si>
    <t>R  C  RODRIGUES DA SILVA - TURISMO</t>
  </si>
  <si>
    <t>VOE TURISMO</t>
  </si>
  <si>
    <t>25.158.267/0001-32</t>
  </si>
  <si>
    <t>LIBERATUR AGENCIAS DE VIAGENS E TURISMO LTDA</t>
  </si>
  <si>
    <t>LIBERATUR TURISMO</t>
  </si>
  <si>
    <t>28.431.970/0001-60</t>
  </si>
  <si>
    <t>PATRICK FRANCOIS JARWOSKI 02002615926</t>
  </si>
  <si>
    <t>NOS NA TRILHA ECOTURISMO</t>
  </si>
  <si>
    <t>07.875.868/0001-84</t>
  </si>
  <si>
    <t>DO VALE &amp; DO VALE TURISMO LTDA</t>
  </si>
  <si>
    <t>DO VALE TURISMO</t>
  </si>
  <si>
    <t>81.496.911/0001-53</t>
  </si>
  <si>
    <t>TURAMAR AGENCIA DE VIAGENS LTDA</t>
  </si>
  <si>
    <t>TURAMAR</t>
  </si>
  <si>
    <t>14.980.183/0001-63</t>
  </si>
  <si>
    <t>MAR BRASIL AGENCIA DE VIAGENS E TURISMO LTDA</t>
  </si>
  <si>
    <t>MAR BRASIL TURISMO</t>
  </si>
  <si>
    <t>16.913.630/0001-97</t>
  </si>
  <si>
    <t>TOPAZIO TURISMO E SERVICOS ESPECIALIZADOS LTDA</t>
  </si>
  <si>
    <t>TOPAZIO TURISMO</t>
  </si>
  <si>
    <t>09.469.615/0001-36</t>
  </si>
  <si>
    <t>MARIZA MACHADO AGENCIA DE VIAGENS LTDA</t>
  </si>
  <si>
    <t>FLY SUL TURISMO</t>
  </si>
  <si>
    <t>11.834.105/0001-62</t>
  </si>
  <si>
    <t>PGF-AGENCIA DE VIAGENS E TURISMO LTDA</t>
  </si>
  <si>
    <t>08.950.291/0001-90</t>
  </si>
  <si>
    <t>WISH COMUNICACAO &amp; MARKETING S/S LTDA</t>
  </si>
  <si>
    <t>WISH COMUNICAÇÃO &amp; MARKETING</t>
  </si>
  <si>
    <t>23.009.113/0001-53</t>
  </si>
  <si>
    <t>TGA VIAGENS E TURISMO RECEPTIVO EIRELI</t>
  </si>
  <si>
    <t>TGA VIAGENS</t>
  </si>
  <si>
    <t>15.637.837/0001-13</t>
  </si>
  <si>
    <t>D  A  VOJIVODA AGENCIA DE VIAGENS E TURISMO</t>
  </si>
  <si>
    <t>VOJITOUR ASSESSORIA EM VIAGENS E TURISMO</t>
  </si>
  <si>
    <t>29.627.637/0001-94</t>
  </si>
  <si>
    <t>VKX AGENCIA DE TURISMO EIRELI</t>
  </si>
  <si>
    <t>VKX TUR</t>
  </si>
  <si>
    <t>19.992.458/0001-00</t>
  </si>
  <si>
    <t>DANIELA NEGRO - AGENTE DE VIAGENS EIRELI</t>
  </si>
  <si>
    <t>DANINEGRO VIAGENS E TURISMO</t>
  </si>
  <si>
    <t>15.328.119/0001-65</t>
  </si>
  <si>
    <t>TKXTUR VIAGENS E TURISMO LTDA</t>
  </si>
  <si>
    <t>TKXTUR</t>
  </si>
  <si>
    <t>14.235.263/0001-94</t>
  </si>
  <si>
    <t>MARCO ANTONIO GUIMARAES FOLGOSI 61949779904</t>
  </si>
  <si>
    <t>JM TURISMO &amp; PRESTAÇÃO DE SERVIÇOS</t>
  </si>
  <si>
    <t>07.020.707/0001-09</t>
  </si>
  <si>
    <t>LABADEE AGENCIA DE VIAGENS E TURISMO LTDA</t>
  </si>
  <si>
    <t>LABADEE TOUR</t>
  </si>
  <si>
    <t>06.788.539/0001-33</t>
  </si>
  <si>
    <t>RAFAEL ASCENCIO GARCIA SAPIA - TURISMO</t>
  </si>
  <si>
    <t>SASTUR TURISMO</t>
  </si>
  <si>
    <t>04.978.704/0001-94</t>
  </si>
  <si>
    <t>TOPTUR-VIAGENS E TURISMO LTDA</t>
  </si>
  <si>
    <t>TOPTUR TURISMO</t>
  </si>
  <si>
    <t>23.774.618/0001-04</t>
  </si>
  <si>
    <t>FRANCISCO REGIS SANTOS 04401058976</t>
  </si>
  <si>
    <t>BRASIL PASSEIO</t>
  </si>
  <si>
    <t>24.497.751/0001-23</t>
  </si>
  <si>
    <t>LILIAN CRISTINA COCCO</t>
  </si>
  <si>
    <t>LC TURISMO</t>
  </si>
  <si>
    <t>07.828.752/0001-94</t>
  </si>
  <si>
    <t>ZT TURISMO LTDA</t>
  </si>
  <si>
    <t>ZT TURISMO</t>
  </si>
  <si>
    <t>00.777.887/0001-29</t>
  </si>
  <si>
    <t>KYOSSEI TRAVEL SERVICE VIAGENS E TURISMO DO BRASIL EIRELI</t>
  </si>
  <si>
    <t>KTS VIAGENS E TURISMO</t>
  </si>
  <si>
    <t>08.534.822/0001-64</t>
  </si>
  <si>
    <t>ALOISIO E MORLIN TURISMO LTDA</t>
  </si>
  <si>
    <t>IGUASSU EXPLORER</t>
  </si>
  <si>
    <t>12.222.793/0001-72</t>
  </si>
  <si>
    <t>FRONTIER EVENTOS LTDA</t>
  </si>
  <si>
    <t>FRONTIER EVENTOS &amp; TURISMO</t>
  </si>
  <si>
    <t>14.779.041/0001-32</t>
  </si>
  <si>
    <t>LVR AGENCIA DE VIAGENS LTDA</t>
  </si>
  <si>
    <t xml:space="preserve">LVR AGENCIA DE VIAGENS LTDA  </t>
  </si>
  <si>
    <t>20.240.138/0001-75</t>
  </si>
  <si>
    <t>GO UP VIAGENS E TURISMO LTDA</t>
  </si>
  <si>
    <t>GO UP TRAVEL FOR FUN</t>
  </si>
  <si>
    <t>01.563.471/0001-70</t>
  </si>
  <si>
    <t>ALTA ONDA - AGENCIA DE VIAGENS E TURISMO LTDA</t>
  </si>
  <si>
    <t>ALTA ONDA</t>
  </si>
  <si>
    <t>80.016.603/0001-10</t>
  </si>
  <si>
    <t>LENATUR TURISMO LTDA</t>
  </si>
  <si>
    <t>LENATUR TURISMO</t>
  </si>
  <si>
    <t>10.586.640/0001-89</t>
  </si>
  <si>
    <t xml:space="preserve">STABIA VIAGENS E TURISMO LTDA </t>
  </si>
  <si>
    <t>STABIA VIAGENS E TURISMO</t>
  </si>
  <si>
    <t>27.038.115/0001-21</t>
  </si>
  <si>
    <t>CLERIA DO PILAR SAROT 55265138900</t>
  </si>
  <si>
    <t xml:space="preserve">BORA LÁ VIAGENS </t>
  </si>
  <si>
    <t>10.851.484/0001-36</t>
  </si>
  <si>
    <t>GRANDES DESTINOS VIAGENS E TURISMO LTDA</t>
  </si>
  <si>
    <t>GRANDES DESTINOS VIAGENS</t>
  </si>
  <si>
    <t>02.074.179/0001-57</t>
  </si>
  <si>
    <t>VIA BRASILIS PASSAGENS E TURISMO LTDA</t>
  </si>
  <si>
    <t>VIA BRASILIS</t>
  </si>
  <si>
    <t>22.777.140/0001-03</t>
  </si>
  <si>
    <t>GH TURISMO LTDA</t>
  </si>
  <si>
    <t>GH TURISMO</t>
  </si>
  <si>
    <t>16.982.007/0001-96</t>
  </si>
  <si>
    <t>DACEMAY TURISMO LTDA</t>
  </si>
  <si>
    <t>DACEMAY TURISMO</t>
  </si>
  <si>
    <t>19.541.990/0001-01</t>
  </si>
  <si>
    <t>VIAGENS PIMENTUR LTDA</t>
  </si>
  <si>
    <t>VIAGENS PIMENTUR</t>
  </si>
  <si>
    <t>76.548.270/0001-01</t>
  </si>
  <si>
    <t>MENEZES TURISMO LTDA</t>
  </si>
  <si>
    <t>MENEZES TURISMO</t>
  </si>
  <si>
    <t>27.074.540/0001-76</t>
  </si>
  <si>
    <t>ALEXSANDER THIAGO CARVALHO MALINOSKI 06207638921</t>
  </si>
  <si>
    <t>REALIZE VIAGENS E TURISMO</t>
  </si>
  <si>
    <t>29.462.598/0001-12</t>
  </si>
  <si>
    <t>MARCIA MARIA CARDOSO RODRIGUES 92127860900</t>
  </si>
  <si>
    <t xml:space="preserve">TKE TRAVEL </t>
  </si>
  <si>
    <t>17.875.226/0001-39</t>
  </si>
  <si>
    <t>LOUVRE VIAGENS EIRELI</t>
  </si>
  <si>
    <t>LOUVRE VIAGENS</t>
  </si>
  <si>
    <t>04.062.300/0001-56</t>
  </si>
  <si>
    <t>V T VIAGENS E TURISMO LTDA</t>
  </si>
  <si>
    <t>VIP TOUR TURISMO</t>
  </si>
  <si>
    <t>13.616.717/0001-04</t>
  </si>
  <si>
    <t>KANGAROO TOURS VIAGENS LTDA</t>
  </si>
  <si>
    <t>KANGAROO TOURS</t>
  </si>
  <si>
    <t>76.530.260/0003-00</t>
  </si>
  <si>
    <t xml:space="preserve">ESFERATUR PASSAGENS E TURISMO S A </t>
  </si>
  <si>
    <t>ESFERATUR</t>
  </si>
  <si>
    <t>03.371.455/0001-01</t>
  </si>
  <si>
    <t>FRIENDS AGENCIA DE TURISMO LTDA</t>
  </si>
  <si>
    <t>DISCOVERY TURISMO</t>
  </si>
  <si>
    <t>23.100.298/0001-07</t>
  </si>
  <si>
    <t>ALCIR ARANTES JUNIOR 06920008602</t>
  </si>
  <si>
    <t>ALTOUR</t>
  </si>
  <si>
    <t>12.693.411/0001-99</t>
  </si>
  <si>
    <t>CARLOS EDUARDO LIMA GUIMARAES 04539703978</t>
  </si>
  <si>
    <t>KS TURISMO</t>
  </si>
  <si>
    <t>78.915.113/0001-04</t>
  </si>
  <si>
    <t>ANA FABRICIA GARCIA SAPIA</t>
  </si>
  <si>
    <t>ALUNAR TURISMO</t>
  </si>
  <si>
    <t>29.416.511/0001-70</t>
  </si>
  <si>
    <t>WELTON DA CRUZ SANTOS 08019722998</t>
  </si>
  <si>
    <t>WORLD EXPRESS VIAGENS</t>
  </si>
  <si>
    <t>18.869.978/0001-50</t>
  </si>
  <si>
    <t>TRIP TRADE VIAGENS E TURISMO LTDA</t>
  </si>
  <si>
    <t>TRIP TRADE</t>
  </si>
  <si>
    <t>04.980.022/0001-16</t>
  </si>
  <si>
    <t>VERA LUCIA DE MELLO CIECILINSKY</t>
  </si>
  <si>
    <t>ALPHA VIAGENS E TURISMO</t>
  </si>
  <si>
    <t>11.685.959/0001-24</t>
  </si>
  <si>
    <t>FRZ-AGENCIA DE VIAGENS E TURISMO LTDA</t>
  </si>
  <si>
    <t>FRZ AGÊNCIA DE VIAGENS E TURISMO</t>
  </si>
  <si>
    <t>04.288.378/0001-93</t>
  </si>
  <si>
    <t>TW OPERADORA DE TURISMO</t>
  </si>
  <si>
    <t>08.703.005/0001-92</t>
  </si>
  <si>
    <t>SKYSUNSET AGENCIA DE VIAGENS E TURISMO LTDA</t>
  </si>
  <si>
    <t>SKYSUNSET AGENCIA DE VIAGENS E TURISMO</t>
  </si>
  <si>
    <t>18.003.585/0001-69</t>
  </si>
  <si>
    <t>LUCIANE RIBAS DE OLIVEIRA PONTAROLO 40795268149</t>
  </si>
  <si>
    <t>LR PARANÁ VIAGENS</t>
  </si>
  <si>
    <t>21.256.774/0001-58</t>
  </si>
  <si>
    <t>W T CURITIBA AGENCIA DE VIAGENS E TURISMO EIRELI</t>
  </si>
  <si>
    <t>W T CURITIBA AGÊNCIA DE VIAGENS E TURISMO</t>
  </si>
  <si>
    <t>05.053.659/0001-20</t>
  </si>
  <si>
    <t>IBIZATUR AGENCIA DE VIAGENS E TURISMO LTDA</t>
  </si>
  <si>
    <t>IBIZATUR</t>
  </si>
  <si>
    <t>29.555.656/0001-52</t>
  </si>
  <si>
    <t>MILLENNIUM AGENCIA DE VIAGENS LTDA</t>
  </si>
  <si>
    <t>MILLENNIUM TURISMO</t>
  </si>
  <si>
    <t>21.820.680/0001-60</t>
  </si>
  <si>
    <t>OKAY EVENTOS E TURISMO LTDA</t>
  </si>
  <si>
    <t>OKAY EVENTOS E TURISMO</t>
  </si>
  <si>
    <t>14.609.981/0001-83</t>
  </si>
  <si>
    <t>FOZVANS TURISMO - EIRELI</t>
  </si>
  <si>
    <t>FOZVANS</t>
  </si>
  <si>
    <t>05.628.816/0001-88</t>
  </si>
  <si>
    <t>VILLAGE AGENCIA DE VIAGENS E TURISMO LTDA</t>
  </si>
  <si>
    <t>VILLAGE AGÊNCIA DE VIAGENS E TURISMO</t>
  </si>
  <si>
    <t>79.602.637/0001-08</t>
  </si>
  <si>
    <t>NIPPAK TOUR TURISMO LTDA</t>
  </si>
  <si>
    <t>NIPPAK</t>
  </si>
  <si>
    <t>20.415.385/0001-65</t>
  </si>
  <si>
    <t>CONNECT BRASIL VIAGENS E TURISMO LTDA -</t>
  </si>
  <si>
    <t>CONNECT BRASIL TURISMO</t>
  </si>
  <si>
    <t>21.636.479/0001-27</t>
  </si>
  <si>
    <t>PH - NORTH OPERADORA TURISTICA LTDA</t>
  </si>
  <si>
    <t>PH NORTH OPERADORA TURÍSTICA</t>
  </si>
  <si>
    <t>07.621.510/0001-25</t>
  </si>
  <si>
    <t>10.437.019/0001-53</t>
  </si>
  <si>
    <t>CLAUDIA CRISTINA FAGALI</t>
  </si>
  <si>
    <t>FAG VIAGENS E TURISMO</t>
  </si>
  <si>
    <t>04.338.332/0001-31</t>
  </si>
  <si>
    <t>REGINA ELEZABETH WILLI GUIMARAES</t>
  </si>
  <si>
    <t>VIAGEMCERTA - TURISMO</t>
  </si>
  <si>
    <t>07.669.789/0001-17</t>
  </si>
  <si>
    <t>BCQ-AGENCIA DE VIAGENS E TURISMO LTDA</t>
  </si>
  <si>
    <t>BCQ - AGÊNCIA DE VIAGENS</t>
  </si>
  <si>
    <t>14.748.056/0001-33</t>
  </si>
  <si>
    <t>YUKA NARDELLI PILONI BARBIERO 90648870987</t>
  </si>
  <si>
    <t>YUKASTUR TURISMO</t>
  </si>
  <si>
    <t>27.366.969/0001-37</t>
  </si>
  <si>
    <t>SAMUEL RODRIGO DESCHERMAYER EIRELI</t>
  </si>
  <si>
    <t>21.571.228/0001-01</t>
  </si>
  <si>
    <t>DANIELA BRANBILA SANTANA BECEGATTO 04137028982</t>
  </si>
  <si>
    <t>DANI VIAGENS</t>
  </si>
  <si>
    <t>15.587.994/0001-61</t>
  </si>
  <si>
    <t>PE VERMELHO TOURS - AGENCIA DE TURISMO RECEPTIVO - EIRELI</t>
  </si>
  <si>
    <t>PÉ VERMELHO TOURS</t>
  </si>
  <si>
    <t>16.633.938/0001-89</t>
  </si>
  <si>
    <t>P  DE OLIVEIRA APARECIDO-TURISMO</t>
  </si>
  <si>
    <t>BRASIL TURISMO</t>
  </si>
  <si>
    <t>11.352.039/0001-94</t>
  </si>
  <si>
    <t xml:space="preserve">SETE ILHAS AGENCIA DE VIAGENS E TURISMO LTDA </t>
  </si>
  <si>
    <t>SETE ILHAS AGÊNCIA DE VIAGENS E TURISMO</t>
  </si>
  <si>
    <t>11.083.172/0001-92</t>
  </si>
  <si>
    <t>VEJATUR VIAGENS E TURISMO LTDA</t>
  </si>
  <si>
    <t>21.581.691/0001-34</t>
  </si>
  <si>
    <t>TBT TURISMO EIRELI</t>
  </si>
  <si>
    <t>TBT TURISMO</t>
  </si>
  <si>
    <t>05.895.243/0002-30</t>
  </si>
  <si>
    <t>INTERACAO VIAGENS E TURISMO LTDA</t>
  </si>
  <si>
    <t>INTERAÇÃO VIAGENS E TURISMO</t>
  </si>
  <si>
    <t>12.103.451/0001-33</t>
  </si>
  <si>
    <t>ONE LIFE INTERCAMBIO E VIAGENS LTDA</t>
  </si>
  <si>
    <t>ONE LIFE VIAGENS AO EXTERIOR E INTERCÂMBIOS</t>
  </si>
  <si>
    <t>00.116.440/0001-09</t>
  </si>
  <si>
    <t>CASTELL-TUR AGENCIA DE VIAGENS E TURISMO LTDA</t>
  </si>
  <si>
    <t>CASTELL TUR</t>
  </si>
  <si>
    <t>04.937.721/0001-83</t>
  </si>
  <si>
    <t>AMECARI TRANSPORTE E TURISMO LTDA</t>
  </si>
  <si>
    <t>AMECARITUR TURISMO</t>
  </si>
  <si>
    <t>10.980.917/0001-53</t>
  </si>
  <si>
    <t>BRAILE E BRAILE LTDA</t>
  </si>
  <si>
    <t>TS BRASIL TURISMO RELIGIOSO</t>
  </si>
  <si>
    <t>11.106.057/0002-77</t>
  </si>
  <si>
    <t>07.141.168/0001-66</t>
  </si>
  <si>
    <t xml:space="preserve">ALFA TRAVEL - AGENCIA DE VIAGENS LTDA </t>
  </si>
  <si>
    <t>ALFA TRAVEL TURISMO</t>
  </si>
  <si>
    <t>79.981.775/0001-45</t>
  </si>
  <si>
    <t>BARZOTTO AGENCIA DE VIAGENS E TURISMO LTDA</t>
  </si>
  <si>
    <t>TURISUL</t>
  </si>
  <si>
    <t>06.235.994/0001-01</t>
  </si>
  <si>
    <t>BELLA ALVORADA - AGENCIA DE VIAGEM E TURISMO LTDA</t>
  </si>
  <si>
    <t>BELLA ALVORADA TURISMO</t>
  </si>
  <si>
    <t>21.596.856/0001-41</t>
  </si>
  <si>
    <t>MZK VIAGENS E TURISMO EIRELI</t>
  </si>
  <si>
    <t>MZK VIAGEM E TURISMO</t>
  </si>
  <si>
    <t>81.893.521/0001-17</t>
  </si>
  <si>
    <t>PROJETUR VIAGENS E TURISMO LTDA</t>
  </si>
  <si>
    <t>73.322.620/0001-10</t>
  </si>
  <si>
    <t>OUTUBRO PASSAGENS E TURISMO LTDA</t>
  </si>
  <si>
    <t>MISTER GORSKI TURISMO</t>
  </si>
  <si>
    <t>22.020.040/0001-38</t>
  </si>
  <si>
    <t>ON LINE ASSESSORIA E VIAGENS LTDA</t>
  </si>
  <si>
    <t>ON LINE ASSESSORIA E VIAGENS</t>
  </si>
  <si>
    <t>06.024.845/0002-84</t>
  </si>
  <si>
    <t>MMC IGUASSU VIAGENS LTDA</t>
  </si>
  <si>
    <t>MMC TURISMO</t>
  </si>
  <si>
    <t>13.254.299/0001-52</t>
  </si>
  <si>
    <t>VICENZA VIAGENS E TURISMO LTDA</t>
  </si>
  <si>
    <t>VICENZA TURISMO</t>
  </si>
  <si>
    <t>05.590.305/0001-14</t>
  </si>
  <si>
    <t>AGENCIA BOM JESUS VIAGENS NACIONAIS E INTERNACIONAIS LTDA</t>
  </si>
  <si>
    <t>AGÊNCIA BOM JESUS</t>
  </si>
  <si>
    <t>77.636.074/0001-43</t>
  </si>
  <si>
    <t>10.979.197/0001-06</t>
  </si>
  <si>
    <t>NILSARA COELHO - VIAGENS E TURISMO LTDA</t>
  </si>
  <si>
    <t>NL TURISMO</t>
  </si>
  <si>
    <t>11.905.266/0001-08</t>
  </si>
  <si>
    <t>WORLD TOUR AGENCIA DE VIAGENS E TURISMO - EIRELI</t>
  </si>
  <si>
    <t>WORLD TOUR AGÊNCIA DE VIAGENS E TURISMO</t>
  </si>
  <si>
    <t>22.037.870/0001-78</t>
  </si>
  <si>
    <t>ATHOS OPERADORA DE TURISMO EIRELI</t>
  </si>
  <si>
    <t>ATHOS OPERADORA</t>
  </si>
  <si>
    <t>27.007.911/0001-05</t>
  </si>
  <si>
    <t>CLAUDIA MITIE ANDO MONTANHA 05024834909</t>
  </si>
  <si>
    <t xml:space="preserve">SKJ VIAGENS </t>
  </si>
  <si>
    <t>19.669.491/0001-96</t>
  </si>
  <si>
    <t>NATIVA VIAGENS E TURISMO - EIRELI</t>
  </si>
  <si>
    <t>NATIVA VIAGENS E TURISMO</t>
  </si>
  <si>
    <t>19.050.672/0001-30</t>
  </si>
  <si>
    <t>ALPES TURISMO LTDA</t>
  </si>
  <si>
    <t>ALPES TURISMO</t>
  </si>
  <si>
    <t>21.488.149/0001-31</t>
  </si>
  <si>
    <t>J M H VIAGENS E TURISMO EIRELI</t>
  </si>
  <si>
    <t>GUIA CANTON FAIR NEGOCIOS NA CHINA</t>
  </si>
  <si>
    <t>04.503.486/0001-31</t>
  </si>
  <si>
    <t>CENTRALTOURS RECEPTIVO IGUACU LTDA</t>
  </si>
  <si>
    <t>CENTRALTOURS RECEPTIVO IGUAÇU</t>
  </si>
  <si>
    <t>80.864.804/0001-78</t>
  </si>
  <si>
    <t>GTS TRAVEL AGENCIA DE VIAGENS E TURISMO LTDA</t>
  </si>
  <si>
    <t>GUAYI TRAVEL</t>
  </si>
  <si>
    <t>13.253.542/0001-18</t>
  </si>
  <si>
    <t>BENVINDA DE SOUZA 32168691991</t>
  </si>
  <si>
    <t>J &amp; B</t>
  </si>
  <si>
    <t>17.410.942/0001-40</t>
  </si>
  <si>
    <t>ESTACAO LONDRES AGENCIA DE VIAGENS E TURISMO LTDA</t>
  </si>
  <si>
    <t>ESTAÇÃO LONDRES AGÊNCIA DE VIAGENS</t>
  </si>
  <si>
    <t>13.345.429/0001-62</t>
  </si>
  <si>
    <t xml:space="preserve">INFINITY AGENCIA DE VIAGENS LTDA </t>
  </si>
  <si>
    <t>INFINITY CONSULTORIA DE VIAGENS</t>
  </si>
  <si>
    <t>10.744.703/0001-88</t>
  </si>
  <si>
    <t>TRAVEL MORE VIAGENS E TURISMO LTDA</t>
  </si>
  <si>
    <t>TRAVEL MORE</t>
  </si>
  <si>
    <t>10.756.607/0001-50</t>
  </si>
  <si>
    <t>IGUASSU EXPERIENCES AGENCIA DE TURISMO LTDA</t>
  </si>
  <si>
    <t>IGUASSU EXPERIENCES AGÊNCIA DE TURISMO</t>
  </si>
  <si>
    <t>08.275.584/0001-10</t>
  </si>
  <si>
    <t>RONISE E F PINA VIAGENS E TURISMO</t>
  </si>
  <si>
    <t>ÁGORA AGÊNCIA DE VIAGENS</t>
  </si>
  <si>
    <t>20.708.690/0001-45</t>
  </si>
  <si>
    <t xml:space="preserve">PREMIER CLUB AGENCIA DE VIAGENS E TURISMO LTDA </t>
  </si>
  <si>
    <t>PREMIER CLUB AGÊNCIA DE VIAGENS E TURISMO</t>
  </si>
  <si>
    <t>97.543.528/0001-49</t>
  </si>
  <si>
    <t>FABIO GUILHERME DA SILVA</t>
  </si>
  <si>
    <t>VIA MONDO PRAISE</t>
  </si>
  <si>
    <t>17.138.502/0001-86</t>
  </si>
  <si>
    <t>T V RUGONI - OPERADORA TURISTICA LTDA</t>
  </si>
  <si>
    <t>PEDAGOGICA TURISMO</t>
  </si>
  <si>
    <t>80.267.560/0001-46</t>
  </si>
  <si>
    <t>L D G TURISMO LTDA</t>
  </si>
  <si>
    <t>LDG TUR</t>
  </si>
  <si>
    <t>20.209.314/0001-06</t>
  </si>
  <si>
    <t>ANGELA MARIA RONKOSKY</t>
  </si>
  <si>
    <t>AM RONKOSKY HOTELARIA</t>
  </si>
  <si>
    <t>15.650.667/0001-07</t>
  </si>
  <si>
    <t>REGINA GLACI ZAHDI CAVASSIM - EIRELI</t>
  </si>
  <si>
    <t>A R CAVASSIM TURISMO</t>
  </si>
  <si>
    <t>10.669.317/0001-79</t>
  </si>
  <si>
    <t>PERSONALIZE TURISMO LTDA</t>
  </si>
  <si>
    <t>PERSONALIZE TURISMO</t>
  </si>
  <si>
    <t>16.682.154/0001-40</t>
  </si>
  <si>
    <t>TRANSPASSAPORTE OPERADORA DE TURISMO LTDA</t>
  </si>
  <si>
    <t>TRANSPASSAPORTE OPERADORA DE TURISMO</t>
  </si>
  <si>
    <t>04.489.544/0001-10</t>
  </si>
  <si>
    <t>JAVOR AGENCIA DE VIAGENS E TURISMO LTDA</t>
  </si>
  <si>
    <t>JAVOR TURISMO</t>
  </si>
  <si>
    <t>85.042.372/0001-33</t>
  </si>
  <si>
    <t>GAIATUR VIAGENS E TURISMO LTDA</t>
  </si>
  <si>
    <t>GAIATUR</t>
  </si>
  <si>
    <t>09.160.258/0001-20</t>
  </si>
  <si>
    <t>WU COMUNICACAO PRODUCAO EVENTOS E VIAGENS - EIRELI</t>
  </si>
  <si>
    <t>WU COMUNICAÇÃO PRODUÇÃO EVENTOS E VIAGENS  - EIRELI EPP</t>
  </si>
  <si>
    <t>17.682.035/0001-50</t>
  </si>
  <si>
    <t>KARINA CARAZZAI FONSECA 02722955903</t>
  </si>
  <si>
    <t>VIA KF AGENCIAMENTO DE VIAGENS</t>
  </si>
  <si>
    <t>13.464.312/0001-06</t>
  </si>
  <si>
    <t>VIP CLASS VIAGENS E TURISMO LTDA</t>
  </si>
  <si>
    <t>VIP CLASS  VIAGENS E TURISMO</t>
  </si>
  <si>
    <t>04.429.568/0001-83</t>
  </si>
  <si>
    <t>IZABEL MANCHUR AGENCIA DE VIAGENS</t>
  </si>
  <si>
    <t>BELLA TOURS VIAGENS E TURISMO</t>
  </si>
  <si>
    <t>27.403.219/0001-98</t>
  </si>
  <si>
    <t>ALTIERES ADAO FOGACA</t>
  </si>
  <si>
    <t>A F TURISMO</t>
  </si>
  <si>
    <t>29.366.995/0001-90</t>
  </si>
  <si>
    <t>GISELE GOMIERO ROTH 03982061989</t>
  </si>
  <si>
    <t>GR TRAVEL GROUPS &amp; CUSTOM EVENTS</t>
  </si>
  <si>
    <t>01.997.759/0001-53</t>
  </si>
  <si>
    <t>M X M TURISMO DE AVENTURA LTDA</t>
  </si>
  <si>
    <t>CARONA 4X4</t>
  </si>
  <si>
    <t>24.592.236/0001-22</t>
  </si>
  <si>
    <t>ANA PAULA DE FATIMA BUENO E CIA LTDA</t>
  </si>
  <si>
    <t>ANA PAULA VIAGENS</t>
  </si>
  <si>
    <t>24.022.705/0001-78</t>
  </si>
  <si>
    <t>KARINA ANDREA ENEBELO</t>
  </si>
  <si>
    <t>78.717.113/0001-08</t>
  </si>
  <si>
    <t>TERROCEAN VIAGENS E TURISMO LTDA</t>
  </si>
  <si>
    <t>TERROCEAN TURISMO</t>
  </si>
  <si>
    <t>80.208.598/0001-48</t>
  </si>
  <si>
    <t>TRIPOLI TURISMO LTDA</t>
  </si>
  <si>
    <t>TRIPOLI TURISMO</t>
  </si>
  <si>
    <t>05.696.903/0001-72</t>
  </si>
  <si>
    <t>MARVIN PASSAGENS E TURISMO LTDA</t>
  </si>
  <si>
    <t>MARVIN TURISMO</t>
  </si>
  <si>
    <t>14.235.889/0001-09</t>
  </si>
  <si>
    <t>SILAS BALDUINO SILVA 01830825917</t>
  </si>
  <si>
    <t>SILAS TURISMO</t>
  </si>
  <si>
    <t>01.233.118/0001-22</t>
  </si>
  <si>
    <t>NOVOS VENTOS TURISMO LTDA</t>
  </si>
  <si>
    <t>NOVOS VENTOS TURISMO</t>
  </si>
  <si>
    <t>13.829.854/0008-01</t>
  </si>
  <si>
    <t>SKYPLUS VIAGENS E TURISMO LTDA</t>
  </si>
  <si>
    <t>SKYPLUS CONSOLIDADORA</t>
  </si>
  <si>
    <t>07.459.336/0001-66</t>
  </si>
  <si>
    <t>HARMONIA OPERADORA TURISTICA EIRELI</t>
  </si>
  <si>
    <t>MGM OPERADORA TURÍSTICA</t>
  </si>
  <si>
    <t>21.542.198/0001-05</t>
  </si>
  <si>
    <t>UWAU VIAGENS E TURISMO - EIRELI</t>
  </si>
  <si>
    <t xml:space="preserve">UWAU VIAGENS E TURISMO </t>
  </si>
  <si>
    <t>12.009.854/0001-18</t>
  </si>
  <si>
    <t>F A P - AGENCIA DE VIAGENS E TURISMO LTDA</t>
  </si>
  <si>
    <t>CCH TOUR</t>
  </si>
  <si>
    <t>12.304.509/0001-07</t>
  </si>
  <si>
    <t>GUSTAVO DE OLIVEIRA MIRETKI 06265304909</t>
  </si>
  <si>
    <t>REVOLUTION OPERADORA E AGÊNCIA DE VIAGENS</t>
  </si>
  <si>
    <t>80.216.377/0001-11</t>
  </si>
  <si>
    <t>ESQUEMA INTERNACIONAL CURSOS E EVENTOS EIRELI</t>
  </si>
  <si>
    <t>EI - ESQUEMA INTERNACIONAL</t>
  </si>
  <si>
    <t>06.753.013/0001-18</t>
  </si>
  <si>
    <t>TROPICAL VIAGENS E TURISMO LTDA</t>
  </si>
  <si>
    <t>TROPICAL VIAGENS</t>
  </si>
  <si>
    <t>08.732.910/0001-70</t>
  </si>
  <si>
    <t>RUMOS OPERADORA DE TURISMO LTDA</t>
  </si>
  <si>
    <t>RUMOS OPERADORA DE TURISMO</t>
  </si>
  <si>
    <t>16.678.722/0001-30</t>
  </si>
  <si>
    <t>TARGET TRAVEL BRASIL VIAGENS E TURISMO LTDA</t>
  </si>
  <si>
    <t>TARGET TRAVEL</t>
  </si>
  <si>
    <t>10.654.886/0001-40</t>
  </si>
  <si>
    <t>FPF-AGENCIA DE VIAGENS E TURISMO LTDA</t>
  </si>
  <si>
    <t>CVC TURISMO</t>
  </si>
  <si>
    <t>82.339.318/0001-66</t>
  </si>
  <si>
    <t>IGUACU RYOKOU TURISMO LTDA</t>
  </si>
  <si>
    <t>IGUAÇU RYOKOU TURISMO</t>
  </si>
  <si>
    <t>72.050.016/0001-10</t>
  </si>
  <si>
    <t>PROJETA PASSAGENS E TURISMO LTDA</t>
  </si>
  <si>
    <t>PROJETUR</t>
  </si>
  <si>
    <t>28.188.295/0001-90</t>
  </si>
  <si>
    <t>ROGELIO CANDIDO 00750368942</t>
  </si>
  <si>
    <t>RCJ TURISMO</t>
  </si>
  <si>
    <t>13.565.185/0001-23</t>
  </si>
  <si>
    <t>C &amp; H PROMOCOES E EVENTOS LTDA</t>
  </si>
  <si>
    <t>EXCLUSIVE EVENTOS</t>
  </si>
  <si>
    <t>22.881.198/0001-00</t>
  </si>
  <si>
    <t>IGUASSU VANS TURISMO EIRELI</t>
  </si>
  <si>
    <t>IGUASSU VANS</t>
  </si>
  <si>
    <t>03.211.874/0001-86</t>
  </si>
  <si>
    <t>GRAFONTUR PASSAGENS E TURISMO LTDA</t>
  </si>
  <si>
    <t>GRAFONTUR PASSAGENS E TURISMO</t>
  </si>
  <si>
    <t>09.293.225/0001-58</t>
  </si>
  <si>
    <t>CHARM IGUASSU AGENCIA DE VIAGENS E TURISMO EIRELI</t>
  </si>
  <si>
    <t>CHARM IGUASSU</t>
  </si>
  <si>
    <t>06.195.915/0001-86</t>
  </si>
  <si>
    <t>FERDINANDI VIAGENS E TURISMO LTDA</t>
  </si>
  <si>
    <t>CESUTOUR VIAGENS</t>
  </si>
  <si>
    <t>27.318.253/0001-64</t>
  </si>
  <si>
    <t>TAG TOUR AGENCIA DE VIAGENS LTDA</t>
  </si>
  <si>
    <t>TAG TOUR</t>
  </si>
  <si>
    <t>08.652.767/0001-07</t>
  </si>
  <si>
    <t>MOOV LOGISTICA CORPORATIVA LTDA</t>
  </si>
  <si>
    <t>MOOV LOGISTICA CORPORATIVA</t>
  </si>
  <si>
    <t>73.506.453/0001-68</t>
  </si>
  <si>
    <t>DPR TURISMO LTDA</t>
  </si>
  <si>
    <t>FLYTOUR</t>
  </si>
  <si>
    <t>22.837.775/0001-59</t>
  </si>
  <si>
    <t>EMERSON RENATO DE SOUZA PADILHA 02251098917</t>
  </si>
  <si>
    <t>SANTORINI TURISMO</t>
  </si>
  <si>
    <t>19.668.072/0001-30</t>
  </si>
  <si>
    <t>ANA PAULA DE LEMOS 02439608912</t>
  </si>
  <si>
    <t>APLW VIAGENS E TURISMO</t>
  </si>
  <si>
    <t>01.106.977/0001-50</t>
  </si>
  <si>
    <t>BRASIL SUL TURISMO LTDA</t>
  </si>
  <si>
    <t>YES IGUASSU TURISMO E LOCADORA</t>
  </si>
  <si>
    <t>08.291.306/0001-56</t>
  </si>
  <si>
    <t>RESERVANDO TURISMO LTDA</t>
  </si>
  <si>
    <t>00.252.663/0002-84</t>
  </si>
  <si>
    <t>TRANSGIRO TURISMO E VIAGENS LTDA</t>
  </si>
  <si>
    <t>TRANSGIRO TURISMO E VIAGENS</t>
  </si>
  <si>
    <t>12.625.126/0001-30</t>
  </si>
  <si>
    <t>PRIVILEGE TURISMO LTDA</t>
  </si>
  <si>
    <t>PRIVILEGE TURISMO</t>
  </si>
  <si>
    <t>04.025.139/0001-40</t>
  </si>
  <si>
    <t>ARTE REAL HOTELARIA E AGENCIA DE TURISMO LTDA</t>
  </si>
  <si>
    <t>ATRIO AGÊNCIA DE TURISMO E HOTELARIA</t>
  </si>
  <si>
    <t>11.832.858/0001-39</t>
  </si>
  <si>
    <t>ELEVEN AGENCIA DE VIAGENS E TURISMO LTDA</t>
  </si>
  <si>
    <t>ELEVEN AGÊNCIA DE VIAGENS E TURISMO</t>
  </si>
  <si>
    <t>26.479.112/0001-60</t>
  </si>
  <si>
    <t>CLEUSA OLIBONI CUNHA 60562056904</t>
  </si>
  <si>
    <t>ORLANDO MAGICO AGENCIA DE VIAGENS</t>
  </si>
  <si>
    <t>03.401.095/0001-43</t>
  </si>
  <si>
    <t>UMBRIA AGENCIA DE VIAGENS LTDA</t>
  </si>
  <si>
    <t>BELLA TURISMO</t>
  </si>
  <si>
    <t>85.470.839/0001-46</t>
  </si>
  <si>
    <t>BR FALLS TURISMO TRANSPORTE E EVENTOS LTDA</t>
  </si>
  <si>
    <t>PRATIK IGUASSU FALLS</t>
  </si>
  <si>
    <t>29.479.499/0001-43</t>
  </si>
  <si>
    <t>TALES FONSECA DEMARCHI 28904833809</t>
  </si>
  <si>
    <t>ALMA LIVRE VIAGENS</t>
  </si>
  <si>
    <t>04.947.555/0001-04</t>
  </si>
  <si>
    <t>CRETA AGENCIA DE VIAGENS E TURISMO LTDA</t>
  </si>
  <si>
    <t>CRETA VIAGENS  TURISMO E CONSULTORIA</t>
  </si>
  <si>
    <t>21.356.491/0001-88</t>
  </si>
  <si>
    <t xml:space="preserve">R C  GONCALVES &amp; BUENO LTDA </t>
  </si>
  <si>
    <t xml:space="preserve">CAMBIE CÂMBIO E TURISMO </t>
  </si>
  <si>
    <t>28.130.449/0001-93</t>
  </si>
  <si>
    <t>AGENCIA DE VIAGENS BRASA TUR LTDA</t>
  </si>
  <si>
    <t>BRASA TUR TURISMO</t>
  </si>
  <si>
    <t>04.176.356/0001-31</t>
  </si>
  <si>
    <t>SCHULTZ VILLE TURISMO LTDA</t>
  </si>
  <si>
    <t>SCHULTZ OPERADORA DE TURISMO</t>
  </si>
  <si>
    <t>06.110.474/0001-72</t>
  </si>
  <si>
    <t>CAMPOS OPERADORA DE TURISMO EIRELI</t>
  </si>
  <si>
    <t>LAYUM TRAVEL</t>
  </si>
  <si>
    <t>20.725.908/0001-70</t>
  </si>
  <si>
    <t>GEHLEN AGENCIA DE VIAGENS LTDA</t>
  </si>
  <si>
    <t>EURO TRAVEL</t>
  </si>
  <si>
    <t>05.073.664/0001-02</t>
  </si>
  <si>
    <t>BARACAT AGENCIA DE VIAGEM E TURISMO LTDA</t>
  </si>
  <si>
    <t>CENTRAL AGÊNCIA DE VIAGENS E TURISMO</t>
  </si>
  <si>
    <t>76.414.283/0001-80</t>
  </si>
  <si>
    <t>AVANT VIAGENS E TURISMO LTDA</t>
  </si>
  <si>
    <t>AVANT VIAGENS E TURISMO</t>
  </si>
  <si>
    <t>07.818.643/0001-96</t>
  </si>
  <si>
    <t>VALENTIN TURISMO E EVENTOS LTDA</t>
  </si>
  <si>
    <t>VALENTIN TURISMO</t>
  </si>
  <si>
    <t>23.097.477/0001-32</t>
  </si>
  <si>
    <t>MARIA CAROLINA ROSSETTO 03892402906</t>
  </si>
  <si>
    <t>CR TRAVEL</t>
  </si>
  <si>
    <t>84.865.666/0001-00</t>
  </si>
  <si>
    <t>AMAZING LOCADORA E TURISMO LTDA</t>
  </si>
  <si>
    <t>A M TURISMO</t>
  </si>
  <si>
    <t>12.139.362/0001-47</t>
  </si>
  <si>
    <t>EMMANUELLE DE OLIVEIRA CARNIATTO - TURISMO</t>
  </si>
  <si>
    <t>MUNDO LIVRE VIAGENS E TURISMO</t>
  </si>
  <si>
    <t>03.720.131/0001-31</t>
  </si>
  <si>
    <t>REDE VIAGENS E TURISMO LTDA</t>
  </si>
  <si>
    <t>REDE VIAGENS E TURISMO</t>
  </si>
  <si>
    <t>77.764.835/0001-42</t>
  </si>
  <si>
    <t>DIPLOMATUR - DIPLOMATA TURISMO LTDA</t>
  </si>
  <si>
    <t>DIPLOMATA TURISMO</t>
  </si>
  <si>
    <t>11.106.057/0001-96</t>
  </si>
  <si>
    <t>07.864.693/0001-00</t>
  </si>
  <si>
    <t>TLQ-AGENCIA DE VIAGENS E TURISMO LTDA</t>
  </si>
  <si>
    <t>TLQ - AGÊNCIA DE VIAGENS</t>
  </si>
  <si>
    <t>04.385.372/0002-15</t>
  </si>
  <si>
    <t>BBC PASSEIOS ECOLOGICOS E CULTURAIS LTDA</t>
  </si>
  <si>
    <t>BBC TURISMO</t>
  </si>
  <si>
    <t>10.677.167/0001-45</t>
  </si>
  <si>
    <t>AGL TURISMO LTDA</t>
  </si>
  <si>
    <t>AGL TURISMO</t>
  </si>
  <si>
    <t>01.658.044/0001-76</t>
  </si>
  <si>
    <t>IGUASSU GOLF TURISMO LTDA</t>
  </si>
  <si>
    <t>IGUASSU GOLFTUR</t>
  </si>
  <si>
    <t>21.221.427/0001-90</t>
  </si>
  <si>
    <t>MIRIAM KAMPF 88780147968</t>
  </si>
  <si>
    <t>MK VIAGENS E TURISMO</t>
  </si>
  <si>
    <t>07.573.788/0001-74</t>
  </si>
  <si>
    <t>AMS PASSAGENS E TURISMO LTDA</t>
  </si>
  <si>
    <t>ALEGRA TURISMO</t>
  </si>
  <si>
    <t>07.598.601/0001-97</t>
  </si>
  <si>
    <t>PARANA TOUR OPERADORA CONSULTORIA E REPRESENTACAO COMERCIAL LTDA</t>
  </si>
  <si>
    <t>PARANÁ TOUR OPERADORA</t>
  </si>
  <si>
    <t>24.087.417/0001-00</t>
  </si>
  <si>
    <t>INSIGHT OPERADORA DE VIAGENS LTDA</t>
  </si>
  <si>
    <t>INSIGHT VIAGENS</t>
  </si>
  <si>
    <t>03.682.019/0001-53</t>
  </si>
  <si>
    <t>STROLL VIAGENS LTDA</t>
  </si>
  <si>
    <t>STROLL VIAGENS</t>
  </si>
  <si>
    <t>14.341.221/0001-38</t>
  </si>
  <si>
    <t>EDILMARA DO ROCIO PADILHA</t>
  </si>
  <si>
    <t>LUHMATUR TURISMO</t>
  </si>
  <si>
    <t>81.102.006/0001-71</t>
  </si>
  <si>
    <t>NAIPI OPERADORA DE TURISMO LTDA</t>
  </si>
  <si>
    <t>NAIPI TRAVEL SERVICE</t>
  </si>
  <si>
    <t>09.521.505/0001-76</t>
  </si>
  <si>
    <t>SOUVENIR - VIAGENS E TURISMO LTDA</t>
  </si>
  <si>
    <t>SOUVENIR TURISMO</t>
  </si>
  <si>
    <t>23.490.468/0001-07</t>
  </si>
  <si>
    <t>HENRIQUE KALIL DE LISBOA 04850731961</t>
  </si>
  <si>
    <t>TRIPS &amp; TRIPS EXCURSÕES</t>
  </si>
  <si>
    <t>04.385.372/0001-34</t>
  </si>
  <si>
    <t>10.901.244/0001-07</t>
  </si>
  <si>
    <t>PROMOVE TURISMO E VIAGENS LTDA</t>
  </si>
  <si>
    <t>PROMOVE TURISMO  EVENTOS E LAZER</t>
  </si>
  <si>
    <t>12.463.636/0001-59</t>
  </si>
  <si>
    <t>E TOEBE TRANSPORTES DE PASSAGEIROS EIRELI</t>
  </si>
  <si>
    <t>EXCELENCIA TUR</t>
  </si>
  <si>
    <t>28.275.922/0001-20</t>
  </si>
  <si>
    <t>REQUINTE VIAGENS E TURISMO LTDA</t>
  </si>
  <si>
    <t>REQUINTE VIAGENS E TURISMO</t>
  </si>
  <si>
    <t>03.584.427/0018-10</t>
  </si>
  <si>
    <t>SERVICO SOCIAL DO COMERCIO - SESC - AR PARANA</t>
  </si>
  <si>
    <t>SESC CAIOBÁ - CENTRO DE TURISMO E LAZER</t>
  </si>
  <si>
    <t>10.695.929/0001-36</t>
  </si>
  <si>
    <t>SANTO ANJO TURISMO EIRELI</t>
  </si>
  <si>
    <t>SANTO ANJO TURISMO</t>
  </si>
  <si>
    <t>22.422.195/0001-09</t>
  </si>
  <si>
    <t>MARIANA DE FREITAS CAMPOS BARROS 05077403945</t>
  </si>
  <si>
    <t>BARROS TURISMO</t>
  </si>
  <si>
    <t>07.652.804/0001-14</t>
  </si>
  <si>
    <t>VIA G AGENCIA DE VIAGENS LTDA</t>
  </si>
  <si>
    <t>VIA G AGÊNCIA DE VIAGENS</t>
  </si>
  <si>
    <t>00.645.353/0001-49</t>
  </si>
  <si>
    <t>I  GONCALVES VIAGENS E TURISMO EIRELI</t>
  </si>
  <si>
    <t>M G TRAVEL</t>
  </si>
  <si>
    <t>06.171.040/0001-82</t>
  </si>
  <si>
    <t>CAMOLESI &amp; OLIVEIRA LTDA</t>
  </si>
  <si>
    <t>STARLINE AGÊNCIA DE VIAGENS E TURISMO</t>
  </si>
  <si>
    <t>24.591.145/0001-72</t>
  </si>
  <si>
    <t>UNI AGENCIA DE VIAGENS E TURISMO LTDA</t>
  </si>
  <si>
    <t>UNIMUNDO INTERCÂMBIOS E CURSOS NO EXTERIOR</t>
  </si>
  <si>
    <t>22.305.422/0001-08</t>
  </si>
  <si>
    <t>ENTRE TURISMO E VIAGENS EIRELI</t>
  </si>
  <si>
    <t xml:space="preserve">ENTRE TURISMO &amp; VIAGENS </t>
  </si>
  <si>
    <t>06.092.336/0005-31</t>
  </si>
  <si>
    <t>00.353.866/0001-86</t>
  </si>
  <si>
    <t xml:space="preserve">HIGH LIGHT VIAGENS E TURISMO PARANA LTDA </t>
  </si>
  <si>
    <t>HIGH LIGHT</t>
  </si>
  <si>
    <t>22.692.724/0001-86</t>
  </si>
  <si>
    <t>VSG VIAGENS E TURISMO - EIRELI</t>
  </si>
  <si>
    <t>GUARDIAN VIAGENS</t>
  </si>
  <si>
    <t>03.345.465/0001-72</t>
  </si>
  <si>
    <t>M V M  VIAGENS E TURISMO LTDA</t>
  </si>
  <si>
    <t>MVM TURISMO</t>
  </si>
  <si>
    <t>09.058.599/0001-99</t>
  </si>
  <si>
    <t>WORLD PLACE INTERCAMBIO &amp; TURISMO LTDA</t>
  </si>
  <si>
    <t>WORLD PLACE</t>
  </si>
  <si>
    <t>95.428.561/0001-00</t>
  </si>
  <si>
    <t>AG-1 TURISMO LTDA</t>
  </si>
  <si>
    <t>AG1 TURISMO</t>
  </si>
  <si>
    <t>08.057.524/0001-20</t>
  </si>
  <si>
    <t>TARI TOUR - AGENCIA DE VIAGENS E TURISMO LTDA</t>
  </si>
  <si>
    <t>TARI TOUR-VIAGENS ESTUDANTIS</t>
  </si>
  <si>
    <t>07.818.643/0002-77</t>
  </si>
  <si>
    <t>00.122.892/0001-01</t>
  </si>
  <si>
    <t>CECCO VIAGENS E TURISMO LTDA</t>
  </si>
  <si>
    <t>82.170.291/0002-01</t>
  </si>
  <si>
    <t>ORINTER VIAGENS E TURISMO LTDA</t>
  </si>
  <si>
    <t>ORINTER TOUR &amp; TRAVEL</t>
  </si>
  <si>
    <t>19.005.151/0001-60</t>
  </si>
  <si>
    <t>DENISE MENDES ALVES 98995480068</t>
  </si>
  <si>
    <t>08.770.142/0001-40</t>
  </si>
  <si>
    <t xml:space="preserve">GOLFINHOTUR - TRANSPORTES E TURISMO LTDA </t>
  </si>
  <si>
    <t>GOLFINHOTUR</t>
  </si>
  <si>
    <t>09.574.292/0001-40</t>
  </si>
  <si>
    <t>LIBERMUNDO VIAGENS E TURISMO LTDA</t>
  </si>
  <si>
    <t>LIBERMUNDO VIAGENS E TURISMO</t>
  </si>
  <si>
    <t>07.454.238/0001-36</t>
  </si>
  <si>
    <t>WT AGENCIA DE VIAGENS E TURISMO LTDA</t>
  </si>
  <si>
    <t>WELCOME TRIPS</t>
  </si>
  <si>
    <t>01.314.340/0001-50</t>
  </si>
  <si>
    <t>SWISTUR PASSAGENS E TURISMO LTDA</t>
  </si>
  <si>
    <t>SWISTUR</t>
  </si>
  <si>
    <t>17.866.226/0001-72</t>
  </si>
  <si>
    <t>COMFORT TRIP VIAGENS E TURISMO LTDA</t>
  </si>
  <si>
    <t>COMFORT TRIP VIAGENS E TURISMO</t>
  </si>
  <si>
    <t>81.102.709/0001-08</t>
  </si>
  <si>
    <t>N C TURISMO LTDA</t>
  </si>
  <si>
    <t>NC TURISMO</t>
  </si>
  <si>
    <t>26.093.075/0001-58</t>
  </si>
  <si>
    <t>GOLDIGUASSU AGENCIA DE VIAGENS E TURISMO - EIRELI</t>
  </si>
  <si>
    <t>FOZ INTERCAMBIO E TURISMO</t>
  </si>
  <si>
    <t>17.539.618/0001-27</t>
  </si>
  <si>
    <t>MAURO OSCAR SCHIRMER 02663881910</t>
  </si>
  <si>
    <t>SUNRISE ECOTURISMO</t>
  </si>
  <si>
    <t>16.831.852/0001-60</t>
  </si>
  <si>
    <t>PRISCILA GEISLAINE FERREIRA 04206167990</t>
  </si>
  <si>
    <t>PW VIAGENS E EVENTOS</t>
  </si>
  <si>
    <t>14.925.222/0001-20</t>
  </si>
  <si>
    <t>IVAN APARECIDO FERREIRA TURISMO</t>
  </si>
  <si>
    <t>I F TURISMO</t>
  </si>
  <si>
    <t>20.105.670/0001-80</t>
  </si>
  <si>
    <t>ABA TURISMO LTDA</t>
  </si>
  <si>
    <t>ABA TURISMO</t>
  </si>
  <si>
    <t>21.565.211/0001-41</t>
  </si>
  <si>
    <t>KELLY GOMES HARTE 04184566901</t>
  </si>
  <si>
    <t>DESTINOSS COM VIAGENS E TURISMO ON LINE</t>
  </si>
  <si>
    <t>78.280.617/0001-03</t>
  </si>
  <si>
    <t>J DEGRAF VIAGENS E TURISMO LTDA</t>
  </si>
  <si>
    <t>J DEGRAF VIAGENS E TURISMO</t>
  </si>
  <si>
    <t>22.654.196/0001-70</t>
  </si>
  <si>
    <t>DIAMOND TRIP BRASIL TURISMO E EVENTOS LTDA</t>
  </si>
  <si>
    <t>DIAMOND</t>
  </si>
  <si>
    <t>25.367.728/0001-87</t>
  </si>
  <si>
    <t>ORBIS VIAGENS E TURISMO LTDA</t>
  </si>
  <si>
    <t>ORBISTUR</t>
  </si>
  <si>
    <t>82.430.570/0001-86</t>
  </si>
  <si>
    <t>DAYANETUR AGENCIA DE TURISMO LTDA</t>
  </si>
  <si>
    <t>DAYANETUR</t>
  </si>
  <si>
    <t>26.966.326/0001-61</t>
  </si>
  <si>
    <t>WILLIAM DOS SANTOS LEITE VIAGENS</t>
  </si>
  <si>
    <t>WSL E CIA VIAGENS E TURISMO</t>
  </si>
  <si>
    <t>06.126.955/0001-76</t>
  </si>
  <si>
    <t>TERRA SERVICE TURISMO EIRELI</t>
  </si>
  <si>
    <t>AMBATUR TURISMO</t>
  </si>
  <si>
    <t>18.796.406/0001-98</t>
  </si>
  <si>
    <t>RAFAEL MAINES CAON 04957545952</t>
  </si>
  <si>
    <t>VERSAMUNDI VIAGENS</t>
  </si>
  <si>
    <t>05.952.854/0001-91</t>
  </si>
  <si>
    <t>VITORIA TURISMO LTDA</t>
  </si>
  <si>
    <t>VITÓRIA TURISMO</t>
  </si>
  <si>
    <t>22.767.687/0001-28</t>
  </si>
  <si>
    <t>BETH TUR</t>
  </si>
  <si>
    <t>28.988.838/0001-54</t>
  </si>
  <si>
    <t>ACELERA BRASIL VIAGENS EIRELI</t>
  </si>
  <si>
    <t>ACELERA BRASIL VIAGENS</t>
  </si>
  <si>
    <t>00.691.639/0001-60</t>
  </si>
  <si>
    <t>J P FABRI TURISMO LTDA</t>
  </si>
  <si>
    <t>KUATTY VIAGENS E TURISMO</t>
  </si>
  <si>
    <t>77.410.249/0001-08</t>
  </si>
  <si>
    <t>AUCATUR AGENCIA UNIAO CASCAVEL DE TURISMO LTDA</t>
  </si>
  <si>
    <t>AUCATUR</t>
  </si>
  <si>
    <t>12.146.604/0001-20</t>
  </si>
  <si>
    <t>AEROMIX AGENCIA DE VIAGENS E TURISMO EIRELI</t>
  </si>
  <si>
    <t>AEROMIX VIAGENS</t>
  </si>
  <si>
    <t>10.879.564/0001-08</t>
  </si>
  <si>
    <t>BE AGENCIAMENTO DE VIAGENS LTDA</t>
  </si>
  <si>
    <t>BRAZILIAN EXPERIENCE</t>
  </si>
  <si>
    <t>24.541.340/0001-98</t>
  </si>
  <si>
    <t>A G A AGENCIA DE VIAGENS E TURISMO LTDA</t>
  </si>
  <si>
    <t>A G A  AGÊNCIA DE VIAGENS E TURISMO</t>
  </si>
  <si>
    <t>07.297.376/0001-59</t>
  </si>
  <si>
    <t>J J HAJO &amp; CIA LTDA</t>
  </si>
  <si>
    <t>LIVRE ACESSO AGÊNCIA DE VIAGENS E TURISMO</t>
  </si>
  <si>
    <t>10.857.601/0001-79</t>
  </si>
  <si>
    <t>AMABILETUR VIAGENS E TURISMO LTDA</t>
  </si>
  <si>
    <t>AMABILETUR</t>
  </si>
  <si>
    <t>07.929.081/0001-58</t>
  </si>
  <si>
    <t>ZAB PASSAGENS E TURISMO LTDA</t>
  </si>
  <si>
    <t>ZAB PASSAGENS E TURISMO LTDA ME / ZABTUR</t>
  </si>
  <si>
    <t>08.582.384/0001-00</t>
  </si>
  <si>
    <t>ABRATOUR TURISMO LTDA</t>
  </si>
  <si>
    <t>ABRATOUR TURISMO</t>
  </si>
  <si>
    <t>29.743.433/0001-19</t>
  </si>
  <si>
    <t>JONATHAN HENRIQUE ORLANDI 08613023975</t>
  </si>
  <si>
    <t>J DREAM SOLUTION</t>
  </si>
  <si>
    <t>03.904.280/0001-50</t>
  </si>
  <si>
    <t>UNIMUNDO AGENCIA DE VIAGENS E TURISMO LTDA</t>
  </si>
  <si>
    <t>18.646.673/0001-89</t>
  </si>
  <si>
    <t>MARCIA JULIANA ALLE GRIMA CHIQUITO 02933554950</t>
  </si>
  <si>
    <t>TOUR DE MARJULI</t>
  </si>
  <si>
    <t>81.257.024/0001-22</t>
  </si>
  <si>
    <t>KALITOUR AGENCIA DE VIAGENS E TURISMO LTDA</t>
  </si>
  <si>
    <t>KALITOUR TURISMO</t>
  </si>
  <si>
    <t>07.530.142/0001-00</t>
  </si>
  <si>
    <t>M  LEAL AGENCIA DE VIAGENS LTDA</t>
  </si>
  <si>
    <t>M  LEAL AGÊNCIA DE VIAGENS</t>
  </si>
  <si>
    <t>26.517.926/0001-42</t>
  </si>
  <si>
    <t>CLEONICE VALERIO DA SILVA 52760707920</t>
  </si>
  <si>
    <t>VAL TUR</t>
  </si>
  <si>
    <t>82.424.789/0001-72</t>
  </si>
  <si>
    <t>FOZ TRAVEL AGENCIA DE VIAGENS E TURISMO - EIRELI</t>
  </si>
  <si>
    <t xml:space="preserve">FOZ TRAVEL </t>
  </si>
  <si>
    <t>19.844.181/0001-60</t>
  </si>
  <si>
    <t>SACRATOUR OPERADORA DE TURISMO LTDA</t>
  </si>
  <si>
    <t>SACRATOUR AGÊNCIA DE VIAGENS E TURISMO</t>
  </si>
  <si>
    <t>20.879.637/0001-07</t>
  </si>
  <si>
    <t>PRISCILA MARIS SELMANN MAGALHAES 87690993915</t>
  </si>
  <si>
    <t xml:space="preserve">POLTRONA 1 TURISMO  ART &amp; BIKE </t>
  </si>
  <si>
    <t>19.119.459/0001-37</t>
  </si>
  <si>
    <t>MADTOUR VIAGENS E TURISMO LTDA</t>
  </si>
  <si>
    <t>BEM VIAGENS</t>
  </si>
  <si>
    <t>28.490.856/0001-01</t>
  </si>
  <si>
    <t>FRANCIELI CARDOSO PEDRO 09438788964</t>
  </si>
  <si>
    <t>AGATHAR TURISMO</t>
  </si>
  <si>
    <t>03.784.802/0001-28</t>
  </si>
  <si>
    <t>ARAUCAR VIAGENS E TURISMO LTDA</t>
  </si>
  <si>
    <t>TURISMO DKLASSEN</t>
  </si>
  <si>
    <t>11.077.664/0001-75</t>
  </si>
  <si>
    <t>BLUE BIRD AGENCIA DE VIAGENS E TURISMO LTDA</t>
  </si>
  <si>
    <t>18.713.679/0001-21</t>
  </si>
  <si>
    <t>LUCIANNE KARLA DE JESUS LINHARES 70299811115</t>
  </si>
  <si>
    <t>AGÊNCIA DE VIAGENS E TURISMO GUARATUBA</t>
  </si>
  <si>
    <t>21.288.545/0003-87</t>
  </si>
  <si>
    <t>CITY NEGOCIOS</t>
  </si>
  <si>
    <t>15.198.453/0001-41</t>
  </si>
  <si>
    <t>ANDREA SUTIL DE OLIVEIRA RUTKOWSKI 01884749941</t>
  </si>
  <si>
    <t>SUTIL TURISMO</t>
  </si>
  <si>
    <t>04.001.396/0001-42</t>
  </si>
  <si>
    <t>INNOVA TURISMO LTDA</t>
  </si>
  <si>
    <t>CONECTA TRAVEL SOLUTIONS</t>
  </si>
  <si>
    <t>14.544.333/0001-96</t>
  </si>
  <si>
    <t>GONCALVES &amp; TANOUE LTDA</t>
  </si>
  <si>
    <t>VIA MUNDO VIAGENS</t>
  </si>
  <si>
    <t>12.689.458/0001-89</t>
  </si>
  <si>
    <t>A B DOS SANTOS TURISMO EIRELI</t>
  </si>
  <si>
    <t>V8 COMPANY</t>
  </si>
  <si>
    <t>21.457.184/0001-93</t>
  </si>
  <si>
    <t>LUAN MATTEUS ALVES GONCALVES 10766489914</t>
  </si>
  <si>
    <t>LUAN MATTEUS ALVES GONÇALVES</t>
  </si>
  <si>
    <t>10.467.081/0001-98</t>
  </si>
  <si>
    <t>A G A  TRANSPORTE E TURISMO - EIRELI</t>
  </si>
  <si>
    <t>NILTINHO TURISMO</t>
  </si>
  <si>
    <t>15.094.119/0001-48</t>
  </si>
  <si>
    <t>MARIANE CRISTINA FERREIRA DE LIMA 03310890929</t>
  </si>
  <si>
    <t>MFL TURISMO</t>
  </si>
  <si>
    <t>03.584.427/0028-92</t>
  </si>
  <si>
    <t>SESC TURISMO SOCIAL</t>
  </si>
  <si>
    <t>18.069.522/0001-05</t>
  </si>
  <si>
    <t>LUTIANI TURISMO LTDA</t>
  </si>
  <si>
    <t>LUTIANI CONSULTORIA TURISTICA</t>
  </si>
  <si>
    <t>28.120.619/0001-59</t>
  </si>
  <si>
    <t>TURIZ - AGENCIA DE VIAGENS E TURISMO EIRELI</t>
  </si>
  <si>
    <t xml:space="preserve">TURIZ </t>
  </si>
  <si>
    <t>24.825.865/0001-55</t>
  </si>
  <si>
    <t>LIMA &amp; GLUCK VIAGENS LTDA</t>
  </si>
  <si>
    <t xml:space="preserve">LG VIAGENS </t>
  </si>
  <si>
    <t>07.866.369/0001-20</t>
  </si>
  <si>
    <t>KRELING &amp; OLIVEIRA AGENCIA DE VIAGENS E TURISMO LTDA</t>
  </si>
  <si>
    <t>ALL SUL TURISMO</t>
  </si>
  <si>
    <t>81.733.883/0001-40</t>
  </si>
  <si>
    <t>DECISAO PASSAGENS E TURISMO LTDA</t>
  </si>
  <si>
    <t>POSITIVO TURISMO</t>
  </si>
  <si>
    <t>78.150.042/0001-04</t>
  </si>
  <si>
    <t>ORIGINAL TURISMO LTDA</t>
  </si>
  <si>
    <t>GLORITUR</t>
  </si>
  <si>
    <t>22.350.679/0001-81</t>
  </si>
  <si>
    <t>DENIEL ALLAN DA ROCHA 07531342928</t>
  </si>
  <si>
    <t>DENIEL ROCHA AVENTURA ECO</t>
  </si>
  <si>
    <t>07.966.462/0001-07</t>
  </si>
  <si>
    <t>4 VENTOS VIAGENS LTDA</t>
  </si>
  <si>
    <t>4 VENTOS VIAGENS</t>
  </si>
  <si>
    <t>19.670.802/0001-37</t>
  </si>
  <si>
    <t>FOZBUS AGENCIA DE VIAGENS E TURISMO LTDA</t>
  </si>
  <si>
    <t>FOZBUS</t>
  </si>
  <si>
    <t>11.314.782/0001-50</t>
  </si>
  <si>
    <t>ESPECIE BRASIL AGENCIA DE VIAGENS LTDA</t>
  </si>
  <si>
    <t>ESPÉCIE BRASIL AGÊNCIA DE VIAGENS</t>
  </si>
  <si>
    <t>18.240.475/0001-10</t>
  </si>
  <si>
    <t>VIAJANDO MAIS TURISMO LTDA</t>
  </si>
  <si>
    <t>VIAJANDO MAIS TURISMO</t>
  </si>
  <si>
    <t>23.591.051/0001-30</t>
  </si>
  <si>
    <t>CAMILA CRISTIANE SILVA PERRETTO 02810333904</t>
  </si>
  <si>
    <t>PERRETTO VIAGENS</t>
  </si>
  <si>
    <t>79.959.904/0001-07</t>
  </si>
  <si>
    <t>ROWAM TURISMO E VIAGENS LTDA</t>
  </si>
  <si>
    <t>ROWAM TURISMO E VIAGENS</t>
  </si>
  <si>
    <t>06.024.845/0001-01</t>
  </si>
  <si>
    <t>01.170.946/0001-69</t>
  </si>
  <si>
    <t>G R TURISMO E VIAGENS LTDA</t>
  </si>
  <si>
    <t>GR TURISMO E VIAGENS LTDA</t>
  </si>
  <si>
    <t>40.214.561/0001-08</t>
  </si>
  <si>
    <t>TORRES &amp; GRAHL VIAGENS LTDA</t>
  </si>
  <si>
    <t>GRAHL VIAGENS</t>
  </si>
  <si>
    <t>04.139.751/0001-44</t>
  </si>
  <si>
    <t>KAMYTUR AGENCIA DE VIAGENS E TURISMO LIMITADA</t>
  </si>
  <si>
    <t>KAMYTUR</t>
  </si>
  <si>
    <t>04.270.434/0001-62</t>
  </si>
  <si>
    <t>J  C  QUILICI - AGENCIA DE VIAGENS E TURISMO EIRELI</t>
  </si>
  <si>
    <t>J  C  QUILICI - AGÊNCIA DE VIAGENS E TURISMO</t>
  </si>
  <si>
    <t>02.223.178/0001-27</t>
  </si>
  <si>
    <t>COOPERATIVA DE TRANSPORTE  TURISMO E ALTERNATIVO DE FOZ DO IGUACU</t>
  </si>
  <si>
    <t>COOTTRAFOZ</t>
  </si>
  <si>
    <t>23.287.049/0001-72</t>
  </si>
  <si>
    <t>FELICITALIA TURISMO E EVENTOS LTDA</t>
  </si>
  <si>
    <t>FELICITÁLIA TURISMO</t>
  </si>
  <si>
    <t>18.299.425/0001-09</t>
  </si>
  <si>
    <t>IBERO TUR AGENCIA DE VIAGENS LTDA</t>
  </si>
  <si>
    <t>IBERO TUR</t>
  </si>
  <si>
    <t>08.771.378/0001-09</t>
  </si>
  <si>
    <t>PETIT PARIS VIAGENS E TURISMO LTDA</t>
  </si>
  <si>
    <t>PETIT PARIS VIAGENS</t>
  </si>
  <si>
    <t>80.173.560/0001-87</t>
  </si>
  <si>
    <t>MACFOZ TURISMO - EIRELI</t>
  </si>
  <si>
    <t>MACFOZ TURISMO</t>
  </si>
  <si>
    <t>27.644.221/0001-59</t>
  </si>
  <si>
    <t>PATRICIA VIEIRA DA LUZ 02422593917</t>
  </si>
  <si>
    <t>ARIA PASSAGENS E TURISMO</t>
  </si>
  <si>
    <t>15.097.102/0001-44</t>
  </si>
  <si>
    <t>AMN'S VIAGENS E TURISMO LTDA</t>
  </si>
  <si>
    <t>GRUPO VIDOK VIAGENS</t>
  </si>
  <si>
    <t>20.041.255/0001-00</t>
  </si>
  <si>
    <t>CLAUDIA KRAYCHETE PECCIN CICCONI</t>
  </si>
  <si>
    <t>06.251.014/0001-64</t>
  </si>
  <si>
    <t>KATTOS AGENCIA DE VIAGENS E TURISMO EIRELI</t>
  </si>
  <si>
    <t>CANADIAN TURISMO</t>
  </si>
  <si>
    <t>12.099.200/0001-22</t>
  </si>
  <si>
    <t>ANV TRAVEL SERVICE LTDA</t>
  </si>
  <si>
    <t>ANV TURISMO E SERVIÇOS LTDA</t>
  </si>
  <si>
    <t>14.238.312/0001-42</t>
  </si>
  <si>
    <t>CWBSPA - AGENCIA DE VIAGENS EIRELI</t>
  </si>
  <si>
    <t>CWBSPA AGENCIA DE VIAGENS</t>
  </si>
  <si>
    <t>03.304.892/0014-27</t>
  </si>
  <si>
    <t>INVEST VIAGENS &amp; CAMBIO LTDA</t>
  </si>
  <si>
    <t>INVEST CAMBIO &amp; VIAGENS</t>
  </si>
  <si>
    <t>11.399.109/0001-60</t>
  </si>
  <si>
    <t>SIMONE DE AZEVEDO E SILVA TURISMO</t>
  </si>
  <si>
    <t>TIA SIMONE TURISMO</t>
  </si>
  <si>
    <t>19.643.982/0001-68</t>
  </si>
  <si>
    <t>D P   ALVES CONSULTORIA TURISTICA</t>
  </si>
  <si>
    <t>VIAGGI CONSULTORIA TURÍSTICA</t>
  </si>
  <si>
    <t>05.503.767/0001-57</t>
  </si>
  <si>
    <t>POINT- TUR AGENCIA DE VIAGENS E TURISMO LTDA</t>
  </si>
  <si>
    <t>POINT-TUR TURISMO</t>
  </si>
  <si>
    <t>14.991.265/0001-03</t>
  </si>
  <si>
    <t>ALVIM E FONSECA TURISMO LTDA</t>
  </si>
  <si>
    <t>77.636.074/0004-96</t>
  </si>
  <si>
    <t>27.783.847/0001-46</t>
  </si>
  <si>
    <t>ESV PG PASSAGENS E TURISMO LTDA</t>
  </si>
  <si>
    <t>ENCONTRE SUA VIAGEM PONTA GROSSA</t>
  </si>
  <si>
    <t>15.190.445/0001-59</t>
  </si>
  <si>
    <t>LDS OPERADORA TURISTICA - EIRELI</t>
  </si>
  <si>
    <t>LDS OPERADORA TURÍSTICA</t>
  </si>
  <si>
    <t>26.714.382/0001-09</t>
  </si>
  <si>
    <t>MAIS VIAGEM AGENCIA DE TURISMO EIRELI</t>
  </si>
  <si>
    <t>MAIS VIAGEM E TURISMO</t>
  </si>
  <si>
    <t>10.998.234/0001-23</t>
  </si>
  <si>
    <t>RENTCARS EIRELI</t>
  </si>
  <si>
    <t>RENTCARS  RENTCARS COM  RENTCARS COM BR</t>
  </si>
  <si>
    <t>02.604.680/0001-88</t>
  </si>
  <si>
    <t>COTE D' AZUR VIAGENS E TURISMO EIRELI</t>
  </si>
  <si>
    <t>COTE D´AZUR TURISMO</t>
  </si>
  <si>
    <t>07.610.302/0001-20</t>
  </si>
  <si>
    <t>CN MALACHINI &amp; CIA LTDA</t>
  </si>
  <si>
    <t>KIRRA INTERCÂMBIOS E VIAGENS</t>
  </si>
  <si>
    <t>20.346.878/0001-90</t>
  </si>
  <si>
    <t>SERGIO L  LANGE TURISMO LTDA</t>
  </si>
  <si>
    <t>SL TUR</t>
  </si>
  <si>
    <t>24.946.874/0001-02</t>
  </si>
  <si>
    <t>SOLANGE MUJOL BORLOT 05562036908</t>
  </si>
  <si>
    <t>SOLTUR</t>
  </si>
  <si>
    <t>27.005.752/0001-00</t>
  </si>
  <si>
    <t>KARIN ELISABETH NOAMAMN 07552410965</t>
  </si>
  <si>
    <t>VAMONOS</t>
  </si>
  <si>
    <t>09.597.512/0001-51</t>
  </si>
  <si>
    <t>DEBUS TURISMO LTDA</t>
  </si>
  <si>
    <t>DEBUS TURISMO</t>
  </si>
  <si>
    <t>04.211.917/0001-96</t>
  </si>
  <si>
    <t>IRATI VIAGENS &amp; TURISMO LTDA</t>
  </si>
  <si>
    <t>IVT - IRATI VIAGENS &amp; TURISMO</t>
  </si>
  <si>
    <t>25.246.585/0001-55</t>
  </si>
  <si>
    <t>THAISY KAREN PACHE DE SOUSA ORSO 05072757994</t>
  </si>
  <si>
    <t>PARAISO VIAGENS E TURISMO</t>
  </si>
  <si>
    <t>05.792.800/0001-06</t>
  </si>
  <si>
    <t>ATRATIVA VIAGENS E TURISMO LTDA</t>
  </si>
  <si>
    <t>ATRATIVA VIAGENS</t>
  </si>
  <si>
    <t>04.545.690/0002-04</t>
  </si>
  <si>
    <t>F R T OPERADORA DE TURISMO LTDA</t>
  </si>
  <si>
    <t>FRT OPERADORA DE TURISMO</t>
  </si>
  <si>
    <t>22.477.981/0001-03</t>
  </si>
  <si>
    <t>RENOVARE VIAGENS E TURISMO LTDA</t>
  </si>
  <si>
    <t>RENOVARE VIAGENS E TURISMO</t>
  </si>
  <si>
    <t>01.365.194/0001-91</t>
  </si>
  <si>
    <t>BEST WAY TRIPS AGENCIA DE VIAGENS E TURISMO LTDA</t>
  </si>
  <si>
    <t>BEST WAY TRIPS AGÊNCIA DE VIAGENS E TURISMO</t>
  </si>
  <si>
    <t>06.004.544/0001-08</t>
  </si>
  <si>
    <t>YACASA VIAGENS E TURISMO LTDA</t>
  </si>
  <si>
    <t>08.857.016/0005-50</t>
  </si>
  <si>
    <t>EUROPLUS VIAGENS E TURISMO LTDA</t>
  </si>
  <si>
    <t>EUROPLUS VIAGENS E TURISMO</t>
  </si>
  <si>
    <t>03.832.675/0001-95</t>
  </si>
  <si>
    <t>CLICK TURISMO EIRELI</t>
  </si>
  <si>
    <t>CLICK BRASIL TURISMO</t>
  </si>
  <si>
    <t>12.797.447/0001-12</t>
  </si>
  <si>
    <t>FRARE AGENCIA DE TURISMO - EIRELI</t>
  </si>
  <si>
    <t xml:space="preserve">EDO TUR </t>
  </si>
  <si>
    <t>11.940.887/0001-14</t>
  </si>
  <si>
    <t>BELLA VITA AGENCIA DE VIAGENS LTDA</t>
  </si>
  <si>
    <t>REQUINTE TUR VIAGENS</t>
  </si>
  <si>
    <t>05.727.352/0001-67</t>
  </si>
  <si>
    <t>M  M  AGENCIA DE VIAGEM E TURISMO LTDA</t>
  </si>
  <si>
    <t>MM TURISMO</t>
  </si>
  <si>
    <t>20.131.047/0001-00</t>
  </si>
  <si>
    <t>GED TRAVEL LTDA</t>
  </si>
  <si>
    <t>GED TRAVEL</t>
  </si>
  <si>
    <t>06.304.820/0001-53</t>
  </si>
  <si>
    <t>CIDADE DAS AGUAS AGENCIA DE VIAGENS E TURISMO LTDA</t>
  </si>
  <si>
    <t>CIDADE DAS ÁGUAS</t>
  </si>
  <si>
    <t>05.048.171/0001-04</t>
  </si>
  <si>
    <t>HORAI TURISMO LTDA</t>
  </si>
  <si>
    <t>HORAI TURISMO</t>
  </si>
  <si>
    <t>29.293.187/0001-40</t>
  </si>
  <si>
    <t>DB VISTOS E TURISMO LTDA</t>
  </si>
  <si>
    <t>MARINGÁ VISTOS E TURISMO</t>
  </si>
  <si>
    <t>10.776.992/0001-05</t>
  </si>
  <si>
    <t>CRUZADO TUR AGENCIA DE VIAGEM E TURISMO LTDA</t>
  </si>
  <si>
    <t>CRUZADO TUR</t>
  </si>
  <si>
    <t>11.417.705/0001-25</t>
  </si>
  <si>
    <t xml:space="preserve">MLG PITOL - AGENCIA DE TURISMO - LTDA </t>
  </si>
  <si>
    <t>ALBATROZ TURISMO</t>
  </si>
  <si>
    <t>06.034.005/0001-11</t>
  </si>
  <si>
    <t>FWM TURISMO AGENCIA DE VIAGENS LTDA</t>
  </si>
  <si>
    <t>FWM</t>
  </si>
  <si>
    <t>28.183.677/0001-21</t>
  </si>
  <si>
    <t>AERO PARK TUR TURISMO LTDA</t>
  </si>
  <si>
    <t>AEROPARK FOZ</t>
  </si>
  <si>
    <t>16.925.665/0001-46</t>
  </si>
  <si>
    <t>BRUNO HABITZREUTER ROSA VIAGENS E TURISMO</t>
  </si>
  <si>
    <t>VIA CLASS VIAGENS E TURISMO</t>
  </si>
  <si>
    <t>14.246.404/0001-74</t>
  </si>
  <si>
    <t>BRASSE TRAVEL LTDA</t>
  </si>
  <si>
    <t>BRASSE TRAVEL</t>
  </si>
  <si>
    <t>09.041.123/0001-45</t>
  </si>
  <si>
    <t>J  M  AGENCIA DE VIAGENS EIRELI</t>
  </si>
  <si>
    <t>JMTUR COM</t>
  </si>
  <si>
    <t>81.742.694/0001-34</t>
  </si>
  <si>
    <t>MARTIN TRAVEL TURISMO LTDA</t>
  </si>
  <si>
    <t>MARTIN TRAVEL</t>
  </si>
  <si>
    <t>29.619.093/0001-19</t>
  </si>
  <si>
    <t>F FAVARIN RETCHESKI TURISMO</t>
  </si>
  <si>
    <t>FAVARIN VIAGENS</t>
  </si>
  <si>
    <t>12.092.863/0001-15</t>
  </si>
  <si>
    <t>AGILLE AGENCIA DE VIAGENS LTDA</t>
  </si>
  <si>
    <t>AGILLE VIAGENS &amp; TURISMO</t>
  </si>
  <si>
    <t>09.028.240/0001-79</t>
  </si>
  <si>
    <t>CRISTIANA GARCEZ FERREIRA DE BRITO DA SILVA</t>
  </si>
  <si>
    <t>MAIS VIAGENS</t>
  </si>
  <si>
    <t>15.348.821/0001-90</t>
  </si>
  <si>
    <t>CLEVERSON HARAGAO DA COSTA 02492027945</t>
  </si>
  <si>
    <t>OXXI TURISMO</t>
  </si>
  <si>
    <t>20.120.377/0001-91</t>
  </si>
  <si>
    <t>H B VIAGENS LTDA</t>
  </si>
  <si>
    <t>06.816.194/0001-84</t>
  </si>
  <si>
    <t>S  MION &amp; CIA LTDA</t>
  </si>
  <si>
    <t>VIAGGI TURISMO</t>
  </si>
  <si>
    <t>13.549.715/0001-40</t>
  </si>
  <si>
    <t>GUILHERME JOSE KLOC</t>
  </si>
  <si>
    <t>KLOC TUR</t>
  </si>
  <si>
    <t>07.483.448/0001-52</t>
  </si>
  <si>
    <t>EXPRESSIVA SUL TURISMO LTDA</t>
  </si>
  <si>
    <t>EXPRESSIVA SUL</t>
  </si>
  <si>
    <t>19.705.015/0001-83</t>
  </si>
  <si>
    <t>AZZATUR AGENCIA DE VIAGENS LTDA</t>
  </si>
  <si>
    <t>AZZATUR VIAGENS E TURISMO</t>
  </si>
  <si>
    <t>16.598.411/0001-60</t>
  </si>
  <si>
    <t>MMSS AGENCIA DE VIAGENS E TURISMO LTDA</t>
  </si>
  <si>
    <t>MMSS AGENCIA DE VIAGENS</t>
  </si>
  <si>
    <t>18.918.931/0001-39</t>
  </si>
  <si>
    <t>GESTOUR TRAVEL BRASIL EIRELI</t>
  </si>
  <si>
    <t>GESTOUR</t>
  </si>
  <si>
    <t>21.269.624/0001-89</t>
  </si>
  <si>
    <t>TUAREG EXPEDICOES E VIAGENS LTDA</t>
  </si>
  <si>
    <t>NOMADE EXPEDIÇÕES</t>
  </si>
  <si>
    <t>07.818.643/0003-58</t>
  </si>
  <si>
    <t>16.416.966/0001-44</t>
  </si>
  <si>
    <t>02.259.241/0001-85</t>
  </si>
  <si>
    <t>C V L TURISMO LTDA</t>
  </si>
  <si>
    <t>CENTRAL DE PASSAGENS CASCAVEL</t>
  </si>
  <si>
    <t>12.040.962/0001-53</t>
  </si>
  <si>
    <t>EGI - AGENCIA DE VIAGENS E TURISMO LTDA</t>
  </si>
  <si>
    <t>CVC PARANAVAI</t>
  </si>
  <si>
    <t>07.353.509/0001-67</t>
  </si>
  <si>
    <t>C S LUCAS &amp; CIA LTDA</t>
  </si>
  <si>
    <t>KAIRÓS VIAGENS &amp; TURISMO</t>
  </si>
  <si>
    <t>10.743.031/0001-96</t>
  </si>
  <si>
    <t>ECOLOGICATUR AGENCIA DE VIAGENS S/S LTDA</t>
  </si>
  <si>
    <t>ECOLOGICATUR AGÊNCIA DE VIAGENS</t>
  </si>
  <si>
    <t>15.502.931/0001-65</t>
  </si>
  <si>
    <t>CAPITANIA AGENCIA DE VIAGENS E TURISMO LTDA</t>
  </si>
  <si>
    <t>CAPITANIA AGÊNCIA DE VIAGENS E TURISMO LTDA</t>
  </si>
  <si>
    <t>19.407.783/0001-50</t>
  </si>
  <si>
    <t>SP VIAGENS E TURISMO - EIRELI</t>
  </si>
  <si>
    <t>SP VIAGENS E TURISMO</t>
  </si>
  <si>
    <t>11.671.894/0001-68</t>
  </si>
  <si>
    <t>MAXIDAN AGENCIA DE VIAGEM E TURISMO LTDA</t>
  </si>
  <si>
    <t>MAXIDAN AGENCIA DE VIAGENS E TURISMO</t>
  </si>
  <si>
    <t>01.795.761/0001-40</t>
  </si>
  <si>
    <t>POLESE CASANOVA AGENCIA DE VIAGENS  TURISMO E OPERADORA</t>
  </si>
  <si>
    <t>CLASSE A TURISMO</t>
  </si>
  <si>
    <t>20.885.516/0001-78</t>
  </si>
  <si>
    <t>ARLENE TRINCO GADONSKI 30732611920</t>
  </si>
  <si>
    <t>TRINCO'S TUR AGÊNCIA E OPERADORA</t>
  </si>
  <si>
    <t>06.881.690/0001-11</t>
  </si>
  <si>
    <t>N B J VIAGENS E TURISMO LTDA</t>
  </si>
  <si>
    <t>NBJ TURISMO</t>
  </si>
  <si>
    <t>27.560.152/0001-03</t>
  </si>
  <si>
    <t>VANESSA DE ARAUJO SALVIATO PEDROSO 04119968944</t>
  </si>
  <si>
    <t>PLANETA TURISMO</t>
  </si>
  <si>
    <t>04.545.690/0001-15</t>
  </si>
  <si>
    <t>02.892.122/0001-65</t>
  </si>
  <si>
    <t>GOLDEN TOUR LTDA</t>
  </si>
  <si>
    <t>GOLDEN TOUR</t>
  </si>
  <si>
    <t>03.585.119/0001-61</t>
  </si>
  <si>
    <t>YAREN TURISMO LTDA</t>
  </si>
  <si>
    <t>YAREN TURISMO</t>
  </si>
  <si>
    <t>04.005.507/0001-99</t>
  </si>
  <si>
    <t>SERRA VERDE EXPRESS LTDA</t>
  </si>
  <si>
    <t>SERRA VERDE EXPRESS</t>
  </si>
  <si>
    <t>08.729.163/0001-11</t>
  </si>
  <si>
    <t>ROSANGELA PADILHA DE SOUZA</t>
  </si>
  <si>
    <t>AGENCIA DE TURISMO HOLLATOUR</t>
  </si>
  <si>
    <t>00.699.531/0001-14</t>
  </si>
  <si>
    <t>PLANETA AZUL TURISMO LTDA</t>
  </si>
  <si>
    <t>PLANETA AZUL TURISMO</t>
  </si>
  <si>
    <t>03.396.904/0001-76</t>
  </si>
  <si>
    <t>NICE TOUR - AGENCIA DE TURISMO LTDA</t>
  </si>
  <si>
    <t>NICE TOUR - AGÊNCIA DE TURISMO</t>
  </si>
  <si>
    <t>18.725.836/0001-19</t>
  </si>
  <si>
    <t>THAY TURISMO - EIRELI</t>
  </si>
  <si>
    <t>THAY TURISMO</t>
  </si>
  <si>
    <t>28.393.084/0001-90</t>
  </si>
  <si>
    <t>CLEIDE ELIZABETH EURICH 45029792953</t>
  </si>
  <si>
    <t>CEE VIAGENS</t>
  </si>
  <si>
    <t>15.124.888/0001-41</t>
  </si>
  <si>
    <t>GRASIELLY BARROS FROEDE VAILATI 02811702903</t>
  </si>
  <si>
    <t>VAILATUR</t>
  </si>
  <si>
    <t>14.789.230/0001-96</t>
  </si>
  <si>
    <t>GUZZONI &amp; CIA LTDA</t>
  </si>
  <si>
    <t>GGM TURISMO</t>
  </si>
  <si>
    <t>27.318.269/0001-77</t>
  </si>
  <si>
    <t>SILVIA VIAGENS &amp; TURISMO LTDA</t>
  </si>
  <si>
    <t>SELNIR TURISMO</t>
  </si>
  <si>
    <t>00.513.030/0001-00</t>
  </si>
  <si>
    <t>AVALLON - VIAGENS E TURISMO LTDA</t>
  </si>
  <si>
    <t>AVALLON TURISMO</t>
  </si>
  <si>
    <t>07.178.552/0001-33</t>
  </si>
  <si>
    <t>ENTRETUR AGENCIA DE TURISMO LTDA</t>
  </si>
  <si>
    <t>ENTRETUR AGÊNCIA DE TURISMO</t>
  </si>
  <si>
    <t>01.844.591/0002-27</t>
  </si>
  <si>
    <t>PERSONAL BRASIL</t>
  </si>
  <si>
    <t>03.888.667/0001-60</t>
  </si>
  <si>
    <t>EGS VIAGENS E TURISMO LTDA</t>
  </si>
  <si>
    <t>EGS TURISMO</t>
  </si>
  <si>
    <t>79.105.060/0001-29</t>
  </si>
  <si>
    <t>VISIT AGENCIA DE VIAGENS E TURISMO LTDA</t>
  </si>
  <si>
    <t>VISITTOUR</t>
  </si>
  <si>
    <t>12.113.605/0001-78</t>
  </si>
  <si>
    <t>REBECA CORREA PICCOLO CRUZ</t>
  </si>
  <si>
    <t>RSX REPRESENTAÇÕES HOTELEIRAS</t>
  </si>
  <si>
    <t>14.397.957/0001-28</t>
  </si>
  <si>
    <t>CADENCE VIAGENS E TURISMO LTDA</t>
  </si>
  <si>
    <t>CADENCE VIAGENS E TURISMO</t>
  </si>
  <si>
    <t>06.208.926/0001-53</t>
  </si>
  <si>
    <t>NICHELE TURISMO LTDA</t>
  </si>
  <si>
    <t>NICHELE TURISMO</t>
  </si>
  <si>
    <t>82.296.989/0001-97</t>
  </si>
  <si>
    <t>PLUS ULTRA TURISMO LTDA</t>
  </si>
  <si>
    <t>CONNEXION TOURS</t>
  </si>
  <si>
    <t>23.160.791/0001-12</t>
  </si>
  <si>
    <t>AGUIA OPERADORA DE CURSOS VIAGENS LTDA</t>
  </si>
  <si>
    <t>AGUIA OPERADORA DE CURSOS E VIAGENS</t>
  </si>
  <si>
    <t>18.904.043/0001-67</t>
  </si>
  <si>
    <t>CF  AGENCIA DE VIAGENS E TURISMO EIRELI</t>
  </si>
  <si>
    <t>INVENTO VIAGENS</t>
  </si>
  <si>
    <t>15.558.804/0001-88</t>
  </si>
  <si>
    <t>CCR AGENCIA DE VIAGENS E TURISMO LTDA</t>
  </si>
  <si>
    <t>NOBRE TURISMO</t>
  </si>
  <si>
    <t>24.579.418/0001-63</t>
  </si>
  <si>
    <t>CAMILA FARIAS DALCOL 03368498932</t>
  </si>
  <si>
    <t>SUA ROTA VIAGENS</t>
  </si>
  <si>
    <t>75.105.296/0001-04</t>
  </si>
  <si>
    <t>REGENCY TURISMO LTDA</t>
  </si>
  <si>
    <t>REGENCY TURISMO</t>
  </si>
  <si>
    <t>21.431.490/0001-50</t>
  </si>
  <si>
    <t>MARINA SCHMIDT 35473778895</t>
  </si>
  <si>
    <t>MS VIAGENS</t>
  </si>
  <si>
    <t>02.886.107/0001-04</t>
  </si>
  <si>
    <t>TZ VIAGENS</t>
  </si>
  <si>
    <t>09.396.129/0001-35</t>
  </si>
  <si>
    <t>O2 AGENCIA DE TURISMO LTDA</t>
  </si>
  <si>
    <t>02 TURISMO</t>
  </si>
  <si>
    <t>04.367.398/0001-50</t>
  </si>
  <si>
    <t>ARKATUR - VIAGENS E TURISMO LTDA</t>
  </si>
  <si>
    <t>ARKATUR</t>
  </si>
  <si>
    <t>80.275.258/0001-30</t>
  </si>
  <si>
    <t>AZALEA TURISMO E PASSAGENS AEREAS LTDA</t>
  </si>
  <si>
    <t>AZALEA TURISMO</t>
  </si>
  <si>
    <t>07.839.352/0001-84</t>
  </si>
  <si>
    <t>C  FARAH TURISMO LTDA</t>
  </si>
  <si>
    <t>CLAUDIA FARAH TURISMO</t>
  </si>
  <si>
    <t>19.791.853/0001-17</t>
  </si>
  <si>
    <t>EDINEIA DONIZETE KULCZYK 01944833986</t>
  </si>
  <si>
    <t>ACASATUR CONSULTORIA EM VIAGENS E TURISMO</t>
  </si>
  <si>
    <t>00.057.831/0001-08</t>
  </si>
  <si>
    <t>LIDERTUR TURISMO LTDA</t>
  </si>
  <si>
    <t>LIDERTUR TURISMO</t>
  </si>
  <si>
    <t>21.707.508/0001-02</t>
  </si>
  <si>
    <t>VISA AGENCIA DE TURISMO LTDA</t>
  </si>
  <si>
    <t>VISA VISTOS</t>
  </si>
  <si>
    <t>18.740.785/0001-02</t>
  </si>
  <si>
    <t>CONTINENTALLI VIAGENS E TURISMO - EIRELI</t>
  </si>
  <si>
    <t>CONTINENTALLI TURISMO</t>
  </si>
  <si>
    <t>15.408.304/0001-60</t>
  </si>
  <si>
    <t>GALATAS AGENCIA DE VIAGENS E TURISMO LTDA</t>
  </si>
  <si>
    <t>RENASCER TUR</t>
  </si>
  <si>
    <t>06.172.752/0001-16</t>
  </si>
  <si>
    <t>IGUASSU FALLS TURISMO LTDA</t>
  </si>
  <si>
    <t>IGUASSU FALLS TOUR</t>
  </si>
  <si>
    <t>28.942.940/0001-19</t>
  </si>
  <si>
    <t>MARIA TEREZA FREIRE CHEMIN 07082960921</t>
  </si>
  <si>
    <t>EASYTRIP VIAGENS</t>
  </si>
  <si>
    <t>21.801.686/0001-90</t>
  </si>
  <si>
    <t>BAC AGENCIA DE VIAGENS E TURISMO LTDA</t>
  </si>
  <si>
    <t>BAC VIAGENS</t>
  </si>
  <si>
    <t>10.638.222/0001-98</t>
  </si>
  <si>
    <t>VIA NOVA AGENCIA DE VIAGENS E TURISMO LTDA</t>
  </si>
  <si>
    <t>VIA NOVA TURISMO</t>
  </si>
  <si>
    <t>04.808.431/0001-30</t>
  </si>
  <si>
    <t>RIGON VIAGENS E TURISMO LTDA</t>
  </si>
  <si>
    <t>RIGON VIAGENS E TURISMO</t>
  </si>
  <si>
    <t>07.818.643/0004-39</t>
  </si>
  <si>
    <t>72.124.894/0001-32</t>
  </si>
  <si>
    <t>DNIPRO GOLD AGENCIA DE VIAGENS E TURISMO LTDA</t>
  </si>
  <si>
    <t>DNIPRÓ GOLD TOUR OPERATOR</t>
  </si>
  <si>
    <t>01.399.416/0001-97</t>
  </si>
  <si>
    <t>AGENCIA DE VIAGENS E TURISMO HATUR LTDA</t>
  </si>
  <si>
    <t>28.888.222/0001-01</t>
  </si>
  <si>
    <t>PROMOTRIP AGENCIA DE VIAGENS LTDA</t>
  </si>
  <si>
    <t>PROMOTRIP VIAGENS</t>
  </si>
  <si>
    <t>27.804.430/0001-12</t>
  </si>
  <si>
    <t>CLAUDIA DE ASEVEDO BUKOWSKI 03180830948</t>
  </si>
  <si>
    <t>CLAUDIA DE ASEVEDO BUKOWSKI</t>
  </si>
  <si>
    <t>09.136.947/0001-07</t>
  </si>
  <si>
    <t>A N C VIAGENS E SERVICOS EIRELI</t>
  </si>
  <si>
    <t>PACIFIC VIAGENS E SERVICOS LTDA</t>
  </si>
  <si>
    <t>14.100.089/0001-72</t>
  </si>
  <si>
    <t>ETOURISM OPERADORA E AGENCIA DE VIAGENS LTDA</t>
  </si>
  <si>
    <t>ETOURISM</t>
  </si>
  <si>
    <t>05.424.518/0001-76</t>
  </si>
  <si>
    <t>MARIA CLAUDINA FUENTES TAVARES DE LIRA</t>
  </si>
  <si>
    <t>TURITUR VIAGENS E TURISMO</t>
  </si>
  <si>
    <t>01.320.066/0001-21</t>
  </si>
  <si>
    <t>A D M  TURISMO LTDA</t>
  </si>
  <si>
    <t>PLANETA TERRA TURISMO</t>
  </si>
  <si>
    <t>08.705.526/0001-89</t>
  </si>
  <si>
    <t>CORPORATIVA TURISMO LTDA</t>
  </si>
  <si>
    <t>26.118.302/0001-52</t>
  </si>
  <si>
    <t>FOLLOW ME INTERCAMBIO E TURISMO - EIRELI</t>
  </si>
  <si>
    <t>MERAKI INTERCAMBIO E VIAGEM</t>
  </si>
  <si>
    <t>10.591.168/0001-72</t>
  </si>
  <si>
    <t>AGATUR PASSAGENS E TURISMO LTDA</t>
  </si>
  <si>
    <t>AGATUR PASSAGENS E TURISMO</t>
  </si>
  <si>
    <t>26.491.090/0001-54</t>
  </si>
  <si>
    <t>ANA MARCIA ARCOSTA 36505692991</t>
  </si>
  <si>
    <t>BORA-LÁ TURISMO</t>
  </si>
  <si>
    <t>78.752.110/0001-05</t>
  </si>
  <si>
    <t>ABT AGENCIA DE TURISMO LTDA</t>
  </si>
  <si>
    <t>ABT OPERADORA</t>
  </si>
  <si>
    <t>19.456.489/0001-39</t>
  </si>
  <si>
    <t>PATRICIA BELLE 07589757918</t>
  </si>
  <si>
    <t>VIP ASSESSORIA EM VIAGENS</t>
  </si>
  <si>
    <t>82.524.232/0001-03</t>
  </si>
  <si>
    <t>BREMATUR - PASSAGENS E TURISMO LTDA</t>
  </si>
  <si>
    <t>PREMIER PASSAGENS E TURISMO</t>
  </si>
  <si>
    <t>15.080.174/0001-89</t>
  </si>
  <si>
    <t>MATRIX TURISMO LTDA</t>
  </si>
  <si>
    <t>DESTINO FOZ TURISMO</t>
  </si>
  <si>
    <t>22.234.607/0001-79</t>
  </si>
  <si>
    <t>FRANCIELE TUR VIAGENS LTDA</t>
  </si>
  <si>
    <t>FRANCIELE TUR VIAGENS</t>
  </si>
  <si>
    <t>26.599.535/0001-14</t>
  </si>
  <si>
    <t>IVAN HECKE PEREIRA</t>
  </si>
  <si>
    <t>REINO TUR - AGÊNCIA DE TURISMO</t>
  </si>
  <si>
    <t>11.069.524/0002-36</t>
  </si>
  <si>
    <t>02.018.008/0001-00</t>
  </si>
  <si>
    <t>SOUZA - AGENCIA DE TURISMO E CONSULTORIA DE INFORMACOES LTDA</t>
  </si>
  <si>
    <t>ETEC TURISMO</t>
  </si>
  <si>
    <t>01.803.198/0001-04</t>
  </si>
  <si>
    <t>WOSNICK VIAGENS E TURISMO LTDA</t>
  </si>
  <si>
    <t>WOSNICK TURISMO</t>
  </si>
  <si>
    <t>07.782.143/0001-41</t>
  </si>
  <si>
    <t>AQUAVILLE AGENCIA DE VIAGENS E TURISMO - EIRELI</t>
  </si>
  <si>
    <t>AQUAVILLE TRAVEL</t>
  </si>
  <si>
    <t>04.440.170/0001-48</t>
  </si>
  <si>
    <t>GONDWANA BRASIL AGENCIA DE VIAGENS E TURISMO LTDA</t>
  </si>
  <si>
    <t>GONDWANA BRASIL ECOTURISMO</t>
  </si>
  <si>
    <t>11.052.559/0001-81</t>
  </si>
  <si>
    <t>DW-VIAGENS E TURISMO LTDA</t>
  </si>
  <si>
    <t>DW - VIAGENS E TURISMO</t>
  </si>
  <si>
    <t>28.215.193/0001-17</t>
  </si>
  <si>
    <t>ROTTA S TUR TURISMO LTDA</t>
  </si>
  <si>
    <t>ROTTA'S TUR</t>
  </si>
  <si>
    <t>02.022.350/0001-84</t>
  </si>
  <si>
    <t>REALIZA TUR AGENCIA DE VIAGENS LTDA</t>
  </si>
  <si>
    <t>REALIZA TUR</t>
  </si>
  <si>
    <t>81.682.296/0001-70</t>
  </si>
  <si>
    <t>G P K OPERADORA E TURISMO EIRELI</t>
  </si>
  <si>
    <t xml:space="preserve">GPK TURISMO                                                 </t>
  </si>
  <si>
    <t>05.034.255/0001-99</t>
  </si>
  <si>
    <t>ROTA SUL AGENCIA DE VIAGENS E TURISMO LTDA</t>
  </si>
  <si>
    <t>ROTA SUL TURISMO</t>
  </si>
  <si>
    <t>80.523.715/0001-68</t>
  </si>
  <si>
    <t>DONNA CHRIS AGENCIA DE VIAGENS E TURISMO LTDA</t>
  </si>
  <si>
    <t>DONNA CHRIS TURISMO</t>
  </si>
  <si>
    <t>08.303.151/0001-20</t>
  </si>
  <si>
    <t>SATI MARKETING E COMERCIAL HOTELEIRA LTDA</t>
  </si>
  <si>
    <t>SATTITUR VIAGENS E TURISMO</t>
  </si>
  <si>
    <t>11.494.773/0001-98</t>
  </si>
  <si>
    <t>LAVOUEU VIAGENS E TURISMO LTDA</t>
  </si>
  <si>
    <t>LAVOUEU VIAGENS E TURISMO</t>
  </si>
  <si>
    <t>04.545.690/0003-87</t>
  </si>
  <si>
    <t>14.682.232/0001-81</t>
  </si>
  <si>
    <t>AK AGENCIA DE VIAGENS E TURISMO LTDA</t>
  </si>
  <si>
    <t>AK AGÊNCIA DE VIAGENS</t>
  </si>
  <si>
    <t>23.337.349/0001-19</t>
  </si>
  <si>
    <t>SCARIOT &amp; LAZZARETTI LTDA</t>
  </si>
  <si>
    <t>+55 INTERCAMBIO E TURISMO</t>
  </si>
  <si>
    <t>25.012.426/0001-96</t>
  </si>
  <si>
    <t>LETS GO TRAVEL TURISMO - EIRELI</t>
  </si>
  <si>
    <t>ALL ABOUT TRAVEL</t>
  </si>
  <si>
    <t>29.259.840/0001-55</t>
  </si>
  <si>
    <t>HARTWOOD TRAVEL LTDA</t>
  </si>
  <si>
    <t>VANESSA TAQUES LUXURY TRAVEL</t>
  </si>
  <si>
    <t>29.540.114/0001-06</t>
  </si>
  <si>
    <t>PATRICK DOS SANTOS 11734058951</t>
  </si>
  <si>
    <t>BORA - LA TURISMO E TREINAMENTOS</t>
  </si>
  <si>
    <t>29.156.774/0001-98</t>
  </si>
  <si>
    <t>RAFAEL DA ROSA BRUNO 12438891793</t>
  </si>
  <si>
    <t>29.968.457/0001-76</t>
  </si>
  <si>
    <t>BILETO AGENCIA DE VIAGENS E TURISMO LTDA</t>
  </si>
  <si>
    <t>BILETO LAZER E NEGÓCIOS</t>
  </si>
  <si>
    <t>10.914.557/0001-91</t>
  </si>
  <si>
    <t>LETTICIA CECY CORREIA</t>
  </si>
  <si>
    <t>LETS ENJOY AGENCIA DE VIAGENS</t>
  </si>
  <si>
    <t>22.838.794/0001-08</t>
  </si>
  <si>
    <t>KARLA LUDMILA CARVALHO DE BRITO TANAKA 01009566962</t>
  </si>
  <si>
    <t>GIRO PELO MUNDO VIAGENS</t>
  </si>
  <si>
    <t>28.576.491/0001-32</t>
  </si>
  <si>
    <t>CHAIANE DANIELE VIEIRA 06300678997</t>
  </si>
  <si>
    <t>TEAM AVENTURA VERTICAL</t>
  </si>
  <si>
    <t>29.830.737/0001-13</t>
  </si>
  <si>
    <t>BLINK INCENTIVOS VIAGENS E TURISMO LTDA</t>
  </si>
  <si>
    <t>BKE INCENTIVOS</t>
  </si>
  <si>
    <t>29.568.793/0001-21</t>
  </si>
  <si>
    <t>PIERRE &amp; DEISME AGENCIA DE TURISMO LTDA</t>
  </si>
  <si>
    <t>AGENCIA DE TURISMO KILLY</t>
  </si>
  <si>
    <t>29.230.642/0001-69</t>
  </si>
  <si>
    <t>LUZIANE CAROLINE DE PAULA 03309918920</t>
  </si>
  <si>
    <t>LP TRAVEL - VIAGENS E TURISMO</t>
  </si>
  <si>
    <t>22.762.617/0001-87</t>
  </si>
  <si>
    <t>BRIAN BALDRATI</t>
  </si>
  <si>
    <t>09.451.981/0001-68</t>
  </si>
  <si>
    <t>RUTAS AGENCIA DE TURISMO E SERVICOS DE MARKETING LTDA</t>
  </si>
  <si>
    <t>RUTAS TURISMO</t>
  </si>
  <si>
    <t>15.082.393/0001-05</t>
  </si>
  <si>
    <t>BRT VIAGENS E TURISMO EIRELI</t>
  </si>
  <si>
    <t>BRT VIAGENS</t>
  </si>
  <si>
    <t>30.105.476/0001-58</t>
  </si>
  <si>
    <t>MIRIAN MOREIRA DE FREITAS GALESKY 94130876953</t>
  </si>
  <si>
    <t>MFG TURISMO E EVENTOS</t>
  </si>
  <si>
    <t>29.956.818/0001-64</t>
  </si>
  <si>
    <t>H  F  TURISMO EIRELI</t>
  </si>
  <si>
    <t>HAVE FUN TURISMO</t>
  </si>
  <si>
    <t>81.500.373/0001-23</t>
  </si>
  <si>
    <t>RTK TRAVEL AGENCIA DE TURISMO EIRELI</t>
  </si>
  <si>
    <t>RTK TRAVEL AGÊNCIA DE TURISMO</t>
  </si>
  <si>
    <t>26.994.003/0001-81</t>
  </si>
  <si>
    <t>ACTION CAMBIO E TURISMO LTDA</t>
  </si>
  <si>
    <t>ACTION CAMBIO E TURISMO</t>
  </si>
  <si>
    <t>29.293.505/0001-73</t>
  </si>
  <si>
    <t>CINTIA LIMA DE OLIVEIRA 01472794966</t>
  </si>
  <si>
    <t>ROTEIROS - AGENCIA DE ROTEIROS DE VIAGENS</t>
  </si>
  <si>
    <t>27.077.326/0001-73</t>
  </si>
  <si>
    <t>EMERSON LUIS VON MULLER 05456022974</t>
  </si>
  <si>
    <t>GENTILEZA TOUR</t>
  </si>
  <si>
    <t>20.960.855/0001-71</t>
  </si>
  <si>
    <t>ROSANA SARTORELLI</t>
  </si>
  <si>
    <t>SARTORELLI TURISMO</t>
  </si>
  <si>
    <t>30.250.593/0001-05</t>
  </si>
  <si>
    <t>SARA SIMOES DE PAULA 03859507990</t>
  </si>
  <si>
    <t>KSMTUR AGENCIA DE VIAGENS E TURISMO</t>
  </si>
  <si>
    <t>09.644.285/0001-78</t>
  </si>
  <si>
    <t>AMG TUR - VIAGENS E TURISMO LTDA</t>
  </si>
  <si>
    <t>AMG TUR VIAGENS E TURISMO</t>
  </si>
  <si>
    <t>07.109.582/0001-98</t>
  </si>
  <si>
    <t>GLOBODATA INFORMAÇÃO E TECNOLOGIA EIRELI</t>
  </si>
  <si>
    <t>GLOBODATA</t>
  </si>
  <si>
    <t>30.290.976/0001-07</t>
  </si>
  <si>
    <t>CARLOS LEONARDO FURTADO 04523562962</t>
  </si>
  <si>
    <t>LW TURISMO</t>
  </si>
  <si>
    <t>30.313.587/0001-50</t>
  </si>
  <si>
    <t>ASIA TOUR VIAGENS LTDA</t>
  </si>
  <si>
    <t>ASIA TOUR</t>
  </si>
  <si>
    <t>07.058.801/0001-57</t>
  </si>
  <si>
    <t>BV AGENCIA DE VIAGENS E TURISMO LTDA</t>
  </si>
  <si>
    <t>BV AGENCIA DE VIAGENS E TURISMO</t>
  </si>
  <si>
    <t>28.401.335/0001-30</t>
  </si>
  <si>
    <t>SANTANA AGENCIA DE VIAGENS LTDA</t>
  </si>
  <si>
    <t>MUNDO AFORA</t>
  </si>
  <si>
    <t>17.790.113/0001-30</t>
  </si>
  <si>
    <t>JCK VIAGENS E TURISMO LTDA</t>
  </si>
  <si>
    <t>29.647.048/0001-78</t>
  </si>
  <si>
    <t>ALINE SOUZA DA SILVA 03358430936</t>
  </si>
  <si>
    <t>PROJETO VIAGEM</t>
  </si>
  <si>
    <t>03.290.345/0001-15</t>
  </si>
  <si>
    <t>HAZOR TURISMO EIRELI</t>
  </si>
  <si>
    <t>HAZOR TRIP</t>
  </si>
  <si>
    <t>29.204.192/0001-30</t>
  </si>
  <si>
    <t>PPS TURISMO LTDA</t>
  </si>
  <si>
    <t>PYXIS MOBILIDADE CORPORATIVA</t>
  </si>
  <si>
    <t>30.420.029/0001-93</t>
  </si>
  <si>
    <t>CAROLINA DAVID DOS SANTOS 05261700930</t>
  </si>
  <si>
    <t>CTOUR TRAVEL CURITIBA</t>
  </si>
  <si>
    <t>01.134.309/0001-37</t>
  </si>
  <si>
    <t>OLIMPUS AGENCIA DE VIAGENS E TURISMO LTDA</t>
  </si>
  <si>
    <t>18.862.824/0001-36</t>
  </si>
  <si>
    <t>FELIPE GUAJARDO CUEVAS 02700024990</t>
  </si>
  <si>
    <t>NERUDA TURISMO</t>
  </si>
  <si>
    <t>29.214.745/0001-35</t>
  </si>
  <si>
    <t>JULIANA GOULART NOVICKI 01955490902</t>
  </si>
  <si>
    <t>WE DO TRAVEL VIAGENS ESPECIAIS</t>
  </si>
  <si>
    <t>14.474.813/0001-28</t>
  </si>
  <si>
    <t>WED - AGENCIA DE VIAGENS E TURISMO LTDA</t>
  </si>
  <si>
    <t>WED TUR</t>
  </si>
  <si>
    <t>08.649.137/0001-83</t>
  </si>
  <si>
    <t>LMQ-AGENCIA DE VIAGENS E TURISMO LTDA</t>
  </si>
  <si>
    <t>LMQ-AGENCIA DE VIAGENS</t>
  </si>
  <si>
    <t>11.106.057/0005-10</t>
  </si>
  <si>
    <t>CVC SHOPPING CIDADE</t>
  </si>
  <si>
    <t>30.491.279/0001-14</t>
  </si>
  <si>
    <t>STHEFANY BARBOSA AMARAL 08019123938</t>
  </si>
  <si>
    <t>AMARAL EXCURSOES</t>
  </si>
  <si>
    <t>17.570.451/0001-67</t>
  </si>
  <si>
    <t>CHRISTOPHER SMITH BIGNARDI NEVES 06518522933</t>
  </si>
  <si>
    <t>SMITHBIG CONSULTORIA DE VIAGENS</t>
  </si>
  <si>
    <t>16.735.267/0001-67</t>
  </si>
  <si>
    <t>BH AGENCIA DE VIAGENS - EIRELI</t>
  </si>
  <si>
    <t>HAPPY VIAGENS</t>
  </si>
  <si>
    <t>30.530.934/0001-04</t>
  </si>
  <si>
    <t>CHOICE AGENCIA DE VIAGENS E TURISMO EIRELI</t>
  </si>
  <si>
    <t>23.877.834/0001-85</t>
  </si>
  <si>
    <t>RAFAEL DA COSTA FERREIRA 06589230994</t>
  </si>
  <si>
    <t>30.539.954/0001-38</t>
  </si>
  <si>
    <t>VIVIANE DE FATIMA DOBGINSKI 42905702915</t>
  </si>
  <si>
    <t>29.168.961/0001-91</t>
  </si>
  <si>
    <t>STK AGENCIA DE TURISMO - EIRELI</t>
  </si>
  <si>
    <t xml:space="preserve">STK AGÊNCIA DE TURISMO LTDA </t>
  </si>
  <si>
    <t>13.746.030/0001-93</t>
  </si>
  <si>
    <t>MENDES PASSAGENS E TURISMO EIRELI</t>
  </si>
  <si>
    <t>MENDES - PASSAGENS &amp; VIAGENS</t>
  </si>
  <si>
    <t>08.808.140/0001-00</t>
  </si>
  <si>
    <t>VK TOUR AGENCIA DE VIAGENS E TURISMO LTDA</t>
  </si>
  <si>
    <t>VK TOUR TURISMO</t>
  </si>
  <si>
    <t>09.666.890/0001-40</t>
  </si>
  <si>
    <t>BRAZIL WAY CWB AGENCIA DE VIAGENS LTDA</t>
  </si>
  <si>
    <t>BRAZIL WAY CWB</t>
  </si>
  <si>
    <t>11.072.916/0001-73</t>
  </si>
  <si>
    <t>F9330 - AGENCIA DE VIAGENS E TURISMO LTDA</t>
  </si>
  <si>
    <t>F9330 AGÊNCIA DE VIAGENS E TURISMO</t>
  </si>
  <si>
    <t>18.069.869/0001-58</t>
  </si>
  <si>
    <t>TOP TOUR TRAVEL TURISMO LTDA</t>
  </si>
  <si>
    <t>TOP TOUR APUCARANA</t>
  </si>
  <si>
    <t>01.323.636/0002-18</t>
  </si>
  <si>
    <t>ILHAMELTUR AGENCIA DE TURISMO LTDA</t>
  </si>
  <si>
    <t>ILHAMELTUR</t>
  </si>
  <si>
    <t>30.581.446/0001-18</t>
  </si>
  <si>
    <t>BERTOLDO &amp; LOPEZ  TURISMO  TRANSPORTES  ASSESSORIA E CONSULTORIA EMPRESARIAL LTDA</t>
  </si>
  <si>
    <t>15.411.631/0001-70</t>
  </si>
  <si>
    <t>GRADEUP INTERCAMBIO ACADEMICO E SERVICOS EDUCACIONAIS EIRELI</t>
  </si>
  <si>
    <t>GRADEUP</t>
  </si>
  <si>
    <t>20.013.699/0001-31</t>
  </si>
  <si>
    <t>FILIPIN TURISMO LTDA</t>
  </si>
  <si>
    <t xml:space="preserve">FILIPIN TURISMO </t>
  </si>
  <si>
    <t>30.095.167/0001-44</t>
  </si>
  <si>
    <t>MARIA BEATRIZ BOTELHO FERNANDES 69982813900</t>
  </si>
  <si>
    <t>ELENA ROSS CONSULTORIA</t>
  </si>
  <si>
    <t>30.088.235/0001-48</t>
  </si>
  <si>
    <t>PAULA MICHELATO DOS ANJOS CRIVARI 02245808924</t>
  </si>
  <si>
    <t>VICIADAS EM ORLANDO</t>
  </si>
  <si>
    <t>30.566.025/0001-18</t>
  </si>
  <si>
    <t>J  P  RAMOS DA SILVA</t>
  </si>
  <si>
    <t>30.639.957/0001-43</t>
  </si>
  <si>
    <t>ISADORA KETELLENY DOS SANTOS CIRICO 05499915148</t>
  </si>
  <si>
    <t xml:space="preserve">ICX INC </t>
  </si>
  <si>
    <t>26.080.212/0001-10</t>
  </si>
  <si>
    <t>CHIOQUETTA &amp; CHIOQUETTA LTDA</t>
  </si>
  <si>
    <t>30.075.486/0001-98</t>
  </si>
  <si>
    <t>CHEROLLI FRAGA 05989706901</t>
  </si>
  <si>
    <t>CK TURISMO E EVENTOS</t>
  </si>
  <si>
    <t>30.151.555/0001-03</t>
  </si>
  <si>
    <t>ADOMERO DE VILAS BOAS 03061820922</t>
  </si>
  <si>
    <t>ELO BRASIL VIAGENS</t>
  </si>
  <si>
    <t>29.200.848/0001-46</t>
  </si>
  <si>
    <t>GT EMPREENDIMENTOS TURISTICOS EIRELI</t>
  </si>
  <si>
    <t>GT TURISMO</t>
  </si>
  <si>
    <t>30.860.853/0001-64</t>
  </si>
  <si>
    <t>MARIANA SANCHES SANDRINI 05579106920</t>
  </si>
  <si>
    <t>PEAK VIAGENS</t>
  </si>
  <si>
    <t>17.035.561/0001-29</t>
  </si>
  <si>
    <t>HOLA INTERCAMBIO  CULTURA &amp; IDIOMAS LTDA</t>
  </si>
  <si>
    <t>HOLA INTERCAMBIO &amp; CULTURA / ESPANHOL CORPORATIVO</t>
  </si>
  <si>
    <t>08.317.963/0001-25</t>
  </si>
  <si>
    <t>PASSAPORTE OPERADORA E AGENCIA DE VIAGENS LTDA</t>
  </si>
  <si>
    <t>PASSAPORTE</t>
  </si>
  <si>
    <t>11.690.147/0001-77</t>
  </si>
  <si>
    <t>CURITIBA TRAVEL &amp; TOUR OPERADORA DE VIAGENS E TURISMO LTDA</t>
  </si>
  <si>
    <t>CURITIBA VIAGENS</t>
  </si>
  <si>
    <t>00.153.167/0001-92</t>
  </si>
  <si>
    <t>VIESCA VIAGENS E TURISMO LTDA</t>
  </si>
  <si>
    <t>24.021.928/0001-10</t>
  </si>
  <si>
    <t>MURILO PEREIRA RIBEIRO 09027298963</t>
  </si>
  <si>
    <t>VEM PRA SENGES</t>
  </si>
  <si>
    <t>22.945.021/0001-12</t>
  </si>
  <si>
    <t>REGINALDO PEREIRA GOMES 70368570991</t>
  </si>
  <si>
    <t>VIAJE MAIS PROMOCOES</t>
  </si>
  <si>
    <t>10.916.531/0001-82</t>
  </si>
  <si>
    <t>VALDEMIR KRAUSE AGENCIA DE TURISMO LTDA</t>
  </si>
  <si>
    <t>VALDEMIR KRAUSE AGENCIA DE TURISMO</t>
  </si>
  <si>
    <t>30.862.271/0001-17</t>
  </si>
  <si>
    <t>LEANDRO PIEKARSKI 09746373943</t>
  </si>
  <si>
    <t>LD EXCURSOES GUARATUBA</t>
  </si>
  <si>
    <t>30.980.630/0001-30</t>
  </si>
  <si>
    <t>RENATA BENTO DA SILVA 05912042901</t>
  </si>
  <si>
    <t>RS TURISMO</t>
  </si>
  <si>
    <t>30.400.749/0001-97</t>
  </si>
  <si>
    <t>DANIELA ALVES DE ARAUJO GONCALVES 04450529960</t>
  </si>
  <si>
    <t>JANELA DO MUNDO VIAGENS</t>
  </si>
  <si>
    <t>31.027.219/0001-08</t>
  </si>
  <si>
    <t>ADIR BVALCHKNEWTZ 72656220904</t>
  </si>
  <si>
    <t>GLA TUR</t>
  </si>
  <si>
    <t>23.069.964/0001-91</t>
  </si>
  <si>
    <t>AKEMI NOMIYAMA 07095243905</t>
  </si>
  <si>
    <t>SAKURA TURISMO</t>
  </si>
  <si>
    <t>31.237.788/0001-88</t>
  </si>
  <si>
    <t>AKTOUR AGENCIA DE VIAGENS E TURISMO LTDA</t>
  </si>
  <si>
    <t>AKTOUR VIAGENS E TURISMO</t>
  </si>
  <si>
    <t>30.407.873/0001-84</t>
  </si>
  <si>
    <t>LIBANER JOSEPH 01283927977</t>
  </si>
  <si>
    <t>THUR VIAGEN E TURISMO</t>
  </si>
  <si>
    <t>22.367.096/0001-63</t>
  </si>
  <si>
    <t>MARCOS YUKIO SAKAKI 62869493991</t>
  </si>
  <si>
    <t>NIPPON SERVICE - VIAGENS</t>
  </si>
  <si>
    <t>30.622.894/0001-12</t>
  </si>
  <si>
    <t>EDUARDO ALVES RASINSKI 07749672931</t>
  </si>
  <si>
    <t>NA TRILHA ECOTURISMO E AVENTURA</t>
  </si>
  <si>
    <t>22.877.818/0001-20</t>
  </si>
  <si>
    <t>JONATHAN APARECIDO DO CARMO 05143559995</t>
  </si>
  <si>
    <t>VIBE TRAVEL</t>
  </si>
  <si>
    <t>31.279.882/0001-08</t>
  </si>
  <si>
    <t>TRAJETO FACIL VIAGENS E TURISMO EIRELI</t>
  </si>
  <si>
    <t>TRAJETO FACIL VIAGENS E TURISMO</t>
  </si>
  <si>
    <t>26.272.782/0001-01</t>
  </si>
  <si>
    <t>VAMOS VIAGENS E TURISMO LTDA</t>
  </si>
  <si>
    <t>REEF SHORE</t>
  </si>
  <si>
    <t>31.331.355/0001-97</t>
  </si>
  <si>
    <t>LUCAS DE AZEVEDO BARAO 04243521921</t>
  </si>
  <si>
    <t>BARAO TRIPS VIAGENS E TURIMO</t>
  </si>
  <si>
    <t>31.281.354/0001-85</t>
  </si>
  <si>
    <t>NOW BOARDING - AGENCIA DE VIAGENS  LTDA</t>
  </si>
  <si>
    <t>23.403.840/0001-09</t>
  </si>
  <si>
    <t>CARLOS EDUARDO ROCHA DA SILVA 03986459901</t>
  </si>
  <si>
    <t>TREKKERS CASCAVEL - TREINAMENTOS MONTANHISMO EXPEDICOES</t>
  </si>
  <si>
    <t>31.341.706/0001-40</t>
  </si>
  <si>
    <t>ALVARO AUGUSTO COUTINHO - MTA VIAGENS E TURISMO</t>
  </si>
  <si>
    <t>MTA VIAGENS E TURISMO</t>
  </si>
  <si>
    <t>10.875.731/0001-34</t>
  </si>
  <si>
    <t>ACCEL TRAVEL TURISMO LTDA</t>
  </si>
  <si>
    <t>ACCEL TRAVEL</t>
  </si>
  <si>
    <t>29.049.689/0001-20</t>
  </si>
  <si>
    <t>MARCELL FRANK CAMPELO DINIZ</t>
  </si>
  <si>
    <t>PLUS TRAVEL MARKETING</t>
  </si>
  <si>
    <t>10.760.260/0019-48</t>
  </si>
  <si>
    <t xml:space="preserve">CVC BRASIL OPERADORA E AGENCIA DE VIAGENS S A </t>
  </si>
  <si>
    <t>READ SERVICOS TURISTICOS</t>
  </si>
  <si>
    <t>31.344.759/0001-15</t>
  </si>
  <si>
    <t>VETOR BRASIL OPERADORA E AGENCIA DE VIAGENS LTDA</t>
  </si>
  <si>
    <t>VETOR VIAGENS</t>
  </si>
  <si>
    <t>46.570.909/0004-29</t>
  </si>
  <si>
    <t>AGENCIA DE TURISMO SAKURA LTDA</t>
  </si>
  <si>
    <t>AGENCIA DE TURISMO SAKURA</t>
  </si>
  <si>
    <t>12.222.793/0003-34</t>
  </si>
  <si>
    <t>LOUKON COM</t>
  </si>
  <si>
    <t>29.734.277/0001-20</t>
  </si>
  <si>
    <t>ELISSA ALESSI 04358073905</t>
  </si>
  <si>
    <t>EA TRAVEL</t>
  </si>
  <si>
    <t>26.215.869/0001-47</t>
  </si>
  <si>
    <t>DAIANA CAROLINA KLEMTZ 03335689909</t>
  </si>
  <si>
    <t>DAIANA KLEMTZ</t>
  </si>
  <si>
    <t>31.488.420/0001-92</t>
  </si>
  <si>
    <t>TRISQUEL TURISMO EIRELI</t>
  </si>
  <si>
    <t>LATITUDE 25</t>
  </si>
  <si>
    <t>27.195.499/0001-96</t>
  </si>
  <si>
    <t>MARILENE COSTA FORTUNATO 31971245968</t>
  </si>
  <si>
    <t>BRUMELA TURISMO</t>
  </si>
  <si>
    <t>47.467.410/0006-15</t>
  </si>
  <si>
    <t>SERVICE PLUS VIAGENS E TURISMO LTDA</t>
  </si>
  <si>
    <t>**********</t>
  </si>
  <si>
    <t>31.595.725/0001-01</t>
  </si>
  <si>
    <t>HEIDI ROSI SARDA</t>
  </si>
  <si>
    <t>OLHAR VIAGENS - AGENCIA DE VIAGENS LTDA</t>
  </si>
  <si>
    <t>16.902.522/0001-19</t>
  </si>
  <si>
    <t>ANA MARIA PARENTE FREIRE 87946939949</t>
  </si>
  <si>
    <t>25.074.827/0001-70</t>
  </si>
  <si>
    <t>TRIP 4 WIN TURISMO EIRELI</t>
  </si>
  <si>
    <t>TRIP FOR WIN</t>
  </si>
  <si>
    <t>31.435.778/0001-57</t>
  </si>
  <si>
    <t>PUCCI VIAGENS E TURISMO EIRELI</t>
  </si>
  <si>
    <t>PUCCI VIAGENS E TURISMO</t>
  </si>
  <si>
    <t>31.702.883/0001-05</t>
  </si>
  <si>
    <t>IVONETE GONCALVES HITNER 02060769914</t>
  </si>
  <si>
    <t>ESMAEL VIAGENS &amp; TURISMO</t>
  </si>
  <si>
    <t>31.706.471/0001-43</t>
  </si>
  <si>
    <t>EDINA PEREIRA DOS ANJOS 07106197904</t>
  </si>
  <si>
    <t>ENTRE TRILHAS TURISMO RECEPTIVO</t>
  </si>
  <si>
    <t>31.507.656/0001-29</t>
  </si>
  <si>
    <t>SWS VIAGENS E TURISMO LTDA</t>
  </si>
  <si>
    <t>SWS VIAGENS E TURISMO</t>
  </si>
  <si>
    <t>31.714.273/0001-21</t>
  </si>
  <si>
    <t>RAPHAEL MARTINS LOPES 21273974875</t>
  </si>
  <si>
    <t>RAPHAEL MARTINS GUIA DE TURISMO</t>
  </si>
  <si>
    <t>31.717.020/0001-01</t>
  </si>
  <si>
    <t>PRISCILA TAUSCHECK COLNAGHI 02688383990</t>
  </si>
  <si>
    <t>PIXIE TRAVEL - VIAGENS INCRIVEIS</t>
  </si>
  <si>
    <t>31.640.202/0001-21</t>
  </si>
  <si>
    <t>ACS INTERCAMBIO &amp; VIAGENS LTDA</t>
  </si>
  <si>
    <t>TWIY INTERNATIONAL</t>
  </si>
  <si>
    <t>15.723.027/0001-80</t>
  </si>
  <si>
    <t>RENATA KUBRUSLY CRUZ DE GODOY 04657767950</t>
  </si>
  <si>
    <t>CRUZ DE GODOY</t>
  </si>
  <si>
    <t>31.725.828/0001-30</t>
  </si>
  <si>
    <t>KAREN CHRISTIANE COSTA 05263763921</t>
  </si>
  <si>
    <t>SMART TRAVEL AGENCY</t>
  </si>
  <si>
    <t>31.132.026/0001-17</t>
  </si>
  <si>
    <t>F M  COLDIBELLI AGENCIA TURISMO - EIRELI</t>
  </si>
  <si>
    <t>F C TURISMO CORPORATIVO E LAZER</t>
  </si>
  <si>
    <t>31.775.876/0001-33</t>
  </si>
  <si>
    <t>KAMIENSKI PASSAGENS E TURISMO LTDA</t>
  </si>
  <si>
    <t>KASAN VIAGENS</t>
  </si>
  <si>
    <t>31.787.605/0001-06</t>
  </si>
  <si>
    <t>LIDIANE CRISTINA VIEIRA 06795078922</t>
  </si>
  <si>
    <t>NATRILHA TURISMO</t>
  </si>
  <si>
    <t>09.189.172/0001-20</t>
  </si>
  <si>
    <t>DEBORA RONCHI</t>
  </si>
  <si>
    <t>11.788.170/0001-07</t>
  </si>
  <si>
    <t>VERTICAL ADVENTURE - TURISMO LTDA</t>
  </si>
  <si>
    <t>27.225.679/0001-73</t>
  </si>
  <si>
    <t>MH TRAVEL TURISMO LTDA</t>
  </si>
  <si>
    <t>31.722.245/0001-56</t>
  </si>
  <si>
    <t>WORK JAPAN TRAVEL E TURISMO MARINGA LTDA</t>
  </si>
  <si>
    <t>WORK JAPAN TRAVEL</t>
  </si>
  <si>
    <t>17.887.106/0001-51</t>
  </si>
  <si>
    <t>ANDERSON ESCOBAR MARANGONI 05248217989</t>
  </si>
  <si>
    <t>PAULINA VIAGENS E TURISMO</t>
  </si>
  <si>
    <t>17.699.054/0001-90</t>
  </si>
  <si>
    <t>MALTA AGENCIA DE VIAGENS LTDA</t>
  </si>
  <si>
    <t>11.106.057/0006-09</t>
  </si>
  <si>
    <t>CVC PIRAQUARA</t>
  </si>
  <si>
    <t>11.106.057/0008-62</t>
  </si>
  <si>
    <t>CVC SHOPPING ESTAÇÃO</t>
  </si>
  <si>
    <t>31.567.645/0001-34</t>
  </si>
  <si>
    <t>JESSICA BECKER DA LUZ 05989325932</t>
  </si>
  <si>
    <t>ANDORINHA TURISMO</t>
  </si>
  <si>
    <t>31.935.593/0001-01</t>
  </si>
  <si>
    <t>ONE WAY CWB VIAGENS E TURISMO EIRELI</t>
  </si>
  <si>
    <t>ONE WAY CWB VIAGENS E TURISMO</t>
  </si>
  <si>
    <t>31.163.526/0001-16</t>
  </si>
  <si>
    <t>SERGIO FRANCO TEIXEIRA 53675983900</t>
  </si>
  <si>
    <t>32.014.181/0001-00</t>
  </si>
  <si>
    <t>RONALDO FERREIRA DOS SANTOS 04026464954</t>
  </si>
  <si>
    <t>RK TURISMO</t>
  </si>
  <si>
    <t>31.793.495/0001-87</t>
  </si>
  <si>
    <t>JAMES JEAN FELIX 01422024954</t>
  </si>
  <si>
    <t>26.022.208/0001-03</t>
  </si>
  <si>
    <t>LUIZ ALEXANDRE CARVALHO</t>
  </si>
  <si>
    <t>LAC VIAGENS</t>
  </si>
  <si>
    <t>32.093.392/0001-77</t>
  </si>
  <si>
    <t>VERA MARIA DA ROCHA BASTOS 04420385855</t>
  </si>
  <si>
    <t>W360TRAVEL</t>
  </si>
  <si>
    <t>31.001.575/0001-52</t>
  </si>
  <si>
    <t>SILVIA MARIA DOS SANTOS GOMES 07210508910</t>
  </si>
  <si>
    <t>SILVIA GOMES EXCURSOES</t>
  </si>
  <si>
    <t>31.570.174/0001-13</t>
  </si>
  <si>
    <t>ISRAEL JOSEPH 70275457214</t>
  </si>
  <si>
    <t>32.209.209/0001-56</t>
  </si>
  <si>
    <t>PATRICIA DOS SANTOS 05204985930</t>
  </si>
  <si>
    <t>26.126.150/0001-30</t>
  </si>
  <si>
    <t>R  R  C  DE PAULA EIRELI</t>
  </si>
  <si>
    <t>31.781.001/0001-44</t>
  </si>
  <si>
    <t>OSMAR ANTONIO QUILLO 02908803941</t>
  </si>
  <si>
    <t>GTHX GALI MARKEPLACE</t>
  </si>
  <si>
    <t>28.465.856/0001-51</t>
  </si>
  <si>
    <t>CLEVERTON BIGASKI 04063420914</t>
  </si>
  <si>
    <t>AVENTURA PG</t>
  </si>
  <si>
    <t>32.237.420/0001-82</t>
  </si>
  <si>
    <t>NUMINOUS TURISMO CONSULTIVO LTDA</t>
  </si>
  <si>
    <t>NUMINOUS PLANEJAMENTO DE VIAGEM</t>
  </si>
  <si>
    <t>32.306.217/0001-10</t>
  </si>
  <si>
    <t>EVANDRO LUIS VEIS 06990429925</t>
  </si>
  <si>
    <t>VEIS CONSULTORIA EM TURISMO</t>
  </si>
  <si>
    <t>32.371.214/0001-60</t>
  </si>
  <si>
    <t>ANALU PAULA DE ANDRADE 07847437970</t>
  </si>
  <si>
    <t>ANALU TUR</t>
  </si>
  <si>
    <t>32.366.135/0001-61</t>
  </si>
  <si>
    <t>KATIA ALVES PEREIRA 06923724902</t>
  </si>
  <si>
    <t>VOE COM AMOR</t>
  </si>
  <si>
    <t>32.395.554/0001-21</t>
  </si>
  <si>
    <t>VRG TOUR &amp; TRAVEL AGENCIA DE VIAGENS EIRELI</t>
  </si>
  <si>
    <t>VR TURISMO</t>
  </si>
  <si>
    <t>32.083.863/0001-66</t>
  </si>
  <si>
    <t>MONICA ELIAS VERNIZI 01833147944</t>
  </si>
  <si>
    <t>VOANDO PARA ORLANDO</t>
  </si>
  <si>
    <t>32.421.584/0001-65</t>
  </si>
  <si>
    <t>ANA PAULA DE MATOS MENDES DA SILVA 07503116900</t>
  </si>
  <si>
    <t>MENDES VIAGENS</t>
  </si>
  <si>
    <t>32.455.355/0001-61</t>
  </si>
  <si>
    <t>IZABELA CRISTINA ALVES NUNES SIMON 04750693901</t>
  </si>
  <si>
    <t>BE TRAVELER TURISMO</t>
  </si>
  <si>
    <t>08.422.728/0001-13</t>
  </si>
  <si>
    <t>VIVE EN BUENOS AIRES ASSESSORIA EDUCACIONAL INTERNACIONAL LTDA</t>
  </si>
  <si>
    <t>VIVE EN BUENOS AIRES COM</t>
  </si>
  <si>
    <t>17.561.063/0001-10</t>
  </si>
  <si>
    <t>SABRINA RIBEIRO JORGE 04844492900</t>
  </si>
  <si>
    <t>PE NO MUNDO VIAGENS</t>
  </si>
  <si>
    <t>32.234.848/0001-71</t>
  </si>
  <si>
    <t>DIAMANTE OPERADORA DE TURISMO LTDA</t>
  </si>
  <si>
    <t>DS TURISMO</t>
  </si>
  <si>
    <t>32.471.731/0001-01</t>
  </si>
  <si>
    <t>LEONARDO GOTTARDI FERRARI 10489383955</t>
  </si>
  <si>
    <t>GEOTOUR - TURISMO PEDAGOGICO E EXCURSOES</t>
  </si>
  <si>
    <t>32.496.097/0001-61</t>
  </si>
  <si>
    <t>CARLOS HENRIQUE DE OLIVEIRA 14296805711</t>
  </si>
  <si>
    <t>C&amp;M TURISMO</t>
  </si>
  <si>
    <t>26.981.905/0001-83</t>
  </si>
  <si>
    <t>MARCIO JOSE NEVES DE LIMA - AGENCIA DE VIAGENS</t>
  </si>
  <si>
    <t>SONHOS TRAVEL</t>
  </si>
  <si>
    <t>31.415.929/0001-05</t>
  </si>
  <si>
    <t>ARILDE COSTA SABINO 63111560910</t>
  </si>
  <si>
    <t>A S VIAGENS</t>
  </si>
  <si>
    <t>27.733.584/0001-60</t>
  </si>
  <si>
    <t>JESSICA NATANI RUTHES 07952242903</t>
  </si>
  <si>
    <t>GUARATUR</t>
  </si>
  <si>
    <t>31.407.472/0001-97</t>
  </si>
  <si>
    <t>CARLOS EDUARDO ROTH 75332434049</t>
  </si>
  <si>
    <t>RCVIAGENS</t>
  </si>
  <si>
    <t>30.986.317/0001-00</t>
  </si>
  <si>
    <t>BRUNA KARINE LORENCATO 04047732907</t>
  </si>
  <si>
    <t>PRINCESA GCU</t>
  </si>
  <si>
    <t>26.895.754/0001-40</t>
  </si>
  <si>
    <t>TARCISO DIAS DE CARVALHO NETO 06244705807</t>
  </si>
  <si>
    <t>MAGIA TURISMO</t>
  </si>
  <si>
    <t>32.530.531/0001-82</t>
  </si>
  <si>
    <t>LUIZ AUGUSTO TAVARES DOS SANTOS FILHO 05137593958</t>
  </si>
  <si>
    <t>2L MUNDI</t>
  </si>
  <si>
    <t>27.993.127/0001-05</t>
  </si>
  <si>
    <t>MARIA FERNANDA MASSARO SIMINO 04686643945</t>
  </si>
  <si>
    <t>EMBARCANDO VIAGENS E TURISMO</t>
  </si>
  <si>
    <t>32.508.689/0001-56</t>
  </si>
  <si>
    <t>FFT AGENCIA DE  VIAGENS LTDA</t>
  </si>
  <si>
    <t>LIMIPR AGENCIA DE VIAGENS E TURISMO</t>
  </si>
  <si>
    <t>31.064.809/0001-00</t>
  </si>
  <si>
    <t>JOSIANE OLIVEIRA DOS SANTOS 81908555220</t>
  </si>
  <si>
    <t>MEGA TURISMO</t>
  </si>
  <si>
    <t>31.759.587/0001-40</t>
  </si>
  <si>
    <t>MARIA CRISTINA DIAS DA SILVA 03516548878</t>
  </si>
  <si>
    <t>KITTY VIAGENS</t>
  </si>
  <si>
    <t>30.833.027/0001-26</t>
  </si>
  <si>
    <t>FABIANA OGASSAWARA 01918543950</t>
  </si>
  <si>
    <t>30.296.738/0001-09</t>
  </si>
  <si>
    <t>FRANCISCO ZALESKI DE MATOS 03379986984</t>
  </si>
  <si>
    <t>MOTORHOME TRIPS</t>
  </si>
  <si>
    <t>32.630.651/0001-51</t>
  </si>
  <si>
    <t>ALEX SANDRO DA SILVA 03919266919</t>
  </si>
  <si>
    <t>GEOIMPACTO EDUCACAO AMBIENTAL E ECOTURISMO</t>
  </si>
  <si>
    <t>08.352.584/0001-76</t>
  </si>
  <si>
    <t>VENTURATUR AGENCIA DE VIAGENS E TURISMO LTDA</t>
  </si>
  <si>
    <t>AVENTURAPESCA COM</t>
  </si>
  <si>
    <t>26.443.375/0001-10</t>
  </si>
  <si>
    <t>MARIZA DE FATIMA FERMINO CHIRNEV 36076910968</t>
  </si>
  <si>
    <t>MARIZA AGENGIA DE TURISMO</t>
  </si>
  <si>
    <t>32.500.895/0001-10</t>
  </si>
  <si>
    <t>ROZANGELA RIBEIRO DE CAMARGO 95405062987</t>
  </si>
  <si>
    <t>ROSA DOS VENTOS TURISMO</t>
  </si>
  <si>
    <t>19.665.241/0001-88</t>
  </si>
  <si>
    <t>LUCIANO HULSE 62730282904</t>
  </si>
  <si>
    <t>BIKE ATIVA EXPEDIÇÕES</t>
  </si>
  <si>
    <t>32.423.935/0001-77</t>
  </si>
  <si>
    <t>AGM TURISMO EIRELI</t>
  </si>
  <si>
    <t>28.533.143/0001-88</t>
  </si>
  <si>
    <t>ANDRESSA MICHELOTTO DE CASTRO 00947437975</t>
  </si>
  <si>
    <t>MICHELOTTO E CASTRO</t>
  </si>
  <si>
    <t>32.556.422/0001-34</t>
  </si>
  <si>
    <t>RAQUEL ELIZETE LUCCA 55899226900</t>
  </si>
  <si>
    <t>LUCCA TRAVEL TURISMO</t>
  </si>
  <si>
    <t>24.614.523/0001-96</t>
  </si>
  <si>
    <t>TABATHA SANTIAGO ALVES PEREIRA 06774974902</t>
  </si>
  <si>
    <t>TSA VIAGENS E TURISMO</t>
  </si>
  <si>
    <t>26.639.686/0001-59</t>
  </si>
  <si>
    <t>V N VIAGENS PERSONALIZADAS EIRELI</t>
  </si>
  <si>
    <t>23.205.901/0001-15</t>
  </si>
  <si>
    <t>L C  OFFICE VIAGENS &amp; TURISMO EIRELI</t>
  </si>
  <si>
    <t>RVS CAPTACAO</t>
  </si>
  <si>
    <t>32.738.125/0001-00</t>
  </si>
  <si>
    <t>OPERADORA TURISTICA AMAZING TOUR LTDA</t>
  </si>
  <si>
    <t>AMAZING TOUR</t>
  </si>
  <si>
    <t>31.768.498/0001-60</t>
  </si>
  <si>
    <t>JOSE VICTOR DE PAULA BARBOSA 11276852959</t>
  </si>
  <si>
    <t>DEPAULATURISMO</t>
  </si>
  <si>
    <t>31.352.127/0001-01</t>
  </si>
  <si>
    <t>NOELI CECCON AGENCIA DE VIAGENS EIRELI</t>
  </si>
  <si>
    <t>TURISMO ESTRELA</t>
  </si>
  <si>
    <t>32.747.599/0001-18</t>
  </si>
  <si>
    <t>ELISA MARIA DE OLIVEIRA 04523516936</t>
  </si>
  <si>
    <t>32.757.204/0001-68</t>
  </si>
  <si>
    <t>KAROLYNE DE LIMA 08012744945</t>
  </si>
  <si>
    <t>MEU MUNDO TURISMO</t>
  </si>
  <si>
    <t>27.503.755/0001-65</t>
  </si>
  <si>
    <t>LUCIANO DA SILVA 03245441975</t>
  </si>
  <si>
    <t>FOZ DOURO AGENCIA DE VIAGENS E TURISMO</t>
  </si>
  <si>
    <t>32.694.612/0001-18</t>
  </si>
  <si>
    <t>LUCIANA FERNANDES DE OLIVEIRA - TURISMO</t>
  </si>
  <si>
    <t>AMMA TURISMO</t>
  </si>
  <si>
    <t>15.366.641/0001-31</t>
  </si>
  <si>
    <t>LETICIA STREMEL BARROS COMINEZI 03380917931</t>
  </si>
  <si>
    <t>09.609.164/0001-95</t>
  </si>
  <si>
    <t>SM FREITAS VIAGENS E TURISMO LTDA</t>
  </si>
  <si>
    <t>32.800.565/0001-40</t>
  </si>
  <si>
    <t>FLAVIA VASCONCELLOS SELLA 04154358979</t>
  </si>
  <si>
    <t>FSTUR</t>
  </si>
  <si>
    <t>32.760.648/0001-52</t>
  </si>
  <si>
    <t>BAU &amp; GIORDANI AGENCIA DE VIAGENS E TURISMO LTDA</t>
  </si>
  <si>
    <t>IE TOLEDO</t>
  </si>
  <si>
    <t>32.661.396/0001-04</t>
  </si>
  <si>
    <t>PAMELA SANTUCCI MENEGAZZO 36341807813</t>
  </si>
  <si>
    <t>ILIVE VIAGENS E TURISMO</t>
  </si>
  <si>
    <t>25.064.664/0001-45</t>
  </si>
  <si>
    <t>THIERRY ALTIDOR - HADATUR AGENCIA DE VIAGEM</t>
  </si>
  <si>
    <t>HADATUR AGENCIA DE VIAGENS</t>
  </si>
  <si>
    <t>31.964.524/0001-26</t>
  </si>
  <si>
    <t>WILLER CANDIDO VILELA DOS SANTOS 05516214947</t>
  </si>
  <si>
    <t>WILL TRAVEL - AGENCIA DE VIAGENS E TURISMO</t>
  </si>
  <si>
    <t>32.490.652/0001-48</t>
  </si>
  <si>
    <t>CICERO MADRUGA RODRIGUES- AGENCIA DE VIAGENS</t>
  </si>
  <si>
    <t>GO TRIP VIAGENS</t>
  </si>
  <si>
    <t>32.817.988/0001-72</t>
  </si>
  <si>
    <t xml:space="preserve">PARADAISY VIAGENS  TURISMO  OPERACOES E REPRESENTACAO LTDA </t>
  </si>
  <si>
    <t>PARADAISY VIAGENS  TURISMO  OPERACOES E REPRESENTACAO</t>
  </si>
  <si>
    <t>32.400.674/0001-70</t>
  </si>
  <si>
    <t>CARLOS EDUARDO CASARIN 02985490936</t>
  </si>
  <si>
    <t>CENTER INFO TUR</t>
  </si>
  <si>
    <t>32.175.426/0001-72</t>
  </si>
  <si>
    <t>CATARATAS FALLS TURISMO EIRELI</t>
  </si>
  <si>
    <t>32.717.309/0001-93</t>
  </si>
  <si>
    <t>EDUARDO PIRES FERREIRA 09353179963</t>
  </si>
  <si>
    <t>EDU TOUR E CIA</t>
  </si>
  <si>
    <t>11.152.237/0001-04</t>
  </si>
  <si>
    <t>VIA CORPORATE TURISMO LTDA</t>
  </si>
  <si>
    <t>32.908.826/0001-40</t>
  </si>
  <si>
    <t>MARIA LOURDES DA SILVA 01663238960</t>
  </si>
  <si>
    <t>OOH! TRIP  AGENCIA DE VIAGENS E TURISMO</t>
  </si>
  <si>
    <t>11.022.526/0001-99</t>
  </si>
  <si>
    <t>AML VIAGENS LTDA</t>
  </si>
  <si>
    <t>AML VIAGENS</t>
  </si>
  <si>
    <t>32.889.647/0001-02</t>
  </si>
  <si>
    <t>CIAO AND GO - TRAVEL BOUTIQUE AGENCIA DE TURISMO EIRELI</t>
  </si>
  <si>
    <t>CIAO AND GO- TRAVEL BOUTIQUE</t>
  </si>
  <si>
    <t>32.918.570/0001-51</t>
  </si>
  <si>
    <t>DEYSI LIKA AGENCIA DE VIAGENS EIRELI</t>
  </si>
  <si>
    <t>LIKA'S TRAVEL</t>
  </si>
  <si>
    <t>32.626.127/0001-07</t>
  </si>
  <si>
    <t>EDCARLO PICANCO DAHLE 73706914972</t>
  </si>
  <si>
    <t>MARI VIAGENS E TURISMO</t>
  </si>
  <si>
    <t>32.773.810/0001-77</t>
  </si>
  <si>
    <t>RAYANE MARIA VIANA DE JESUS 11232003948</t>
  </si>
  <si>
    <t>CAMPEANDO DESTINOS - VIAGENS E TURISMO</t>
  </si>
  <si>
    <t>32.759.077/0001-36</t>
  </si>
  <si>
    <t>AMARAL &amp; DALABONA LTDA</t>
  </si>
  <si>
    <t>VISA2GO</t>
  </si>
  <si>
    <t>12.095.483/0002-15</t>
  </si>
  <si>
    <t>30.190.872/0001-20</t>
  </si>
  <si>
    <t>CARLOS ALBERTO LOPES 16437393874</t>
  </si>
  <si>
    <t>KOCHANY TURISMO</t>
  </si>
  <si>
    <t>32.204.702/0001-83</t>
  </si>
  <si>
    <t>V VICENTE WOLFART</t>
  </si>
  <si>
    <t>VIAGENS VILSON</t>
  </si>
  <si>
    <t>14.621.828/0001-71</t>
  </si>
  <si>
    <t>HELLO STUDY AGENCIA DE VIAGENS E INTERCAMBIO LTDA</t>
  </si>
  <si>
    <t>30.563.250/0001-09</t>
  </si>
  <si>
    <t>GEORGE FERREIRA DE LIMA 04581724996</t>
  </si>
  <si>
    <t>GBL VIAGENS</t>
  </si>
  <si>
    <t>29.444.199/0001-29</t>
  </si>
  <si>
    <t>EVERSON VARGAS 78596025987</t>
  </si>
  <si>
    <t>EXAGRUPO</t>
  </si>
  <si>
    <t>32.977.071/0001-35</t>
  </si>
  <si>
    <t>CARLOS ALEXANDRE FRANCA 05061051130</t>
  </si>
  <si>
    <t>LIBERDADE VIAGENS &amp; TURISMO</t>
  </si>
  <si>
    <t>32.624.891/0001-43</t>
  </si>
  <si>
    <t>AZEVEDO &amp; CASTRO VIAGENS E TURISMO LTDA</t>
  </si>
  <si>
    <t>32.985.960/0001-44</t>
  </si>
  <si>
    <t>B&amp;A VIAGENS E TURISMO LTDA</t>
  </si>
  <si>
    <t>GALERIA DE VIAGENS</t>
  </si>
  <si>
    <t>24.539.684/0001-62</t>
  </si>
  <si>
    <t>BRUNO BALLIANA MACIEL 04559597901</t>
  </si>
  <si>
    <t>BRUNO MACIEL VIAGENS</t>
  </si>
  <si>
    <t>15.033.599/0001-37</t>
  </si>
  <si>
    <t>VIA FACIL VIAGENS E TURISMO LTDA</t>
  </si>
  <si>
    <t>VIA FÁCIL VIAGENS</t>
  </si>
  <si>
    <t>33.015.871/0001-38</t>
  </si>
  <si>
    <t>JOAO LEAL COSTA NETO 00449623122</t>
  </si>
  <si>
    <t>KARAJA DESTINOS</t>
  </si>
  <si>
    <t>33.002.701/0001-19</t>
  </si>
  <si>
    <t>EMILY MORAES DE OLIVEIRA 09807356962</t>
  </si>
  <si>
    <t>MTW - VIAGENS &amp; TURISMO</t>
  </si>
  <si>
    <t>31.707.399/0001-79</t>
  </si>
  <si>
    <t>SANDRA APARECIDA GUIMARAES BACHISTE 03067780922</t>
  </si>
  <si>
    <t>JOSAFAT TURISMO</t>
  </si>
  <si>
    <t>33.021.785/0001-38</t>
  </si>
  <si>
    <t>CLECI PAULI GLESSE 85934640925</t>
  </si>
  <si>
    <t>VIAJETUR</t>
  </si>
  <si>
    <t>30.227.657/0001-57</t>
  </si>
  <si>
    <t>FERNANDO DE MORAIS BRAGA</t>
  </si>
  <si>
    <t>PEREGRINO WAY</t>
  </si>
  <si>
    <t>30.781.388/0001-76</t>
  </si>
  <si>
    <t>IOLANDA APARECIDA DA SILVA 73951560991</t>
  </si>
  <si>
    <t>FORT TUR TURISMO</t>
  </si>
  <si>
    <t>29.188.891/0001-33</t>
  </si>
  <si>
    <t>RONALDO MIRANDA 65073002920</t>
  </si>
  <si>
    <t>SKATE SESSION</t>
  </si>
  <si>
    <t>28.659.085/0001-33</t>
  </si>
  <si>
    <t>CANAA TOURS VIAGENS E TURISMO LTDA</t>
  </si>
  <si>
    <t>CANAA TOURS VIAGENS E TURISMO</t>
  </si>
  <si>
    <t>33.024.149/0001-60</t>
  </si>
  <si>
    <t>JMJ VIAGENS E TURISMO LTDA</t>
  </si>
  <si>
    <t>ARTISTIC TRAVEL</t>
  </si>
  <si>
    <t>33.024.805/0001-24</t>
  </si>
  <si>
    <t>SIDNEY ELISON SANTANA BISCAIA EIRELI</t>
  </si>
  <si>
    <t>24.723.867/0001-33</t>
  </si>
  <si>
    <t>ANTONIO JUNIO FERREIRA DA SILVA 06909141997</t>
  </si>
  <si>
    <t>CLICK LIKE</t>
  </si>
  <si>
    <t>00.508.977/0001-14</t>
  </si>
  <si>
    <t>OVERLAND BRASIL OPERADORA TURISTICA AUTOMOTIVA LTDA</t>
  </si>
  <si>
    <t>OVERLAND BRASIL</t>
  </si>
  <si>
    <t>28.763.440/0001-10</t>
  </si>
  <si>
    <t>VV TUR TURISMO LTDA</t>
  </si>
  <si>
    <t>VERDE VALE TURISMO</t>
  </si>
  <si>
    <t>33.138.750/0001-83</t>
  </si>
  <si>
    <t>ELAINE CRISTINA SOARES SURMACZ 84851090900</t>
  </si>
  <si>
    <t>GO PLUS VIAGENS E TURISMO</t>
  </si>
  <si>
    <t>32.773.387/0001-05</t>
  </si>
  <si>
    <t>PRISCILA VIGIANO LIMA 07261991929</t>
  </si>
  <si>
    <t>PRISCILA VIGIANO LIMA</t>
  </si>
  <si>
    <t>32.784.363/0001-51</t>
  </si>
  <si>
    <t>FLAVIO ALEXANDRE DA SILVA PEREIRA 83418482953</t>
  </si>
  <si>
    <t>FLAVIO ALEXANDRE DA SILVA PEREIRA</t>
  </si>
  <si>
    <t>07.302.769/0001-03</t>
  </si>
  <si>
    <t>JOAO LEONARDO BARBOSA JUNIOR</t>
  </si>
  <si>
    <t>BERG VIAGENS</t>
  </si>
  <si>
    <t>28.375.623/0001-68</t>
  </si>
  <si>
    <t>VIVIANE RACHINSKI 00371687977</t>
  </si>
  <si>
    <t>SALTO ALTO MONTANHISMO</t>
  </si>
  <si>
    <t>31.017.706/0001-90</t>
  </si>
  <si>
    <t>CURITIBA EXPERIENCE AGENCIAS DE VIAGENS LTDA</t>
  </si>
  <si>
    <t>EXPERIENCE VIAGENS</t>
  </si>
  <si>
    <t>33.035.119/0001-59</t>
  </si>
  <si>
    <t>DERCIELI TAKASSAKI CORREA 01025159993</t>
  </si>
  <si>
    <t>DE VIAGENS E TURISMO</t>
  </si>
  <si>
    <t>28.036.844/0001-01</t>
  </si>
  <si>
    <t>AGENCIA PONTO W EIRELI</t>
  </si>
  <si>
    <t>AGENCIA PONTO W</t>
  </si>
  <si>
    <t>33.195.557/0001-84</t>
  </si>
  <si>
    <t>MARIA ODILENE RODRIGUES DA SILVA 61144266220</t>
  </si>
  <si>
    <t>JETOUR - VIAGENS E TURISMO</t>
  </si>
  <si>
    <t>32.853.246/0001-00</t>
  </si>
  <si>
    <t>ANA CAROLINA IANKE FERREIRA 10071447938</t>
  </si>
  <si>
    <t>IANKE VIAGENS</t>
  </si>
  <si>
    <t>23.995.090/0001-01</t>
  </si>
  <si>
    <t>ADRIANE CRISTINA CORTES 81294913972</t>
  </si>
  <si>
    <t>ALLTUR VIAGENS</t>
  </si>
  <si>
    <t>33.213.654/0001-52</t>
  </si>
  <si>
    <t>MOMENTO VIAGENS E EVENTOS LTDA</t>
  </si>
  <si>
    <t>33.170.728/0001-10</t>
  </si>
  <si>
    <t>F  PEREIRA MARTINHAO -  AGENCIA DE TURISMO</t>
  </si>
  <si>
    <t>FPM TURISMO MGA</t>
  </si>
  <si>
    <t>33.199.848/0001-40</t>
  </si>
  <si>
    <t>EDUARDO NASCIMENTO DE FREITAS - AGENCIA DE VIAGENS</t>
  </si>
  <si>
    <t>EF TURISMO</t>
  </si>
  <si>
    <t>33.141.796/0001-51</t>
  </si>
  <si>
    <t>PERSONALIZZATOUR VIAGENS LTDA</t>
  </si>
  <si>
    <t>PERSONALIZZATOUR</t>
  </si>
  <si>
    <t>33.135.163/0001-30</t>
  </si>
  <si>
    <t>RODRIGO RIBEIRO PIRES 05809631959</t>
  </si>
  <si>
    <t>TRAVELTUR</t>
  </si>
  <si>
    <t>33.104.371/0001-72</t>
  </si>
  <si>
    <t>GREAT TRIPS AGENCIA DE VIAGENS LTDA</t>
  </si>
  <si>
    <t>GREAT TRIPS VIAGENS E TURISMO</t>
  </si>
  <si>
    <t>32.882.654/0001-82</t>
  </si>
  <si>
    <t>DAVI MOREIRA NUNES 05570260919</t>
  </si>
  <si>
    <t>RAIZES VIAGENS</t>
  </si>
  <si>
    <t>19.941.045/0001-99</t>
  </si>
  <si>
    <t>ALEX MERTZ</t>
  </si>
  <si>
    <t>TAO TRAVEL COMPANY</t>
  </si>
  <si>
    <t>33.253.979/0001-69</t>
  </si>
  <si>
    <t>L  SARAIVA ARRAES - AGENCIA DE VIAGENS</t>
  </si>
  <si>
    <t>VIAGENS CEARA</t>
  </si>
  <si>
    <t>33.274.890/0001-89</t>
  </si>
  <si>
    <t>ANDREIA OLESKOWICZ 09656711947</t>
  </si>
  <si>
    <t>OLESKOWICZ TURISMO</t>
  </si>
  <si>
    <t>33.187.424/0001-66</t>
  </si>
  <si>
    <t>KATIA REGINA DA SILVA 87524007949</t>
  </si>
  <si>
    <t>GRACETUR</t>
  </si>
  <si>
    <t>33.297.215/0001-75</t>
  </si>
  <si>
    <t>EASY TRAVEL - TURISMO LTDA</t>
  </si>
  <si>
    <t>FALLS TRIP</t>
  </si>
  <si>
    <t>33.253.523/0001-07</t>
  </si>
  <si>
    <t>SANDRA MARA SILVA GUSSO 35897279934</t>
  </si>
  <si>
    <t>NA JANELA VIAGENS E TURISMO</t>
  </si>
  <si>
    <t>29.359.778/0001-73</t>
  </si>
  <si>
    <t>JONATTAN LEO DEON 10186687990</t>
  </si>
  <si>
    <t>DEON TRAVEL TUR</t>
  </si>
  <si>
    <t>24.462.017/0001-29</t>
  </si>
  <si>
    <t>DEIVID PINTO VARGAS</t>
  </si>
  <si>
    <t>WOOU TRIP</t>
  </si>
  <si>
    <t>33.325.261/0001-30</t>
  </si>
  <si>
    <t>D'MAIS TOUR OPERADOR TURISTICO EIRELI</t>
  </si>
  <si>
    <t>33.335.883/0001-40</t>
  </si>
  <si>
    <t>VANESSA DEFRANCESCHI PAVAO 05357841985</t>
  </si>
  <si>
    <t>VIAJAR E VIVER</t>
  </si>
  <si>
    <t>32.869.965/0001-01</t>
  </si>
  <si>
    <t>SABRINA WOICIZACK 09578618930</t>
  </si>
  <si>
    <t>ON THE GO TURISMO</t>
  </si>
  <si>
    <t>33.084.410/0001-17</t>
  </si>
  <si>
    <t>VIAGEM ACESSIVEL TURISMO LTDA</t>
  </si>
  <si>
    <t>VIAGEM ACESSIVEL</t>
  </si>
  <si>
    <t>32.767.925/0001-59</t>
  </si>
  <si>
    <t>BELINI &amp; BELINI AGENCIA DE VIAGENS LTDA</t>
  </si>
  <si>
    <t>BELINI VIAGENS</t>
  </si>
  <si>
    <t>32.774.349/0001-77</t>
  </si>
  <si>
    <t>SIDERAL OPERADORA E AGENCIA DE VIAGENS LTDA</t>
  </si>
  <si>
    <t>32.967.898/0001-68</t>
  </si>
  <si>
    <t>FERNANDA SCHOLZE 06705069902</t>
  </si>
  <si>
    <t>VDA VIAGENS</t>
  </si>
  <si>
    <t>33.346.055/0001-07</t>
  </si>
  <si>
    <t>TATIANE ARRUDA MARTINS 14321072751</t>
  </si>
  <si>
    <t>TATIANE ARRUDA MARTINS</t>
  </si>
  <si>
    <t>33.330.578/0001-65</t>
  </si>
  <si>
    <t>ILKA GULAK - EIRELI</t>
  </si>
  <si>
    <t>VICTORIA VIAGENS &amp; TURISMO</t>
  </si>
  <si>
    <t>33.377.069/0001-98</t>
  </si>
  <si>
    <t>SCHEILA PEREIRA DOS SANTOS ANGELO 04694748904</t>
  </si>
  <si>
    <t>SCHEILA ANGELO TURISMO</t>
  </si>
  <si>
    <t>11.177.059/0001-76</t>
  </si>
  <si>
    <t>WM VIAGENS E TURISMO LTDA</t>
  </si>
  <si>
    <t>33.347.037/0001-40</t>
  </si>
  <si>
    <t>ANDRE SCHEEL NONINO 09294092992</t>
  </si>
  <si>
    <t>33.278.665/0001-10</t>
  </si>
  <si>
    <t>CRISTIANE SARTORELI CESCHIN 72900946972</t>
  </si>
  <si>
    <t>CRIS CESCHIN AGENCIA DE VIAGENS E TURISMO</t>
  </si>
  <si>
    <t>33.407.390/0001-78</t>
  </si>
  <si>
    <t>ANDRE LUIZ IMAI 03824866927</t>
  </si>
  <si>
    <t>MILHAS DE VANTAGENS</t>
  </si>
  <si>
    <t>32.991.897/0001-59</t>
  </si>
  <si>
    <t>ANDRE CARLOS DOS SANTOS 02237002908</t>
  </si>
  <si>
    <t>DESCUBRA VIAGENS</t>
  </si>
  <si>
    <t>33.303.417/0001-82</t>
  </si>
  <si>
    <t>DANIELE MONICA MOLINARI 92261507968</t>
  </si>
  <si>
    <t>DIRECT WORLD TRAVEL</t>
  </si>
  <si>
    <t>21.428.158/0001-37</t>
  </si>
  <si>
    <t>LENITA TERESINHA GOULART 82930490900</t>
  </si>
  <si>
    <t>LE TOUR CWB</t>
  </si>
  <si>
    <t>33.415.158/0001-81</t>
  </si>
  <si>
    <t>CLM AGENCIA DE VIAGENS E TURISMO LTDA</t>
  </si>
  <si>
    <t>CLM TURISMO</t>
  </si>
  <si>
    <t>32.175.262/0001-83</t>
  </si>
  <si>
    <t>RICARDO VALENSKI 11571657967</t>
  </si>
  <si>
    <t>RV TURISMO</t>
  </si>
  <si>
    <t>33.436.167/0001-59</t>
  </si>
  <si>
    <t>FABIO DA SILVA SCHUH 03306875902</t>
  </si>
  <si>
    <t>TRAVEL + VIAGENS E TURISMO</t>
  </si>
  <si>
    <t>33.428.804/0001-45</t>
  </si>
  <si>
    <t>CARIN CRISTIANE DE RAMOS DIAS 92176763904</t>
  </si>
  <si>
    <t>PERSONAL TRAVEL &amp; SOLUTIONS</t>
  </si>
  <si>
    <t>33.296.029/0001-11</t>
  </si>
  <si>
    <t>HERIK GONCALVES DO PRADO 02060616921</t>
  </si>
  <si>
    <t>ION TURISMO</t>
  </si>
  <si>
    <t>31.532.333/0001-95</t>
  </si>
  <si>
    <t>SUELLEN RAIMUNDA NUNES HACK 02119205094</t>
  </si>
  <si>
    <t>SULA'S TOUR AGENTE DE VIAGENS</t>
  </si>
  <si>
    <t>31.726.178/0001-48</t>
  </si>
  <si>
    <t>MARCOS ADRIANO ROSA 03576025952</t>
  </si>
  <si>
    <t>VIAGENS AO MUNDO TURISMO</t>
  </si>
  <si>
    <t>28.975.311/0001-95</t>
  </si>
  <si>
    <t>PRISCILA APARECIDA KLIM 00981500900</t>
  </si>
  <si>
    <t>SONHARE</t>
  </si>
  <si>
    <t>14.394.301/0001-51</t>
  </si>
  <si>
    <t>OBERST TURISMO E EVENTOS LTDA</t>
  </si>
  <si>
    <t>GO TRIP</t>
  </si>
  <si>
    <t>28.213.555/0001-30</t>
  </si>
  <si>
    <t>STAR BLESS VIAGENS LTDA</t>
  </si>
  <si>
    <t>CATIA PROC</t>
  </si>
  <si>
    <t>33.481.808/0001-97</t>
  </si>
  <si>
    <t>JOSE ANTONIO DANSIGUER DA SILVA 06058544912</t>
  </si>
  <si>
    <t>NZ TURISMO</t>
  </si>
  <si>
    <t>33.324.582/0001-10</t>
  </si>
  <si>
    <t>PAULO HENRIQUE GONCALVES DE OLIVEIRA 04349522905</t>
  </si>
  <si>
    <t>PH OLIVEIRA VENDAS E EVENTOS</t>
  </si>
  <si>
    <t>26.156.409/0001-95</t>
  </si>
  <si>
    <t>LMHC AGENCIA DE VIAGENS E TURISMO LTDA</t>
  </si>
  <si>
    <t>DIVINO TURISMO</t>
  </si>
  <si>
    <t>18.862.452/0001-48</t>
  </si>
  <si>
    <t>LISIANE VIEIRA 04135373909</t>
  </si>
  <si>
    <t>LIS TUR</t>
  </si>
  <si>
    <t>33.539.956/0001-15</t>
  </si>
  <si>
    <t>FELIPE DEMENECH VASCONCELOS 05643516950</t>
  </si>
  <si>
    <t>ALLER TURISMO DE EXPERIENCIA</t>
  </si>
  <si>
    <t>32.566.802/0001-50</t>
  </si>
  <si>
    <t>WOSNER &amp; SOLDATI LTDA</t>
  </si>
  <si>
    <t>DONA HELENA TURISTMO</t>
  </si>
  <si>
    <t>33.525.402/0001-69</t>
  </si>
  <si>
    <t>CAMILA LAUREANO ROQUE GODOI 04328796925</t>
  </si>
  <si>
    <t>AVENIDA BRASIL TURISMO</t>
  </si>
  <si>
    <t>28.342.750/0001-60</t>
  </si>
  <si>
    <t>DIONE RODRIGUES AMGARTEN 92186882000</t>
  </si>
  <si>
    <t>AMGARTEN CONSULTORIA E VIAGENS</t>
  </si>
  <si>
    <t>31.079.955/0001-00</t>
  </si>
  <si>
    <t>TRIP MANIA OPERADORA DE VIAGENS LTDA</t>
  </si>
  <si>
    <t>AWS TURISMO</t>
  </si>
  <si>
    <t>26.168.366/0001-68</t>
  </si>
  <si>
    <t>GEFERSON GONCALVES FORMENTON 74321021120</t>
  </si>
  <si>
    <t>12.877.951/0001-22</t>
  </si>
  <si>
    <t>D ALONSO TURISMO EIRELI</t>
  </si>
  <si>
    <t>DEBORA ALONSO TURISMO</t>
  </si>
  <si>
    <t>13.131.782/0001-40</t>
  </si>
  <si>
    <t>SILVANA CRISTINA DA SILVA 02994094908</t>
  </si>
  <si>
    <t>33.534.359/0001-06</t>
  </si>
  <si>
    <t>LISANDRA WISTUBA BOESE 87721341949</t>
  </si>
  <si>
    <t>G4 VIAGENS E TURISMO</t>
  </si>
  <si>
    <t>33.543.426/0001-40</t>
  </si>
  <si>
    <t>MARIANGELA DE OLIVEIRA ROSA 87314118949</t>
  </si>
  <si>
    <t>07.226.809/0001-85</t>
  </si>
  <si>
    <t>LUAR AZUL AGENCIA DE VIAGENS E TURISMO LTDA</t>
  </si>
  <si>
    <t>LUA AZUL AGENCIA DE VIAGENS E TURISMO LTDA</t>
  </si>
  <si>
    <t>33.592.078/0001-00</t>
  </si>
  <si>
    <t>PEDRO RAIMUNDO LINS COMINESE AGENCIA DE VIAGEM</t>
  </si>
  <si>
    <t>TEE TIME GOLFE E TURISMO</t>
  </si>
  <si>
    <t>32.475.198/0001-56</t>
  </si>
  <si>
    <t>VANIA ROSE SOUZA PINHEIRO 04641114986</t>
  </si>
  <si>
    <t>VANIA ROSE EXCURSOES</t>
  </si>
  <si>
    <t>31.251.456/0001-58</t>
  </si>
  <si>
    <t>MARCIA C  FERREIRA - AGENCIA DE VIAGENS</t>
  </si>
  <si>
    <t>GARCIA AGENCIA DE VIAGENS E TURISMO</t>
  </si>
  <si>
    <t>02.236.663/0001-35</t>
  </si>
  <si>
    <t>AGENDA HOTEIS - AGENCIA DE VIAGENS E TURISMO LTDA</t>
  </si>
  <si>
    <t>AGENDA HOTEIS</t>
  </si>
  <si>
    <t>13.461.525/0001-76</t>
  </si>
  <si>
    <t>ALLIAGE - VIAGEM E TURISMO LTDA</t>
  </si>
  <si>
    <t>ALLIAGE CONSULTORIA DE TURISMO</t>
  </si>
  <si>
    <t>28.312.255/0001-09</t>
  </si>
  <si>
    <t>SUELI DE OLIVEIRA 52801152153</t>
  </si>
  <si>
    <t>SEMPRE VIAJANDO</t>
  </si>
  <si>
    <t>33.622.653/0001-61</t>
  </si>
  <si>
    <t>ALAN VINICIUS DE FARIA 45040179898</t>
  </si>
  <si>
    <t>33.572.096/0001-11</t>
  </si>
  <si>
    <t>RENAN GONCALVES AZANHA 03085107207</t>
  </si>
  <si>
    <t>TLV OPERADORA DE VIAGENS E TURISMO</t>
  </si>
  <si>
    <t>26.063.915/0001-30</t>
  </si>
  <si>
    <t>MARISA DE SOUZA BARROS 03511466954</t>
  </si>
  <si>
    <t>AGENCIA ATOS - AMERICAN TOURS OPERATOR SERVICE</t>
  </si>
  <si>
    <t>33.631.774/0001-70</t>
  </si>
  <si>
    <t>NADIELE ROCHA PEREIRA 01033483958</t>
  </si>
  <si>
    <t>RENADI TUR</t>
  </si>
  <si>
    <t>33.553.101/0001-49</t>
  </si>
  <si>
    <t>MARILENA VILANOVA MICHELON 33920150910</t>
  </si>
  <si>
    <t>VILANOVA AMAZON</t>
  </si>
  <si>
    <t>33.671.356/0001-06</t>
  </si>
  <si>
    <t>MARIA APARECIDA RODRIGUES MONTALDI 86140922968</t>
  </si>
  <si>
    <t>M B TURISMO</t>
  </si>
  <si>
    <t>30.815.169/0001-60</t>
  </si>
  <si>
    <t>IRMAS MORO MILLEO LTDA</t>
  </si>
  <si>
    <t>VOLARE - DESTINOS ESPECIAIS</t>
  </si>
  <si>
    <t>33.676.673/0001-15</t>
  </si>
  <si>
    <t>MAIARA CARINA LUCIETTO 06572547973</t>
  </si>
  <si>
    <t>FLYWORLD VIAGENS CAPANEMA</t>
  </si>
  <si>
    <t>33.698.210/0001-54</t>
  </si>
  <si>
    <t>A L SANTOS LOPES - TURISMO</t>
  </si>
  <si>
    <t>ANALUH TURISMO</t>
  </si>
  <si>
    <t>33.433.357/0001-12</t>
  </si>
  <si>
    <t>LILIAN GABRIELY DA COSTA 01044425903</t>
  </si>
  <si>
    <t>THE MAP PLAN</t>
  </si>
  <si>
    <t>29.100.482/0001-33</t>
  </si>
  <si>
    <t>F A VIAGENS  E TURISMO EIRELI</t>
  </si>
  <si>
    <t>FRIENDS ADVENTURE</t>
  </si>
  <si>
    <t>05.625.663/0001-15</t>
  </si>
  <si>
    <t>WATS AGENCIA DE VIAGENS E TURISMO LTDA</t>
  </si>
  <si>
    <t>ATLANTIS TOURS</t>
  </si>
  <si>
    <t>06.127.408/0001-05</t>
  </si>
  <si>
    <t>MAKETUR AGENCIA DE PASSAGENS E TURISMO LTDA</t>
  </si>
  <si>
    <t>MAKETUR TURISMO</t>
  </si>
  <si>
    <t>32.672.079/0001-93</t>
  </si>
  <si>
    <t>DANIEL FEIJOLLI BISPO 84097493949</t>
  </si>
  <si>
    <t>FEIJOLLI REPRESENTACOES</t>
  </si>
  <si>
    <t>29.121.446/0001-56</t>
  </si>
  <si>
    <t>LAVINO FERREIRA DE ANDRADE JUNIOR 96171820920</t>
  </si>
  <si>
    <t>JR TURISMO</t>
  </si>
  <si>
    <t>33.788.633/0001-65</t>
  </si>
  <si>
    <t>CELEBRARE TURISMO LTDA</t>
  </si>
  <si>
    <t>CELEBRARE TRAVEL GROUP</t>
  </si>
  <si>
    <t>03.329.746/0003-01</t>
  </si>
  <si>
    <t>PB &amp; C - VIAGENS E TURISMO LTDA</t>
  </si>
  <si>
    <t>B O A  - BRASIL OPERACOES &amp; AGENCIAMENTOS</t>
  </si>
  <si>
    <t>33.867.751/0001-69</t>
  </si>
  <si>
    <t>FRANCISCO MARQUES DE ABREU FILHO 71497005353</t>
  </si>
  <si>
    <t>KABBALAH VIAGENS</t>
  </si>
  <si>
    <t>33.113.062/0001-69</t>
  </si>
  <si>
    <t>BRUNO BEZERRO DE SOUZA 05911744996</t>
  </si>
  <si>
    <t>TRILHA NA PEGADA</t>
  </si>
  <si>
    <t>33.592.980/0001-18</t>
  </si>
  <si>
    <t>LUCIANE MAZUTTI SANTIN 04783251932</t>
  </si>
  <si>
    <t>12.147.951/0001-77</t>
  </si>
  <si>
    <t>RB ROTAS BUS - TURISMO LTDA</t>
  </si>
  <si>
    <t>29.720.959/0001-83</t>
  </si>
  <si>
    <t>LGGQ AGENCIA DE VIAGENS E TURISMO LTDA</t>
  </si>
  <si>
    <t>33.931.720/0001-20</t>
  </si>
  <si>
    <t>JEANDRE GUIMARAES EIRELI</t>
  </si>
  <si>
    <t>31.744.825/0001-44</t>
  </si>
  <si>
    <t>ALINE MARA BARBOSA 08423724905</t>
  </si>
  <si>
    <t>MARA VIAGENS</t>
  </si>
  <si>
    <t>27.671.091/0001-43</t>
  </si>
  <si>
    <t>NIVIA REGINA BOSZCZOWSKI DE SOUZA 00446597929</t>
  </si>
  <si>
    <t>NR VIAGENS E TURISMO</t>
  </si>
  <si>
    <t>33.825.771/0001-77</t>
  </si>
  <si>
    <t>STOCO &amp; TRAMARIM AGENCIA DE VIAGENS LTDA</t>
  </si>
  <si>
    <t>LA VAO ELAS AGENCIA DE VIAGENS E TURISMO</t>
  </si>
  <si>
    <t>33.872.249/0001-46</t>
  </si>
  <si>
    <t>EJM TURISMO LTDA</t>
  </si>
  <si>
    <t>33.644.943/0001-06</t>
  </si>
  <si>
    <t>DENISE TERESINHA OLIVEIRA 21560650982</t>
  </si>
  <si>
    <t>NOVO HORIZONTE TURISMO</t>
  </si>
  <si>
    <t>03.674.412/0001-03</t>
  </si>
  <si>
    <t>BONITO TURISMO E VIAGENS LTDA</t>
  </si>
  <si>
    <t>TORRE AZUL TURISMO</t>
  </si>
  <si>
    <t>33.963.099/0001-86</t>
  </si>
  <si>
    <t>BRUNO PIZANI AGENCIA DE VIAGENS E TURISMO</t>
  </si>
  <si>
    <t>GOSH TRAVEL</t>
  </si>
  <si>
    <t>33.862.453/0001-86</t>
  </si>
  <si>
    <t xml:space="preserve">FAP FALLS AGENCIA DE VIAGENS E TURISMO LTDA </t>
  </si>
  <si>
    <t>OPA VIAGENS</t>
  </si>
  <si>
    <t>19.638.762/0001-46</t>
  </si>
  <si>
    <t>VANGUARD EVENTOS  TREINAMENTOS E MIDIAS EIRELI</t>
  </si>
  <si>
    <t>33.942.918/0001-09</t>
  </si>
  <si>
    <t>GILBERTO TEIXEIRA BASTOS</t>
  </si>
  <si>
    <t>ADMISSION</t>
  </si>
  <si>
    <t>00.967.994/0001-10</t>
  </si>
  <si>
    <t>ANNATUR VIAGENS E TURISMO LTDA</t>
  </si>
  <si>
    <t>ANNATUR</t>
  </si>
  <si>
    <t>21.399.052/0001-52</t>
  </si>
  <si>
    <t>ROSANGELA RIBAS CONSULTORIA DE VIAGENS LTDA</t>
  </si>
  <si>
    <t>RR TRIPS CONSULTORIA DE VIAGENS</t>
  </si>
  <si>
    <t>23.111.211/0001-05</t>
  </si>
  <si>
    <t>BGLOBAL INTERCAMBIOS LTDA</t>
  </si>
  <si>
    <t>BGLOBAL</t>
  </si>
  <si>
    <t>34.053.159/0001-96</t>
  </si>
  <si>
    <t>P R DE HERCULES VIAGENS</t>
  </si>
  <si>
    <t>AGÊNCIA HERCULES</t>
  </si>
  <si>
    <t>33.678.965/0001-97</t>
  </si>
  <si>
    <t>KIRION ARALDI MARTINS 36550055806</t>
  </si>
  <si>
    <t>34.034.341/0001-08</t>
  </si>
  <si>
    <t>SMART TRAVEL INTERCAMBIOS E VIAGENS LTDA</t>
  </si>
  <si>
    <t>SMART TRAVEL</t>
  </si>
  <si>
    <t>34.052.721/0001-67</t>
  </si>
  <si>
    <t>TEIXEIRA E BUORRO TURISMO E VIAGENS LTDA</t>
  </si>
  <si>
    <t>TRAVELMATE SHOPPING JOCKEY PLAZA CURITIBA</t>
  </si>
  <si>
    <t>07.743.767/0001-50</t>
  </si>
  <si>
    <t>SILVANE CATARINA BASTOS</t>
  </si>
  <si>
    <t>AURUM TURISMO</t>
  </si>
  <si>
    <t>33.835.343/0001-25</t>
  </si>
  <si>
    <t>VIAGGIARE VIAGENS E TURISMO LTDA</t>
  </si>
  <si>
    <t>27.645.349/0001-37</t>
  </si>
  <si>
    <t>BE HAPPY INTERCAMBIO E TURISMO LTDA</t>
  </si>
  <si>
    <t>BE HAPPY INTERCAMBIO CULTURAL</t>
  </si>
  <si>
    <t>29.232.603/0001-09</t>
  </si>
  <si>
    <t>THAYANE TROMBINI BONETT 06209198929</t>
  </si>
  <si>
    <t>VIVA VIAGENS E CONSORCIOS</t>
  </si>
  <si>
    <t>32.948.599/0001-86</t>
  </si>
  <si>
    <t>DS AGENCIA DE VIAGENS E TURISMO LTDA</t>
  </si>
  <si>
    <t>CVC VIAGENS CORNELIO PROCOPIO</t>
  </si>
  <si>
    <t>27.493.703/0001-55</t>
  </si>
  <si>
    <t>T D AGENCIA DE VIAGENS E TURISMO EIRELI</t>
  </si>
  <si>
    <t>TD AGENCIA DE VIAGENS E TURISMO EIRELI</t>
  </si>
  <si>
    <t>32.966.420/0001-13</t>
  </si>
  <si>
    <t>GUARATUR VIAGENS E TURISMO LTDA</t>
  </si>
  <si>
    <t>33.206.908/0001-05</t>
  </si>
  <si>
    <t>LUIZ FERNANDO MASCIA 03057387985</t>
  </si>
  <si>
    <t>CASAZZA VIAGENS E TURISMO</t>
  </si>
  <si>
    <t>34.141.842/0001-85</t>
  </si>
  <si>
    <t>ITALO TRENTINI VIAGENS</t>
  </si>
  <si>
    <t>I T R VIAGENS</t>
  </si>
  <si>
    <t>12.846.108/0001-89</t>
  </si>
  <si>
    <t>A M TOURS AGENCIA DE VIAGENS LTDA</t>
  </si>
  <si>
    <t>A M TOURS</t>
  </si>
  <si>
    <t>33.803.329/0001-40</t>
  </si>
  <si>
    <t>PRESTHEZA IGUASSU VIAGENS E TURISMO LTDA</t>
  </si>
  <si>
    <t xml:space="preserve">PRESTHEZA IGUASSU VIAGENS E TURISMO LTDA </t>
  </si>
  <si>
    <t>28.851.407/0001-41</t>
  </si>
  <si>
    <t>JONATHAN RODRIGUES DOS SANTOS DE AMORIM 10589474944</t>
  </si>
  <si>
    <t>PLENA VIAGENS E TURISMO</t>
  </si>
  <si>
    <t>22.271.460/0001-97</t>
  </si>
  <si>
    <t>GAPSKI &amp; REBELLATO AGENCIA DE VIAGENS E TURISMO LTDA</t>
  </si>
  <si>
    <t>LABADEE SPORT FISHING</t>
  </si>
  <si>
    <t>34.191.311/0001-05</t>
  </si>
  <si>
    <t>JEAN BODNAVE ANTUS 54968313268</t>
  </si>
  <si>
    <t>JB TUR</t>
  </si>
  <si>
    <t>34.210.502/0001-69</t>
  </si>
  <si>
    <t>LUIZ FAGNER SENA DE SANTANA ALMEIDA 00907641962</t>
  </si>
  <si>
    <t>TROCA FACIL</t>
  </si>
  <si>
    <t>33.267.619/0001-16</t>
  </si>
  <si>
    <t>GABRIEL ANTONIO DE CRISTO TABORDA 10538561998</t>
  </si>
  <si>
    <t>TABORDA TUR</t>
  </si>
  <si>
    <t>34.217.722/0001-14</t>
  </si>
  <si>
    <t>RAFAEL LUIZ SBRAGI 37522720826</t>
  </si>
  <si>
    <t>RSBRAGI ASSESSORIAS ME</t>
  </si>
  <si>
    <t>34.238.044/0001-76</t>
  </si>
  <si>
    <t>ANA PAULA CZAIKOWSKI CARDIN 03428916930</t>
  </si>
  <si>
    <t>33.449.120/0001-20</t>
  </si>
  <si>
    <t>MARIELTON FERREIRA DE ANDRADES 09575025911</t>
  </si>
  <si>
    <t>LET'S GO TRAVEL</t>
  </si>
  <si>
    <t>29.028.944/0001-59</t>
  </si>
  <si>
    <t>ELOIR JUNIOR CLEMENTINO 76827763900</t>
  </si>
  <si>
    <t>JVS TURISMO</t>
  </si>
  <si>
    <t>11.106.057/0011-68</t>
  </si>
  <si>
    <t>CVC SHOPPING SÃO JOSE</t>
  </si>
  <si>
    <t>01.507.217/0003-17</t>
  </si>
  <si>
    <t>MACUCO ECOAVENTURA E TURISMO LTDA</t>
  </si>
  <si>
    <t>MACUCO ECOAVENTURA CAPANEMA</t>
  </si>
  <si>
    <t>34.239.893/0001-44</t>
  </si>
  <si>
    <t>VANDERLEI ANTONIO CELLA 89945310925</t>
  </si>
  <si>
    <t>VISITARE TURISMO</t>
  </si>
  <si>
    <t>33.414.033/0001-37</t>
  </si>
  <si>
    <t>ESLUD  AGENCIA DE VIAGENS LTDA</t>
  </si>
  <si>
    <t>34.182.668/0001-19</t>
  </si>
  <si>
    <t>INOVARE AGENCIA DE VIAGENS E TURISMO LTDA</t>
  </si>
  <si>
    <t>34.291.580/0001-35</t>
  </si>
  <si>
    <t>WISLY CHARLES 70343733293</t>
  </si>
  <si>
    <t>CHARLES AGENCY</t>
  </si>
  <si>
    <t>34.145.658/0001-03</t>
  </si>
  <si>
    <t>DANIELE IUBEL NASCIMENTO 03759887937</t>
  </si>
  <si>
    <t>DANIELE NASCIMENTO</t>
  </si>
  <si>
    <t>28.522.469/0001-00</t>
  </si>
  <si>
    <t>RENATO JOAQUIM PEREIRA 07828182937</t>
  </si>
  <si>
    <t>RJP EXCURSOES</t>
  </si>
  <si>
    <t>20.688.154/0001-25</t>
  </si>
  <si>
    <t>ALESSANDRA APARECIDA DE OLIVEIRA MERIGHE FRUZERI 02737630916</t>
  </si>
  <si>
    <t>32.703.917/0001-49</t>
  </si>
  <si>
    <t>VIVIAN DEBORAH RIBEIRO RIBAS TURISMO</t>
  </si>
  <si>
    <t>VIVAMAIS TURISMO</t>
  </si>
  <si>
    <t>34.352.204/0001-03</t>
  </si>
  <si>
    <t>SHADIA SAMIR ABOU ARABI - EIRELI</t>
  </si>
  <si>
    <t>33.874.209/0001-33</t>
  </si>
  <si>
    <t>STADLER COSTA E CIA LTDA</t>
  </si>
  <si>
    <t>WORLD TRIP</t>
  </si>
  <si>
    <t>34.344.969/0001-00</t>
  </si>
  <si>
    <t>FERNANDA VICIEDO MORAES SENS 07587682902</t>
  </si>
  <si>
    <t>26.994.003/0002-62</t>
  </si>
  <si>
    <t>ACTION CAMBIO</t>
  </si>
  <si>
    <t>34.317.806/0001-20</t>
  </si>
  <si>
    <t>ANDRE LUIZ DA SILVA 00322953243</t>
  </si>
  <si>
    <t>24.457.050/0001-60</t>
  </si>
  <si>
    <t>CAROLINE DE BRITO SCHICOWSKI 06788398917</t>
  </si>
  <si>
    <t>CAROL SCHICOWSKI VIAGENS</t>
  </si>
  <si>
    <t>34.327.297/0001-16</t>
  </si>
  <si>
    <t>BRUNO TIRONI 07802788951</t>
  </si>
  <si>
    <t>BMAX TURISMO</t>
  </si>
  <si>
    <t>33.584.697/0001-44</t>
  </si>
  <si>
    <t>ALDA MOTTIM ORGANIZACAO DE VIAGENS LTDA</t>
  </si>
  <si>
    <t>A  M  ORGANIZACAO DE VIAGENS</t>
  </si>
  <si>
    <t>32.043.657/0001-22</t>
  </si>
  <si>
    <t>TRAVEL CUSTOM - AGENCIA DE VIAGENS E TURISMO LTDA</t>
  </si>
  <si>
    <t xml:space="preserve">TRAVEL CUSTOM AGENCIA DE VIAGENS E TURISMO </t>
  </si>
  <si>
    <t>34.225.184/0001-00</t>
  </si>
  <si>
    <t>FERNANDA DE JESUS MICHALESKI DE FREITAS 09936958926</t>
  </si>
  <si>
    <t>MICHALESKI TUR</t>
  </si>
  <si>
    <t>34.245.206/0001-01</t>
  </si>
  <si>
    <t>REGINA LUCIA DE OLIVEIRA 42648637915</t>
  </si>
  <si>
    <t>ALY TRAVEL</t>
  </si>
  <si>
    <t>34.461.154/0001-00</t>
  </si>
  <si>
    <t>RAFAEL RAIZER MATOZO DA COSTA 04247378929</t>
  </si>
  <si>
    <t>34.432.594/0001-21</t>
  </si>
  <si>
    <t>MARIA MARTA NARCISO RODRIGUES COSTA 86437976934</t>
  </si>
  <si>
    <t>VOE COSTA</t>
  </si>
  <si>
    <t>34.457.939/0001-00</t>
  </si>
  <si>
    <t>F CHIARELLI SARABIA AGENCIA DE TURISMO</t>
  </si>
  <si>
    <t>META TURISMO</t>
  </si>
  <si>
    <t>24.888.717/0001-80</t>
  </si>
  <si>
    <t>VINICIUS BARBOSA FERREIRA 08971799943</t>
  </si>
  <si>
    <t>QUERO VIAGEM</t>
  </si>
  <si>
    <t>34.100.306/0001-31</t>
  </si>
  <si>
    <t>CARLOS EDUARDO FERREIRA 07888535976</t>
  </si>
  <si>
    <t>34.530.941/0001-59</t>
  </si>
  <si>
    <t>CLEBER DE MATOS VITARELI - AGENCIA  DE VIAGENS E TURISMO</t>
  </si>
  <si>
    <t>30.934.981/0001-05</t>
  </si>
  <si>
    <t>CELEBRATE THE MAGIC TURISMO EIRELI</t>
  </si>
  <si>
    <t>CELEBRATE THE MAGIC TURISMO</t>
  </si>
  <si>
    <t>34.076.435/0001-31</t>
  </si>
  <si>
    <t>MARCELA DUARTE BENEDITO AGENCIA DE VIAGENS EIRELI</t>
  </si>
  <si>
    <t>28.467.268/0001-57</t>
  </si>
  <si>
    <t>PEDRO DE CAMARGO JUNIOR</t>
  </si>
  <si>
    <t>CWB VIAGENS</t>
  </si>
  <si>
    <t>34.605.776/0001-57</t>
  </si>
  <si>
    <t>SUELLEN APARECIDA MROCZKA BRASIL ESPORTES VIAGENS</t>
  </si>
  <si>
    <t>FUTEBOL 7 BRASIL</t>
  </si>
  <si>
    <t>34.563.274/0001-00</t>
  </si>
  <si>
    <t>GUILHERME VIEIRA AMADO 10564159913</t>
  </si>
  <si>
    <t>RESERVA TURISMO RECEPTIVO</t>
  </si>
  <si>
    <t>33.542.098/0001-68</t>
  </si>
  <si>
    <t>LIDIA MARTINS DA SILVA MATOZO 09277835923</t>
  </si>
  <si>
    <t>LMATOZO ASSESSORIA E DOCUMENTACAO</t>
  </si>
  <si>
    <t>32.554.394/0001-16</t>
  </si>
  <si>
    <t>LG TURISMO EIRELI</t>
  </si>
  <si>
    <t>LG TURISMO</t>
  </si>
  <si>
    <t>34.338.177/0001-14</t>
  </si>
  <si>
    <t>TIPHANE CARVALHO OLIVEIRA EIRELI</t>
  </si>
  <si>
    <t>CASA DAS MILHAS</t>
  </si>
  <si>
    <t>30.665.060/0001-94</t>
  </si>
  <si>
    <t xml:space="preserve">ECO FALLS TURISMO LTDA </t>
  </si>
  <si>
    <t>ECO FALLS TURISMO PERSONALIZADO</t>
  </si>
  <si>
    <t>34.617.336/0001-10</t>
  </si>
  <si>
    <t>GABRIELA BEVILACQUA CARVALHO ROMAGNOLI 00838960901</t>
  </si>
  <si>
    <t>GABRIELA BEVILACQUA CARVALHO ROMAGNOLI</t>
  </si>
  <si>
    <t>34.677.124/0001-28</t>
  </si>
  <si>
    <t>MARIA EUNICE MILIORINE 54964628949</t>
  </si>
  <si>
    <t>MILIORINE TURISMO</t>
  </si>
  <si>
    <t>34.531.025/0001-33</t>
  </si>
  <si>
    <t>SMAGNE DARISTIL - AGENCIA DE VIAGEM</t>
  </si>
  <si>
    <t>ROSESMAY AGENCY</t>
  </si>
  <si>
    <t>34.660.915/0001-45</t>
  </si>
  <si>
    <t>TABATA DOS SANTOS SOUSA 07269104905</t>
  </si>
  <si>
    <t>32.906.055/0001-51</t>
  </si>
  <si>
    <t>SEMCIE ANDRIS</t>
  </si>
  <si>
    <t>GRUPO CARAVANA</t>
  </si>
  <si>
    <t>34.704.951/0001-63</t>
  </si>
  <si>
    <t>MATHEUS FELIPE GOMES 09654358905</t>
  </si>
  <si>
    <t>31.942.538/0001-49</t>
  </si>
  <si>
    <t>ADRIANA SIGOLO TEIXEIRA VASCONCELOS 84787848968</t>
  </si>
  <si>
    <t>ASTV TURISMO</t>
  </si>
  <si>
    <t>20.708.793/0001-05</t>
  </si>
  <si>
    <t>MANOEL LUCIANO DA SILVA JUNIOR 48957119949</t>
  </si>
  <si>
    <t>MANOEL LUCIANO TURISMO &amp; EVENTOS</t>
  </si>
  <si>
    <t>34.346.011/0001-40</t>
  </si>
  <si>
    <t xml:space="preserve">LOAR TRANSPORTES E TURISMO LTDA </t>
  </si>
  <si>
    <t>LOAR TURISMO</t>
  </si>
  <si>
    <t>31.125.287/0002-90</t>
  </si>
  <si>
    <t>LUCAL VIAGENS E TURISMO - EIRELI</t>
  </si>
  <si>
    <t>LUCAL</t>
  </si>
  <si>
    <t>34.799.526/0001-03</t>
  </si>
  <si>
    <t>VOEI AGENCIA DE VIAGENS LTDA</t>
  </si>
  <si>
    <t>VOEI</t>
  </si>
  <si>
    <t>31.499.222/0001-24</t>
  </si>
  <si>
    <t>VIVIANE BATISTA DE OLIVEIRA 03367833967</t>
  </si>
  <si>
    <t>VIVIANE BATISTA DE OLIVEIRA</t>
  </si>
  <si>
    <t>34.805.190/0001-36</t>
  </si>
  <si>
    <t>MARCO ANTONIO OLICHEVIS TURISMO E NEGOCIOS</t>
  </si>
  <si>
    <t>MO OLICHEVIS TURISMO</t>
  </si>
  <si>
    <t>34.818.253/0001-99</t>
  </si>
  <si>
    <t>DANIELE SIQUEROLLI TOFFOLO 04360465980</t>
  </si>
  <si>
    <t>REALIZAR SONHOS - VIAGENS &amp; TURISMO</t>
  </si>
  <si>
    <t>34.695.004/0001-53</t>
  </si>
  <si>
    <t>ELISANDRA APARECIDA RODRIGUES FERRAZ NEVES 08939070909</t>
  </si>
  <si>
    <t>TIX TURISMO</t>
  </si>
  <si>
    <t>34.822.737/0001-01</t>
  </si>
  <si>
    <t>CLAUDINEIA GIMENEZ DE ASSIS ARIATI 07415154908</t>
  </si>
  <si>
    <t>03.304.892/0022-37</t>
  </si>
  <si>
    <t>34.819.157/0001-65</t>
  </si>
  <si>
    <t>QUINTAL DE CASA ECOTURISMO LTDA</t>
  </si>
  <si>
    <t>QUINTAL DE CASA ECOTURISMO</t>
  </si>
  <si>
    <t>25.018.514/0001-03</t>
  </si>
  <si>
    <t>CMM - AGENCIA DE VIAGENS LTDA</t>
  </si>
  <si>
    <t>BLUE VIAGENS</t>
  </si>
  <si>
    <t>34.848.898/0001-74</t>
  </si>
  <si>
    <t>ANA PAULA BATISTOTI 99666383934</t>
  </si>
  <si>
    <t>PEAKALIKA TURISMO</t>
  </si>
  <si>
    <t>34.856.197/0001-87</t>
  </si>
  <si>
    <t>FERNANDA SOUTO 09210818989</t>
  </si>
  <si>
    <t>34.856.171/0001-39</t>
  </si>
  <si>
    <t>HEMILLY MARIANO DOS SANTOS 07191718900</t>
  </si>
  <si>
    <t>26.021.265/0001-60</t>
  </si>
  <si>
    <t>ELISABETE ESTEVAN DIAS 04479680926</t>
  </si>
  <si>
    <t>TOP TOUR</t>
  </si>
  <si>
    <t>20.100.545/0001-87</t>
  </si>
  <si>
    <t>CAROLINA DA SILVA RAMIRO 09120267908</t>
  </si>
  <si>
    <t>31.519.683/0001-11</t>
  </si>
  <si>
    <t>ALINE KAUANA BELLINO 09216719974</t>
  </si>
  <si>
    <t>34.810.877/0001-60</t>
  </si>
  <si>
    <t>ANGELA NARA DA SILVA 07237972693</t>
  </si>
  <si>
    <t>34.885.813/0001-28</t>
  </si>
  <si>
    <t>EMERSON LUIS BATISTA FILHO 10522230954</t>
  </si>
  <si>
    <t>HANOVER VIAGENS</t>
  </si>
  <si>
    <t>17.736.762/0001-53</t>
  </si>
  <si>
    <t>JOY TURISMO EIRELI</t>
  </si>
  <si>
    <t>25.169.176/0001-00</t>
  </si>
  <si>
    <t>ELEOMAR ALVARES TURISMO</t>
  </si>
  <si>
    <t>LMMA TURISMO</t>
  </si>
  <si>
    <t>17.569.780/0001-98</t>
  </si>
  <si>
    <t>JONATHAN MENDONCA BARBOSA 08228290969</t>
  </si>
  <si>
    <t>PLAY TUR VIAGENS &amp; TURISMO</t>
  </si>
  <si>
    <t>15.637.837/0002-02</t>
  </si>
  <si>
    <t xml:space="preserve">VOJITOUR CORPORATE </t>
  </si>
  <si>
    <t>34.521.175/0001-66</t>
  </si>
  <si>
    <t>CONSTELACAO TURISMO LTDA</t>
  </si>
  <si>
    <t>34.990.175/0001-05</t>
  </si>
  <si>
    <t>G-TUR TURISMO E TRANSPORTE EIRELI</t>
  </si>
  <si>
    <t>G-TUR TURISMO</t>
  </si>
  <si>
    <t>34.935.112/0001-56</t>
  </si>
  <si>
    <t>MARIA ANGELA DE OLIVEIRA LARA</t>
  </si>
  <si>
    <t>BENTUR VIAGENS E TURISMO</t>
  </si>
  <si>
    <t>33.967.216/0001-80</t>
  </si>
  <si>
    <t>VALDIERE BATISTA COTA 03703383917</t>
  </si>
  <si>
    <t>VBC</t>
  </si>
  <si>
    <t>34.915.482/0001-21</t>
  </si>
  <si>
    <t>NEW LIFE TURISMO EIRELI</t>
  </si>
  <si>
    <t>NOVA VIDA TURISMO</t>
  </si>
  <si>
    <t>15.691.403/0001-00</t>
  </si>
  <si>
    <t>THIAGO GORGES 05199890905</t>
  </si>
  <si>
    <t>T N T EXCURSOES E EVENTOS</t>
  </si>
  <si>
    <t>15.750.505/0001-40</t>
  </si>
  <si>
    <t>EMBRAVITUR - EMPRESA BRASILEIRA DE VIAGENS E TURISMO LTDA</t>
  </si>
  <si>
    <t>EMBRAVITUR</t>
  </si>
  <si>
    <t>35.029.406/0001-81</t>
  </si>
  <si>
    <t>VITOR AUGUSTO SIMIAO 03119243957</t>
  </si>
  <si>
    <t>33.773.776/0001-01</t>
  </si>
  <si>
    <t>LUANA DAL NEGRO 05028075980</t>
  </si>
  <si>
    <t>19.440.266/0001-83</t>
  </si>
  <si>
    <t>SIRLENE BATISTA DE OLIVEIRA-W BRAZ</t>
  </si>
  <si>
    <t>SIRLENE BATISTA DE OLIVEIRA</t>
  </si>
  <si>
    <t>31.566.643/0001-20</t>
  </si>
  <si>
    <t>CLEBERSON DA SILVA CANO 02654500985</t>
  </si>
  <si>
    <t>CLEVENTUR TURISMO LTDA</t>
  </si>
  <si>
    <t>35.052.275/0001-53</t>
  </si>
  <si>
    <t>PAULA CAROLINY NUNES DA CONCEICAO 03441616928</t>
  </si>
  <si>
    <t>34.985.074/0001-46</t>
  </si>
  <si>
    <t>M REIS TOUR VIAGENS E TURISMO LTDA</t>
  </si>
  <si>
    <t>34.865.754/0001-26</t>
  </si>
  <si>
    <t>J  FREITAS EXCURSOES</t>
  </si>
  <si>
    <t>AGENCIA DE EXCURSOES CACHOEIRA DO SALTINHO</t>
  </si>
  <si>
    <t>34.413.549/0001-20</t>
  </si>
  <si>
    <t>JDL AGENCIA DE VIAGENS LTDA</t>
  </si>
  <si>
    <t>AZUL VIAGEM CURITIBA - PALLADIUM</t>
  </si>
  <si>
    <t>31.909.594/0001-81</t>
  </si>
  <si>
    <t>ZYA TUR VIAGENS E TURISMO LTDA</t>
  </si>
  <si>
    <t xml:space="preserve">ZYA TUR </t>
  </si>
  <si>
    <t>15.062.240/0001-98</t>
  </si>
  <si>
    <t>JULIANA DA SILVA RUFINO PLASSE 08606747971</t>
  </si>
  <si>
    <t>PLASSE HOME TURISMO</t>
  </si>
  <si>
    <t>34.977.662/0001-38</t>
  </si>
  <si>
    <t>VIAJANDO PONTO COM AGENCIA DE VIAGENS E TURISMO LTDA</t>
  </si>
  <si>
    <t>TOPOLIS TURISMO &amp; AVENTURA</t>
  </si>
  <si>
    <t>12.061.294/0001-40</t>
  </si>
  <si>
    <t>MAIA TOURS AGENCIA DE TURISMO LTDA</t>
  </si>
  <si>
    <t>35.081.552/0001-56</t>
  </si>
  <si>
    <t>DAYANE FELIZARDO 04615067933</t>
  </si>
  <si>
    <t>CLASSTUR TURISMO</t>
  </si>
  <si>
    <t>31.041.471/0001-71</t>
  </si>
  <si>
    <t>MARTINA FRITZEN SILVESTRE VIAGENS E TURISMO</t>
  </si>
  <si>
    <t>LONDRITUR TURISMO</t>
  </si>
  <si>
    <t>05.616.806/0001-22</t>
  </si>
  <si>
    <t>PORTOFINO AGENCIA DE VIAGEM E TURISMO LTDA</t>
  </si>
  <si>
    <t>PORTOFINO AGENCIA DE VIAGEM E TURISMO</t>
  </si>
  <si>
    <t>35.128.242/0001-40</t>
  </si>
  <si>
    <t>JOYCE KARINA PAVIM BROTTO 03660447960</t>
  </si>
  <si>
    <t>JOY - TURISMO CRIATIVO</t>
  </si>
  <si>
    <t>34.658.951/0001-74</t>
  </si>
  <si>
    <t>FELIPE CARMONA YAMASHITA 07457315977</t>
  </si>
  <si>
    <t>TRADICIONAL TURISMO</t>
  </si>
  <si>
    <t>32.364.297/0001-60</t>
  </si>
  <si>
    <t>RAFAELA LEME PINHEIRO 06252250902</t>
  </si>
  <si>
    <t>MANDE TRIPS!</t>
  </si>
  <si>
    <t>35.175.221/0001-85</t>
  </si>
  <si>
    <t>LETICIA DAYANE WEIRICH BERNARDI 03847653946</t>
  </si>
  <si>
    <t>MERCADO DAS VIAGENS</t>
  </si>
  <si>
    <t>35.187.421/0001-58</t>
  </si>
  <si>
    <t>LETICIA GABRIELA MIYAKE PEREIRA 10245149945</t>
  </si>
  <si>
    <t>EASY PASS VIAGENS E TURISMO</t>
  </si>
  <si>
    <t>34.896.933/0001-20</t>
  </si>
  <si>
    <t>DANIELLE DE ALMEIDA SCHUH 00745775900</t>
  </si>
  <si>
    <t xml:space="preserve">TRAVEL+ VIAGENS E TURISMO </t>
  </si>
  <si>
    <t>27.021.434/0001-24</t>
  </si>
  <si>
    <t>BILMAIA AGENCIAS DE VIAGENS EIRELI</t>
  </si>
  <si>
    <t>DECOR TURISMO</t>
  </si>
  <si>
    <t>33.656.196/0001-26</t>
  </si>
  <si>
    <t>RICARDO GONCALVES 02945682982</t>
  </si>
  <si>
    <t>P1 TURISMO ARAPONGAS</t>
  </si>
  <si>
    <t>35.193.950/0001-64</t>
  </si>
  <si>
    <t>EDISON LUIZ CARDOSO 60482397934</t>
  </si>
  <si>
    <t>GRACIOSA TERRA TURISMO</t>
  </si>
  <si>
    <t>32.351.848/0001-51</t>
  </si>
  <si>
    <t>ESLER JACQUES 70076799271</t>
  </si>
  <si>
    <t>34.626.446/0001-48</t>
  </si>
  <si>
    <t>TRES FRONTEIRAS NAVEGACAO E TURISMO LTDA</t>
  </si>
  <si>
    <t>35.201.020/0001-05</t>
  </si>
  <si>
    <t>VANESSA MARTINATTO 07320284936</t>
  </si>
  <si>
    <t>35.264.189/0001-04</t>
  </si>
  <si>
    <t>SONIA MARIA FERNANDES SIMON 36659134972</t>
  </si>
  <si>
    <t>BT VIAGENS</t>
  </si>
  <si>
    <t>35.254.965/0001-95</t>
  </si>
  <si>
    <t>VIA FLY TURISMO LTDA</t>
  </si>
  <si>
    <t>VIA FLY TURISMO</t>
  </si>
  <si>
    <t>33.335.675/0001-40</t>
  </si>
  <si>
    <t>WESLEY FERREIRA DA SILVA 03401705903</t>
  </si>
  <si>
    <t>HOPE VIAGENS E TURISMO</t>
  </si>
  <si>
    <t>35.296.629/0001-05</t>
  </si>
  <si>
    <t>AUDREY LETICIA MACHADO ANTUNES 10744358930</t>
  </si>
  <si>
    <t>EL CAMINO VIAGENS</t>
  </si>
  <si>
    <t>35.290.404/0001-41</t>
  </si>
  <si>
    <t>LUBIANA GOMES AGNER SANTANA 05943343903</t>
  </si>
  <si>
    <t>LUBIGOTRAVEL CONSULTORIA DE VIAGENS</t>
  </si>
  <si>
    <t>15.157.006/0001-44</t>
  </si>
  <si>
    <t>JOSE AUGUSTO MORMELO 00639608930</t>
  </si>
  <si>
    <t>JOSE AUGUSTO MORMELO</t>
  </si>
  <si>
    <t>35.301.467/0001-56</t>
  </si>
  <si>
    <t>LBTUR ASSESSORIA EM MARKENTIG DIGITAL E TURISMO LTDA</t>
  </si>
  <si>
    <t>LBTUR TURISMO</t>
  </si>
  <si>
    <t>03.827.435/0001-00</t>
  </si>
  <si>
    <t>ALADDIN N TRAVELS AGENCIA DE TURISMO LTDA</t>
  </si>
  <si>
    <t>ALADDIN N TRAVELS AG  TURISMO LTDA</t>
  </si>
  <si>
    <t>29.837.003/0001-66</t>
  </si>
  <si>
    <t>RENATA RESENDE BRAGANCA 00787134988</t>
  </si>
  <si>
    <t>RENATA BRAGANCA</t>
  </si>
  <si>
    <t>34.723.942/0001-10</t>
  </si>
  <si>
    <t>ELIANE CRISTINA DOS SANTOS 62224530900</t>
  </si>
  <si>
    <t>MAX TURISMO</t>
  </si>
  <si>
    <t>35.345.380/0001-80</t>
  </si>
  <si>
    <t>LAINE LARIANE GERALDO 38949622831</t>
  </si>
  <si>
    <t>CARRION VIAGENS E TURISMO</t>
  </si>
  <si>
    <t>35.349.635/0001-83</t>
  </si>
  <si>
    <t>EDILAINE COSME DA SILVA CAMARGO 04498580907</t>
  </si>
  <si>
    <t>4VENTOS VIAGENS E TURISMO</t>
  </si>
  <si>
    <t>35.334.727/0001-90</t>
  </si>
  <si>
    <t>PEDRO LUCAS UBALDO 10306211955</t>
  </si>
  <si>
    <t>GUARTELA AVENTURAS</t>
  </si>
  <si>
    <t>34.691.567/0001-73</t>
  </si>
  <si>
    <t>ISABEL MARIA FRANCA LEMOS CHIAPPIN 36481033934</t>
  </si>
  <si>
    <t>IGC VIAGENS E TURISMO</t>
  </si>
  <si>
    <t>27.945.365/0001-45</t>
  </si>
  <si>
    <t>MARIA LUCIANI CATAPAN 60997532904</t>
  </si>
  <si>
    <t>SOUL AGÊNCIA DE VIAGENS</t>
  </si>
  <si>
    <t>35.275.459/0001-82</t>
  </si>
  <si>
    <t>SERGIO MARCELO MORALES MASSA 80118616978</t>
  </si>
  <si>
    <t>MASSA TURISMO</t>
  </si>
  <si>
    <t>35.178.012/0001-95</t>
  </si>
  <si>
    <t>MAYCON ANDREI DE MELLO SCHIMITZ 03995033903</t>
  </si>
  <si>
    <t>35.439.972/0001-61</t>
  </si>
  <si>
    <t xml:space="preserve">RIEDIS - AGENCIA DE VIAGENS E TURISMO LTDA </t>
  </si>
  <si>
    <t>35.432.077/0001-15</t>
  </si>
  <si>
    <t>VOLARE VIAGENS E TURISMO LTDA</t>
  </si>
  <si>
    <t>VOLARE VIAGENS E TURISMO</t>
  </si>
  <si>
    <t>31.838.778/0001-06</t>
  </si>
  <si>
    <t>NARDI &amp; RODRIGUES VIAGENS  TURISMO LTDA</t>
  </si>
  <si>
    <t>NARDI &amp; RODRIGUES TURISMO</t>
  </si>
  <si>
    <t>14.484.941/0001-52</t>
  </si>
  <si>
    <t>ANDERSON LUIZ HEIDEMANN 04718837944</t>
  </si>
  <si>
    <t>ARIAN WEDDING &amp; TRAVEL</t>
  </si>
  <si>
    <t>35.487.546/0001-01</t>
  </si>
  <si>
    <t>JHON DENIS TORMES DA ROSA 07574528926</t>
  </si>
  <si>
    <t>DENNIS TURISMO</t>
  </si>
  <si>
    <t>33.823.730/0001-41</t>
  </si>
  <si>
    <t>CHRISTOFFER JOSUE TRENKEL ROMERO 01376997940</t>
  </si>
  <si>
    <t>35.444.232/0001-13</t>
  </si>
  <si>
    <t>DESTINATARIE AGENCIA DE VIAGENS EIRELI</t>
  </si>
  <si>
    <t>DESTINATARIE AGENCIA DE VIAGENS</t>
  </si>
  <si>
    <t>26.478.272/0001-95</t>
  </si>
  <si>
    <t>MARCOS SOARES GUIMARAES 82954860987</t>
  </si>
  <si>
    <t>32.639.084/0001-02</t>
  </si>
  <si>
    <t>LUIZ DEMETRIO VIEIRA DE ARAUJO 32968997823</t>
  </si>
  <si>
    <t>LFL COMERCIO E VIAGENS</t>
  </si>
  <si>
    <t>35.104.475/0001-02</t>
  </si>
  <si>
    <t>LEANDRO CREMONESE 02864899965</t>
  </si>
  <si>
    <t>35.487.299/0001-35</t>
  </si>
  <si>
    <t>VANESSA REGINA SAPORETTI 02091406902</t>
  </si>
  <si>
    <t>V A SAPORETTI</t>
  </si>
  <si>
    <t>35.554.265/0001-16</t>
  </si>
  <si>
    <t>NANCI TEREZA GUSSO 30761611991</t>
  </si>
  <si>
    <t>N&amp;A TURISMO</t>
  </si>
  <si>
    <t>34.993.144/0001-08</t>
  </si>
  <si>
    <t>JEFERSON TIAGO MIQUELASSO REGLOSKI 05882954932</t>
  </si>
  <si>
    <t>35.559.399/0001-20</t>
  </si>
  <si>
    <t>FLAVIA ALVES GAMBA 07410725990</t>
  </si>
  <si>
    <t>ROTA 17 VIAGENS E TURISMO</t>
  </si>
  <si>
    <t>35.599.917/0001-39</t>
  </si>
  <si>
    <t>NATHALIA DE ANDRADE BATISTA CEDRO 35723507869</t>
  </si>
  <si>
    <t>EXPLORANDO O MUNDO</t>
  </si>
  <si>
    <t>35.491.039/0001-33</t>
  </si>
  <si>
    <t>EVOLUTION TRAVEL VIAGENS E TURISMO - EIRELI</t>
  </si>
  <si>
    <t>35.607.525/0001-74</t>
  </si>
  <si>
    <t>CD TUR AGENCIA DE TURISMO LTDA</t>
  </si>
  <si>
    <t>19.664.027/0001-07</t>
  </si>
  <si>
    <t>VA VIAGENS E TURISMO EIRELI</t>
  </si>
  <si>
    <t>VA VIAGENS E TURISMO</t>
  </si>
  <si>
    <t>35.424.883/0001-41</t>
  </si>
  <si>
    <t>MENDES &amp; MENDES - VIAGENS E TURISMO LTDA</t>
  </si>
  <si>
    <t>MENDES VIAGENS E TURISMO</t>
  </si>
  <si>
    <t>35.384.920/0001-35</t>
  </si>
  <si>
    <t>GEEK TRIP VIAGENS E TURISMO LTDA</t>
  </si>
  <si>
    <t>GEEK TRIP</t>
  </si>
  <si>
    <t>24.747.173/0001-36</t>
  </si>
  <si>
    <t>PENTEADO &amp; PORTELLA AGENCIA DE TURISMO LTDA</t>
  </si>
  <si>
    <t>FIRST CLASS ENGLISH STUDIO - UNIDADE OFICINAS</t>
  </si>
  <si>
    <t>35.637.443/0001-72</t>
  </si>
  <si>
    <t>JOAO LUCAS CARNEIRO FERNANDES DA SILVA 09676626996</t>
  </si>
  <si>
    <t>JRW TURISMO</t>
  </si>
  <si>
    <t>35.553.166/0001-10</t>
  </si>
  <si>
    <t>TAKE A BREAK VIAGENS E TURISMO LTDA</t>
  </si>
  <si>
    <t>35.359.449/0001-25</t>
  </si>
  <si>
    <t>ANA MARIA DE OLIVEIRA SAPATINI MELHORETTO 10088037908</t>
  </si>
  <si>
    <t>SAP VIAGENS</t>
  </si>
  <si>
    <t>35.048.275/0001-80</t>
  </si>
  <si>
    <t>IGUAZU EXPEDITIONS TURISMO LTDA</t>
  </si>
  <si>
    <t>IGUAZU EXPEDITIONS</t>
  </si>
  <si>
    <t>35.539.062/0001-50</t>
  </si>
  <si>
    <t>MARIA ELENA VIGNOLIO</t>
  </si>
  <si>
    <t>AGENCIA DE TURISMO ARGENTUR</t>
  </si>
  <si>
    <t>35.652.224/0001-62</t>
  </si>
  <si>
    <t>GISELE APARECIDA DE BRAGA KOLISKI 00570407966</t>
  </si>
  <si>
    <t>GISELE KOLISKI VIAGENS</t>
  </si>
  <si>
    <t>35.655.514/0001-60</t>
  </si>
  <si>
    <t>BIZ VIAGENS E TURISMO LTDA</t>
  </si>
  <si>
    <t>27.697.461/0001-11</t>
  </si>
  <si>
    <t>CT VIAGENS E TURISMO LTDA</t>
  </si>
  <si>
    <t>TANGO TUR AGENCIA DE VIAGENS</t>
  </si>
  <si>
    <t>35.663.226/0001-57</t>
  </si>
  <si>
    <t>PAULIV &amp; SONCELA VIAGENS E TURISMO LTDA</t>
  </si>
  <si>
    <t>INOVA VIAGENS E TURISMO</t>
  </si>
  <si>
    <t>35.508.370/0001-19</t>
  </si>
  <si>
    <t>ANDERSON RODRIGO VIEIRA 04053431913</t>
  </si>
  <si>
    <t>AGENCIA VALLE</t>
  </si>
  <si>
    <t>35.654.890/0001-30</t>
  </si>
  <si>
    <t>TRAVELLOG AGENCIA DE TURISMO E VIAGENS LTDA</t>
  </si>
  <si>
    <t>TRAVELLOG AGENCIA DE TURISMO E VIAGENS</t>
  </si>
  <si>
    <t>35.723.638/0001-35</t>
  </si>
  <si>
    <t>CONEXAO TURISMO</t>
  </si>
  <si>
    <t>35.409.030/0001-30</t>
  </si>
  <si>
    <t>NESTOR MAURICIO MOTTA FILHO 02415618926</t>
  </si>
  <si>
    <t>VIP TURISMO</t>
  </si>
  <si>
    <t>35.696.602/0001-00</t>
  </si>
  <si>
    <t>ALINE FABIANE DE MORAES PORFIRIO 04744368964</t>
  </si>
  <si>
    <t>L &amp; B TRAVEL AND TOURS - TURISMO E REC</t>
  </si>
  <si>
    <t>35.745.430/0001-17</t>
  </si>
  <si>
    <t>RODRIGO AFONSO KIRCHNER 00906333938</t>
  </si>
  <si>
    <t>ON MY WAY TO BALI</t>
  </si>
  <si>
    <t>35.764.412/0001-82</t>
  </si>
  <si>
    <t>MAXENE CLEMENT 70098139223</t>
  </si>
  <si>
    <t>CLEMENT&amp;WIDSON AGENCY</t>
  </si>
  <si>
    <t>32.105.772/0001-84</t>
  </si>
  <si>
    <t>EUDSON EMANOEL DE QUEIROZ FIGUEIREDO JUNIOR 10311806805</t>
  </si>
  <si>
    <t>A &amp; F CAMBIO</t>
  </si>
  <si>
    <t>34.465.428/0001-21</t>
  </si>
  <si>
    <t>MARUMBITUR OPERADORA TURISTICA LTDA</t>
  </si>
  <si>
    <t>24.779.990/0001-76</t>
  </si>
  <si>
    <t>JENNYFFER ALVES GOMES 09479012995</t>
  </si>
  <si>
    <t>TOURS4FUN</t>
  </si>
  <si>
    <t>26.824.971/0001-40</t>
  </si>
  <si>
    <t>WILSON DOS SANTOS 02306938903</t>
  </si>
  <si>
    <t>W A TURISMO</t>
  </si>
  <si>
    <t>23.286.680/0001-57</t>
  </si>
  <si>
    <t xml:space="preserve">GF AGÊNCIA DE VIAGENS E TURISMO LTDA </t>
  </si>
  <si>
    <t>GF AGENCIA DE VIAGENS</t>
  </si>
  <si>
    <t>34.522.259/0001-14</t>
  </si>
  <si>
    <t>DENIZE REGINA OLENIK 72769963953</t>
  </si>
  <si>
    <t>ACTUR TURISMO</t>
  </si>
  <si>
    <t>30.127.446/0001-42</t>
  </si>
  <si>
    <t>DAVID SENDRA DOMENECH 01290836906</t>
  </si>
  <si>
    <t>REVISTA FLY AGÊNCIA DE VIAGENS</t>
  </si>
  <si>
    <t>35.803.580/0001-30</t>
  </si>
  <si>
    <t>WIDSON COMPERE 70104698225</t>
  </si>
  <si>
    <t>WIDDY &amp; CLEMENTE TURISMO</t>
  </si>
  <si>
    <t>35.824.245/0001-18</t>
  </si>
  <si>
    <t>TRIP HOME AGENCIA DE VIAGENS LTDA</t>
  </si>
  <si>
    <t>TRIP HOME TURISMO</t>
  </si>
  <si>
    <t>35.440.364/0001-77</t>
  </si>
  <si>
    <t>CINTIA VALERIA CRUZ SANTANA 07635403907</t>
  </si>
  <si>
    <t>CCS VIAGENS  PASSEIOS E EXCURSOES</t>
  </si>
  <si>
    <t>35.823.105/0001-25</t>
  </si>
  <si>
    <t>OPERADORA DE TURISMO CONEXAO LTDA</t>
  </si>
  <si>
    <t>OPERADORA DE TURISMO CONEXAO</t>
  </si>
  <si>
    <t>21.287.543/0001-01</t>
  </si>
  <si>
    <t>ADRIELLE MACHADO DO NASCIMENTO 10099084996</t>
  </si>
  <si>
    <t>J P N</t>
  </si>
  <si>
    <t>35.863.709/0001-03</t>
  </si>
  <si>
    <t>ANDRE VINICIUS DESCONSI 08281897902</t>
  </si>
  <si>
    <t>PAM - PARTIU AGORA MESMO</t>
  </si>
  <si>
    <t>35.683.808/0001-03</t>
  </si>
  <si>
    <t>PERSONAL SERVICES E SOLUTIONS CONSULTORIA EMPRESARIAL LTDA</t>
  </si>
  <si>
    <t>PERSONAL SERVICES E SOLUTIONS</t>
  </si>
  <si>
    <t>35.887.708/0001-90</t>
  </si>
  <si>
    <t>IVAN PEREIRA DE ANDRADE 02941875964</t>
  </si>
  <si>
    <t>34.848.489/0001-78</t>
  </si>
  <si>
    <t>ALEXANDRO DUARTE 03417283906</t>
  </si>
  <si>
    <t>DUJESKI TURISMO E VIAGENS</t>
  </si>
  <si>
    <t>33.081.689/0001-85</t>
  </si>
  <si>
    <t>PEDRO GERVASON MARCO BORGES 08606885690</t>
  </si>
  <si>
    <t>RDV VIAGENS</t>
  </si>
  <si>
    <t>35.768.424/0001-85</t>
  </si>
  <si>
    <t>PAULO ROBERTO BARROS SANTANA 06030281950</t>
  </si>
  <si>
    <t>PR TUR EXCURSOES E EVENTOS</t>
  </si>
  <si>
    <t>17.502.810/0001-49</t>
  </si>
  <si>
    <t>MMQ VIAGENS E TURISMO LTDA</t>
  </si>
  <si>
    <t>MMQ VIAGENS</t>
  </si>
  <si>
    <t>35.343.435/0001-13</t>
  </si>
  <si>
    <t>LARISSA BERNARDT 08804845945</t>
  </si>
  <si>
    <t>ANEEROSE</t>
  </si>
  <si>
    <t>19.408.923/0001-05</t>
  </si>
  <si>
    <t>ROBERTO BARRIONUEVO</t>
  </si>
  <si>
    <t>30.328.542/0001-59</t>
  </si>
  <si>
    <t>RAUL ANDRES VELILLA ALZATE 60062094033</t>
  </si>
  <si>
    <t>M &amp; VTUR AGENCIA DE VIAGENS E TURISMO</t>
  </si>
  <si>
    <t>35.413.184/0001-04</t>
  </si>
  <si>
    <t>RENATA SOUZA 03371487164</t>
  </si>
  <si>
    <t>DISCOVERY TRAVEL</t>
  </si>
  <si>
    <t>01.573.406/0001-26</t>
  </si>
  <si>
    <t>PRAIAS CLUB HOSPEDAGEM E TURISMO LTDA</t>
  </si>
  <si>
    <t>PRAIAS CLUB</t>
  </si>
  <si>
    <t>35.439.908/0001-80</t>
  </si>
  <si>
    <t>ASR VIAGENS E TURISMO EIRELI</t>
  </si>
  <si>
    <t>SAAM CWB VIAGENS E TURISMO</t>
  </si>
  <si>
    <t>36.069.548/0001-35</t>
  </si>
  <si>
    <t>THAIS KAUANA THIS MAITO 07223675977</t>
  </si>
  <si>
    <t>BLESS TRIP VIAGENS E TURISMO</t>
  </si>
  <si>
    <t>24.394.680/0001-33</t>
  </si>
  <si>
    <t>WANDREY VINICIUS SILVA ALMEIDA 39308037802</t>
  </si>
  <si>
    <t>CONFIANCA CONSORCIO</t>
  </si>
  <si>
    <t>36.114.083/0001-97</t>
  </si>
  <si>
    <t>TATIANA CRISTINA DA SILVA 04397165947</t>
  </si>
  <si>
    <t>VIA TRAVEL TURISMO CONSULTORIA EM VIAGE</t>
  </si>
  <si>
    <t>36.130.116/0001-92</t>
  </si>
  <si>
    <t>K2 TRAVEL VIAGENS E TURISMO LTDA</t>
  </si>
  <si>
    <t>K2 TRAVEL</t>
  </si>
  <si>
    <t>35.975.409/0001-08</t>
  </si>
  <si>
    <t>SAMUEL DENARDI - EIRELI</t>
  </si>
  <si>
    <t>32.023.880/0001-08</t>
  </si>
  <si>
    <t>EXALUS PIERRE - TURISMO</t>
  </si>
  <si>
    <t>E-H TURISMO</t>
  </si>
  <si>
    <t>27.515.516/0001-25</t>
  </si>
  <si>
    <t>RODCHYLLE NONCENT 70146808207</t>
  </si>
  <si>
    <t>CARIBBEAN AGENCY</t>
  </si>
  <si>
    <t>34.284.572/0001-61</t>
  </si>
  <si>
    <t>ADILSON BATISTA DE ALMEIDA 01769152652</t>
  </si>
  <si>
    <t>MAIS VOCE VIAGENS</t>
  </si>
  <si>
    <t>11.106.057/0013-20</t>
  </si>
  <si>
    <t>11.106.057/0010-87</t>
  </si>
  <si>
    <t>11.106.057/0014-00</t>
  </si>
  <si>
    <t>CVC XV DE NOVEMBRO</t>
  </si>
  <si>
    <t>11.106.057/0012-49</t>
  </si>
  <si>
    <t>35.955.151/0001-88</t>
  </si>
  <si>
    <t>PAULA CRISTINA MAIA DA SILVA 06395959956</t>
  </si>
  <si>
    <t>TRINUS VIAGENS</t>
  </si>
  <si>
    <t>36.222.531/0001-76</t>
  </si>
  <si>
    <t>MH TURISMO E VIAGENS LTDA</t>
  </si>
  <si>
    <t>MH TUR</t>
  </si>
  <si>
    <t>36.232.476/0001-03</t>
  </si>
  <si>
    <t>RENATA DA COSTA 07662393909</t>
  </si>
  <si>
    <t>O' AUGE VIAGENS E TURISMO</t>
  </si>
  <si>
    <t>13.788.956/0001-41</t>
  </si>
  <si>
    <t>GUSTAVO PONTES DA SILVA PEDRO BOM 00679544992</t>
  </si>
  <si>
    <t>36.206.560/0001-44</t>
  </si>
  <si>
    <t>STEFANY CAROLINE SCHNEIDER GRZESZEZYZEN 11089796960</t>
  </si>
  <si>
    <t>EASY VISA - ASSESSORIA CONSULAR</t>
  </si>
  <si>
    <t>23.892.346/0001-47</t>
  </si>
  <si>
    <t>KARINA DO SOCORRO BORGES FARIAS 57396671272</t>
  </si>
  <si>
    <t>36.231.347/0001-92</t>
  </si>
  <si>
    <t>VANDERLEI GREJANIN 03748490992</t>
  </si>
  <si>
    <t>EVVIVA VIAGENS</t>
  </si>
  <si>
    <t>35.512.853/0001-97</t>
  </si>
  <si>
    <t>GUSTAVO ROBERTO BONIFACIO 36125968880</t>
  </si>
  <si>
    <t>ROLE 2 RODAS - MOTO TURISMO</t>
  </si>
  <si>
    <t>35.798.435/0001-08</t>
  </si>
  <si>
    <t>DKTOUR VIAGENS E TURISMO LTDA</t>
  </si>
  <si>
    <t>36.215.684/0001-96</t>
  </si>
  <si>
    <t>NICOLAS ENRIQUE CARDOZO GARCIA 08612316197</t>
  </si>
  <si>
    <t>VIACHANDO TRAVEL &amp; TOURS</t>
  </si>
  <si>
    <t>09.542.751/0002-95</t>
  </si>
  <si>
    <t>AZ2 VIAGENS E TURISMO</t>
  </si>
  <si>
    <t>16.782.767/0001-50</t>
  </si>
  <si>
    <t>S D HERMOSILLA DIONTUR TURISMO</t>
  </si>
  <si>
    <t>DIONTUR TURISMO</t>
  </si>
  <si>
    <t>28.333.686/0001-51</t>
  </si>
  <si>
    <t>ELEANDRO CARVALHO DE FARIAS 02987016930</t>
  </si>
  <si>
    <t>BLESS TURISMO PARANA</t>
  </si>
  <si>
    <t>29.039.469/0001-16</t>
  </si>
  <si>
    <t>MARCELINA DA SILVA 63419939949</t>
  </si>
  <si>
    <t>P Y VIAGENS E TURISMO</t>
  </si>
  <si>
    <t>36.313.395/0001-20</t>
  </si>
  <si>
    <t>DAIANE CAROLINE BATISTA 05949656911</t>
  </si>
  <si>
    <t>TRIP TUR VIAGENS</t>
  </si>
  <si>
    <t>36.231.809/0001-71</t>
  </si>
  <si>
    <t>MARIA REGINA MORETON DE ALBUQUERQUE ARRUDA AGENCIAS DE VIAGENS LTDA</t>
  </si>
  <si>
    <t>REVIVENDO VIAGENS TURISMO RELIGIOSO</t>
  </si>
  <si>
    <t>27.843.364/0003-51</t>
  </si>
  <si>
    <t>JEAN KETTEL</t>
  </si>
  <si>
    <t>KL EXPRESS</t>
  </si>
  <si>
    <t>35.891.330/0001-07</t>
  </si>
  <si>
    <t>POLLIANA RIBEIRO COELHO 04660506908</t>
  </si>
  <si>
    <t>TAI TRIPS BR</t>
  </si>
  <si>
    <t>36.325.842/0001-60</t>
  </si>
  <si>
    <t>MARIANA PANZARINI MIRANDA DE MATTOS 06613460990</t>
  </si>
  <si>
    <t>FLYWORLD VIAGENS CENTRO CIVICO</t>
  </si>
  <si>
    <t>36.183.237/0001-00</t>
  </si>
  <si>
    <t>FELIPE BRIZOLA FERREIRA - ROCKET TRAVEL</t>
  </si>
  <si>
    <t>ROCKET TRAVEL</t>
  </si>
  <si>
    <t>DANN TRAVEL VIAGENS E TURISMO</t>
  </si>
  <si>
    <t>36.345.970/0001-76</t>
  </si>
  <si>
    <t>NAJATA FREITAS PIMENTEL DOS SANTOS 07377676930</t>
  </si>
  <si>
    <t>VOLARE AGÊNCIA DE VIAGENS E TURISMO</t>
  </si>
  <si>
    <t>36.142.177/0001-70</t>
  </si>
  <si>
    <t>ADALBERTO DE SANTANA 01947007556</t>
  </si>
  <si>
    <t>ASTURIS VIAGENS E TURISMO</t>
  </si>
  <si>
    <t>36.378.186/0001-64</t>
  </si>
  <si>
    <t>DAIANE WOLFF 09616019902</t>
  </si>
  <si>
    <t>MAWO VIAGENS</t>
  </si>
  <si>
    <t>36.392.589/0001-68</t>
  </si>
  <si>
    <t>ANTONIO VALDIK DE OLIVEIRA TIMOTEO 38774372220</t>
  </si>
  <si>
    <t>MELOSTURISMO</t>
  </si>
  <si>
    <t>33.557.087/0001-51</t>
  </si>
  <si>
    <t xml:space="preserve">CVQ AGENCIA DE VIAGENS E TURISMO LTDA </t>
  </si>
  <si>
    <t>CVQ AGENCIA DE VIAGENS</t>
  </si>
  <si>
    <t>36.330.283/0001-87</t>
  </si>
  <si>
    <t>ASSUNTA CAROBREZ DE ALMEIDA 95837159991</t>
  </si>
  <si>
    <t>ASCTUR MARINGA</t>
  </si>
  <si>
    <t>36.436.014/0001-08</t>
  </si>
  <si>
    <t>RICHARTSOM DE JESUS ORZA 02958745970</t>
  </si>
  <si>
    <t>TRIBO EXPEDICOES</t>
  </si>
  <si>
    <t>33.362.408/0001-62</t>
  </si>
  <si>
    <t>FABIO SANTOS DE OLIVEIRA 80556523091</t>
  </si>
  <si>
    <t>ILHA DO MEL OPERADORA HOTEIS E POUSADAS</t>
  </si>
  <si>
    <t>12.237.205/0001-74</t>
  </si>
  <si>
    <t>L  H  CAMARGO TURISMO LTDA</t>
  </si>
  <si>
    <t>R  CAMARGO</t>
  </si>
  <si>
    <t>19.230.724/0001-50</t>
  </si>
  <si>
    <t>THIAGO RANGEL DE CARVALHO 06810065954</t>
  </si>
  <si>
    <t>IBUY MILHAS AEREAS</t>
  </si>
  <si>
    <t>16.601.868/0001-87</t>
  </si>
  <si>
    <t>IRINEU KOPIETZ</t>
  </si>
  <si>
    <t>SUVNAR RENTAL CAR</t>
  </si>
  <si>
    <t>33.362.337/0001-06</t>
  </si>
  <si>
    <t>K &amp; J AGENCIA DE VIAGENS E TURISMO LTDA</t>
  </si>
  <si>
    <t>GP TOUR AGENCIA DE VIAGENS E TURISMO</t>
  </si>
  <si>
    <t>12.584.903/0001-46</t>
  </si>
  <si>
    <t>GIANE VIEIRA - CENTENARIO DO SUL</t>
  </si>
  <si>
    <t>GALILEO TURISMO</t>
  </si>
  <si>
    <t>27.938.878/0001-29</t>
  </si>
  <si>
    <t>LOLOTUR VIAGEM E TURISMO EIRELI</t>
  </si>
  <si>
    <t>LOLOTUR AGENCY</t>
  </si>
  <si>
    <t>35.211.967/0001-05</t>
  </si>
  <si>
    <t>VICENTE DE PAULO TEIXEIRA GALVAO JUNIOR 01058114913</t>
  </si>
  <si>
    <t>B V TURISMO</t>
  </si>
  <si>
    <t>32.872.950/0001-00</t>
  </si>
  <si>
    <t>RITUAL VIAGENS LTDA</t>
  </si>
  <si>
    <t>RITUAL VIAGENS</t>
  </si>
  <si>
    <t>36.376.576/0001-03</t>
  </si>
  <si>
    <t>RICHARD RIBEIRO 06967619985</t>
  </si>
  <si>
    <t>RD TURISMO</t>
  </si>
  <si>
    <t>36.522.565/0001-86</t>
  </si>
  <si>
    <t>VINICIUS JUSTUS DOS SANTOS 07662422933</t>
  </si>
  <si>
    <t>DESTINOS JUSTUS</t>
  </si>
  <si>
    <t>82.481.334/0001-99</t>
  </si>
  <si>
    <t>TERRAMORENA-PASSAGENS  TURISMO E REPRESENTACOES LTDA</t>
  </si>
  <si>
    <t>TERRAMORENA TURISMO</t>
  </si>
  <si>
    <t>34.830.546/0001-91</t>
  </si>
  <si>
    <t>STEVENSON ETIENNE 07270357110</t>
  </si>
  <si>
    <t>STEVENSON ETIENNE BUSINESS</t>
  </si>
  <si>
    <t>10.687.933/0001-52</t>
  </si>
  <si>
    <t>ALL BRAZIL VIAGENS E TURISMO LTDA</t>
  </si>
  <si>
    <t>ALL BRAZIL</t>
  </si>
  <si>
    <t>36.473.061/0001-13</t>
  </si>
  <si>
    <t>SONHOS TRAVEL AGENCIA DE VIAGENS LTDA</t>
  </si>
  <si>
    <t>36.526.914/0001-38</t>
  </si>
  <si>
    <t>TALITHA FIDELIS BALABUCH STUMPF 04797232900</t>
  </si>
  <si>
    <t>PERSONALITHA VIAGENS PERSONALIZADAS</t>
  </si>
  <si>
    <t>36.607.282/0001-37</t>
  </si>
  <si>
    <t>RAFAELA PIRES BAHIA 07472759988</t>
  </si>
  <si>
    <t>ALEM DAS TRILHAS - ECOTUR S/A</t>
  </si>
  <si>
    <t>34.785.284/0001-90</t>
  </si>
  <si>
    <t>LEILA CRISTINA TAVARES DA SILVA 04115427965</t>
  </si>
  <si>
    <t>36.345.232/0001-29</t>
  </si>
  <si>
    <t>ROBERTO CIDRA BUENO 05675860908</t>
  </si>
  <si>
    <t>CRAZYTRIPBRASIL</t>
  </si>
  <si>
    <t>36.631.058/0001-80</t>
  </si>
  <si>
    <t>VALQUIRIA MIRANDA MATTER DOS SANTOS 01055176900</t>
  </si>
  <si>
    <t>POLACOTUR AGENCIA DE VIAGENS</t>
  </si>
  <si>
    <t>09.323.234/0001-44</t>
  </si>
  <si>
    <t>BAMPI AGENCIA DE VIAGENS E TURISMO LTDA</t>
  </si>
  <si>
    <t>BAMPI TUR</t>
  </si>
  <si>
    <t>35.177.268/0001-88</t>
  </si>
  <si>
    <t>MAYDRIDE PIERRE 80094653992</t>
  </si>
  <si>
    <t>MAYDRIDE AGENCY</t>
  </si>
  <si>
    <t>23.979.092/0001-07</t>
  </si>
  <si>
    <t>MARIA APARECIDA DE ALMEIDA 57430675972</t>
  </si>
  <si>
    <t>GOLDEN MILHAS</t>
  </si>
  <si>
    <t>24.116.000/0001-10</t>
  </si>
  <si>
    <t>FIDEL JHONNY CONDORI CALANI 00764311930</t>
  </si>
  <si>
    <t>CALANIS SHOP</t>
  </si>
  <si>
    <t>28.934.773/0001-64</t>
  </si>
  <si>
    <t>MOACYR DE SOUZA COUTINHO 08884313929</t>
  </si>
  <si>
    <t>COUTINHO EXCURSOES</t>
  </si>
  <si>
    <t>23.534.244/0001-50</t>
  </si>
  <si>
    <t>BRUNA DE SOUZA NOGUEIRA 08349723955</t>
  </si>
  <si>
    <t>WORLD ECOTURISMO E EXCURSOES</t>
  </si>
  <si>
    <t>36.669.707/0001-32</t>
  </si>
  <si>
    <t>MANUEL JAVIER GONZALES MEDINA 23274708895</t>
  </si>
  <si>
    <t>MANNY&amp;MANU</t>
  </si>
  <si>
    <t>24.772.479/0001-42</t>
  </si>
  <si>
    <t>SERRA DAS NUVENS AVENTURA E TURISMO LTDA</t>
  </si>
  <si>
    <t>TOTAL ADVENTURE TOUR</t>
  </si>
  <si>
    <t>36.283.342/0001-03</t>
  </si>
  <si>
    <t>CESAR ERICO MORAES 01828897930</t>
  </si>
  <si>
    <t>VOTOROES VIAGENS E TURISMO</t>
  </si>
  <si>
    <t>36.391.221/0001-85</t>
  </si>
  <si>
    <t>RETIRO FOLIA VIAGENS E EVENTOS LTDA</t>
  </si>
  <si>
    <t>36.698.265/0001-52</t>
  </si>
  <si>
    <t>DIEGO DA FONSECA MAGALHAES TURISMO LTDA</t>
  </si>
  <si>
    <t>LID ORLANDO</t>
  </si>
  <si>
    <t>35.661.126/0001-91</t>
  </si>
  <si>
    <t>STANLEY NONCENT - AGENCIA DE VIAGEM</t>
  </si>
  <si>
    <t>CARIBBEAN MILHAIS</t>
  </si>
  <si>
    <t>35.864.819/0001-81</t>
  </si>
  <si>
    <t>EPS TRAVEL E CONCIERGE BRASIL EIRELI</t>
  </si>
  <si>
    <t>EPS TRAVEL E CONCIERGE</t>
  </si>
  <si>
    <t>08.415.295/0001-79</t>
  </si>
  <si>
    <t xml:space="preserve">GUARIZA PROENCA AGENCIA DE VIAGENS E TURISMO LTDA </t>
  </si>
  <si>
    <t>GUARIZA PROENCA AGENCIA DE VIAGENS E TURISMO LTDA</t>
  </si>
  <si>
    <t>36.499.397/0001-55</t>
  </si>
  <si>
    <t>GREGORY DESINOR 80008707979</t>
  </si>
  <si>
    <t>BRUNA TRAVEL VIAGENS E TURISMO</t>
  </si>
  <si>
    <t>33.410.152/0001-11</t>
  </si>
  <si>
    <t>ROBERTO NILSON CASSIANO JUNIOR 04206197474</t>
  </si>
  <si>
    <t>DOCTOR ADVENTURE</t>
  </si>
  <si>
    <t>36.553.334/0001-30</t>
  </si>
  <si>
    <t>JOICY DE AZEVEDO SANTOS 03372231902</t>
  </si>
  <si>
    <t>JOICY DE AZEVEDO SANTOS</t>
  </si>
  <si>
    <t>36.876.603/0001-07</t>
  </si>
  <si>
    <t>J &amp; L TURISMO LTDA</t>
  </si>
  <si>
    <t>CI CASCAVEL</t>
  </si>
  <si>
    <t>32.723.190/0001-61</t>
  </si>
  <si>
    <t>RICARDO EVANGELISTA DA SILVA 01752899997</t>
  </si>
  <si>
    <t>RICKTUR</t>
  </si>
  <si>
    <t>21.350.599/0001-63</t>
  </si>
  <si>
    <t>L  DE SOUZA LULA</t>
  </si>
  <si>
    <t>36.715.539/0001-74</t>
  </si>
  <si>
    <t>ROBERTO PERILLO DE LUCENA 30520729862</t>
  </si>
  <si>
    <t>SBA AGENCIA DE VIAGENS</t>
  </si>
  <si>
    <t>27.199.087/0001-24</t>
  </si>
  <si>
    <t>JULYTUR TURISMO E RECEPTIVO LTDA</t>
  </si>
  <si>
    <t>36.969.675/0001-90</t>
  </si>
  <si>
    <t>MATEUS SANTOS BALOTIN 06751381913</t>
  </si>
  <si>
    <t>36.958.511/0001-68</t>
  </si>
  <si>
    <t>JEAN CHARLDENS FIMERLUS 24156743896</t>
  </si>
  <si>
    <t>509 CTAT MULTISERVICOS</t>
  </si>
  <si>
    <t>05.632.725/0001-16</t>
  </si>
  <si>
    <t>ANA LUCIA FIGUEIREDO DA COSTA</t>
  </si>
  <si>
    <t>PERSONNALITE VOYAGE PASSAGENS E TURISMO</t>
  </si>
  <si>
    <t>36.858.593/0001-79</t>
  </si>
  <si>
    <t>RAFAEL NOVICKI SABAG DE SOUZA 07821296929</t>
  </si>
  <si>
    <t>MAPLE LEAF</t>
  </si>
  <si>
    <t>07.781.526/0001-03</t>
  </si>
  <si>
    <t>SAMPAIO VIAGENS E TURISMO LTDA</t>
  </si>
  <si>
    <t>SAMPAIO TURISMO</t>
  </si>
  <si>
    <t>37.005.860/0001-28</t>
  </si>
  <si>
    <t>JORDANY ELISMA 70063871246</t>
  </si>
  <si>
    <t>KAIZENVOO AGÊNCIA DE VIAGENS E SERVIÇOS TURÍSTICOS</t>
  </si>
  <si>
    <t>28.497.716/0001-65</t>
  </si>
  <si>
    <t>A B SANABRIA TURISMO EIRELI</t>
  </si>
  <si>
    <t>23.813.828/0001-64</t>
  </si>
  <si>
    <t>BLESS TOUR - AGENCIA DE VIAGENS E TURISMO - EIRELI</t>
  </si>
  <si>
    <t>VIAGENS ANITA SHOPPING</t>
  </si>
  <si>
    <t>21.381.996/0001-00</t>
  </si>
  <si>
    <t>DIEGO SILVA DA SILVA 01138003042</t>
  </si>
  <si>
    <t>PORTAL EVENTOS SANTA FELICIDADE</t>
  </si>
  <si>
    <t>36.216.022/0001-30</t>
  </si>
  <si>
    <t>EMP ASSESSORIA E CONSULTORIA LTDA</t>
  </si>
  <si>
    <t>PLENNO VIAGENS &amp; EVENTOS</t>
  </si>
  <si>
    <t>15.062.170/0001-78</t>
  </si>
  <si>
    <t>V C HOFMAN E CIA LTDA</t>
  </si>
  <si>
    <t xml:space="preserve">V C HOFMAN E CIA </t>
  </si>
  <si>
    <t>35.808.490/0001-31</t>
  </si>
  <si>
    <t>JOSELIA DA LUZ PEREIRA 61687138915</t>
  </si>
  <si>
    <t>BALNEARIO ARROIO DA INGRATA</t>
  </si>
  <si>
    <t>25.029.674/0001-40</t>
  </si>
  <si>
    <t>DANIELE APARECIDA BONFIM 05451382999</t>
  </si>
  <si>
    <t>25.193.725/0001-74</t>
  </si>
  <si>
    <t>LEONARDO REGO BARROS 02330858906</t>
  </si>
  <si>
    <t>POINT UP SOLUCAO E ADMINISTRACAO LTDA</t>
  </si>
  <si>
    <t>19.506.899/0001-47</t>
  </si>
  <si>
    <t>ELISABETH FERNANDA MARCONDES SAITO</t>
  </si>
  <si>
    <t>33.713.999/0001-75</t>
  </si>
  <si>
    <t xml:space="preserve">LSQ AGENCIA DE VIAGENS E TURISMO LTDA </t>
  </si>
  <si>
    <t>33.713.910/0001-70</t>
  </si>
  <si>
    <t xml:space="preserve">VSQ AGENCIA DE VIAGENS E TURISMO LTDA </t>
  </si>
  <si>
    <t>11.875.472/0001-04</t>
  </si>
  <si>
    <t>ADNAN BRENTAN</t>
  </si>
  <si>
    <t>14.766.744/0001-26</t>
  </si>
  <si>
    <t>E R WOLCOFF</t>
  </si>
  <si>
    <t>GUIA HOTEIS &amp; CONVENCOES</t>
  </si>
  <si>
    <t>33.095.954/0001-84</t>
  </si>
  <si>
    <t>EVALDO ADRIANO RIBEIRO DO AMARAL 01616332930</t>
  </si>
  <si>
    <t>A M VIAGENS</t>
  </si>
  <si>
    <t>18.434.461/0001-38</t>
  </si>
  <si>
    <t>MICHELLE TEIXEIRA GOMES 05122689911</t>
  </si>
  <si>
    <t>MICHELLE TEIXEIRA GOMES</t>
  </si>
  <si>
    <t>07.718.013/0001-40</t>
  </si>
  <si>
    <t>NSA-AGENCIAMENTO DE VIAGENS E TURISMO LTDA</t>
  </si>
  <si>
    <t>NSA</t>
  </si>
  <si>
    <t>23.722.619/0001-05</t>
  </si>
  <si>
    <t>ITIBAN TURISMO EIRELI</t>
  </si>
  <si>
    <t>ITIBAN TURISMO</t>
  </si>
  <si>
    <t>36.563.417/0001-00</t>
  </si>
  <si>
    <t>CLEVER MICHEL ZUNINO 02755771984</t>
  </si>
  <si>
    <t>MUNDO VERDE ECOTURISMO</t>
  </si>
  <si>
    <t>37.174.495/0001-85</t>
  </si>
  <si>
    <t>VS OLIMPIO TURISMO EIRELI</t>
  </si>
  <si>
    <t>OLIMPIO TUR</t>
  </si>
  <si>
    <t>36.875.962/0001-31</t>
  </si>
  <si>
    <t>ANGELICE GONCALVES DA SILVA 01908126990</t>
  </si>
  <si>
    <t>AGENDA TURISMO</t>
  </si>
  <si>
    <t>03.945.627/0002-94</t>
  </si>
  <si>
    <t>36.815.242/0001-80</t>
  </si>
  <si>
    <t>RENATO DOS SANTOS MENDES 04952474992</t>
  </si>
  <si>
    <t>RSM VIAGENS &amp; TURISMO</t>
  </si>
  <si>
    <t>19.911.717/0001-13</t>
  </si>
  <si>
    <t>CLERIZ STADLER 50431480982</t>
  </si>
  <si>
    <t>PILATUS 4X4 EXPEDICOES</t>
  </si>
  <si>
    <t>36.974.849/0001-03</t>
  </si>
  <si>
    <t>ALESSANDRA SOARES DA SILVA 02575934974</t>
  </si>
  <si>
    <t>FENIX PASSEIOS AVENTURAS</t>
  </si>
  <si>
    <t>37.269.989/0001-43</t>
  </si>
  <si>
    <t>JUREMA DE FATIMA FRACARO 92189954991</t>
  </si>
  <si>
    <t>FRACARO AGENCIA DE VIAGENS E TURISMO</t>
  </si>
  <si>
    <t>37.241.776/0001-03</t>
  </si>
  <si>
    <t>HEINZEN AGENCIA DE TURISMO LTDA</t>
  </si>
  <si>
    <t>NOSSO LAR TURISMO</t>
  </si>
  <si>
    <t>31.232.724/0001-94</t>
  </si>
  <si>
    <t>BRUNO MORETTO PEIXOTO 40446763802</t>
  </si>
  <si>
    <t>MORETTO VIAGENS E TURISMO</t>
  </si>
  <si>
    <t>07.323.313/0001-20</t>
  </si>
  <si>
    <t>ANA CRISTINA SANTOS LIMA DOMINGOS DE OLIVEIRA 22697080244</t>
  </si>
  <si>
    <t>ACL VIAGENS &amp; TURISMO</t>
  </si>
  <si>
    <t>37.297.469/0001-44</t>
  </si>
  <si>
    <t>ILO TRAVEL TURISMO LTDA</t>
  </si>
  <si>
    <t>ILO TRAVEL TURISMO</t>
  </si>
  <si>
    <t>36.708.657/0001-55</t>
  </si>
  <si>
    <t>MARCELO TEIXEIRA DE SOUZA 02200852770</t>
  </si>
  <si>
    <t>VIVENCIAR</t>
  </si>
  <si>
    <t>37.340.764/0001-36</t>
  </si>
  <si>
    <t>HOSPEDA EVENTOS TURISMO LTDA</t>
  </si>
  <si>
    <t>HOSPEDA EVENTOS</t>
  </si>
  <si>
    <t>36.724.793/0001-39</t>
  </si>
  <si>
    <t>ILDETE FUCK YFW VIAGENS LTDA</t>
  </si>
  <si>
    <t>YOU FIRST WORLDWIDE TRAVEL</t>
  </si>
  <si>
    <t>37.320.216/0001-44</t>
  </si>
  <si>
    <t>MARIA RITA PALEGARI DUARTE 04115940956</t>
  </si>
  <si>
    <t>EMBARQUE COM MARIA</t>
  </si>
  <si>
    <t>35.707.435/0001-55</t>
  </si>
  <si>
    <t>DOUGLAS RENAN RITSER 07868591994</t>
  </si>
  <si>
    <t>AHMU EVENTOS</t>
  </si>
  <si>
    <t>37.421.133/0001-41</t>
  </si>
  <si>
    <t>GISELE PEREIRA DO NASCIMENTO FRAI 03559819989</t>
  </si>
  <si>
    <t>WISH TRIP TURISMO</t>
  </si>
  <si>
    <t>37.325.030/0001-88</t>
  </si>
  <si>
    <t>STEPHANY MEINEL DE OLIVEIRA 12170334750</t>
  </si>
  <si>
    <t>BIKE &amp; TREKKING ECO TOUR</t>
  </si>
  <si>
    <t>30.455.165/0001-19</t>
  </si>
  <si>
    <t>CAMILA DE SOUZA WOLF 03994887909</t>
  </si>
  <si>
    <t>CWOLF TURISMO</t>
  </si>
  <si>
    <t>37.453.315/0001-02</t>
  </si>
  <si>
    <t>AGENCIA B JESUS TURISMO LTDA</t>
  </si>
  <si>
    <t>AGENCIA BOM JESUS</t>
  </si>
  <si>
    <t>37.503.860/0001-58</t>
  </si>
  <si>
    <t>FERNANDA TISI RIBEIRO JATOBA 03341936998</t>
  </si>
  <si>
    <t>DESTINO ESCRITO CONSULTORIA EM VIAGENS</t>
  </si>
  <si>
    <t>24.944.877/0001-07</t>
  </si>
  <si>
    <t>KATIA CRISTINA BARAGAO STADLER 03637793962</t>
  </si>
  <si>
    <t>BARAGAO TURISMO TRAVEL</t>
  </si>
  <si>
    <t>37.526.135/0001-03</t>
  </si>
  <si>
    <t>BRIR E MOLINARI AGENCIA DE VIAGENS E TURISMO LTDA</t>
  </si>
  <si>
    <t>DELTA AGENCIA DE VIAGENS E TURISMO</t>
  </si>
  <si>
    <t>37.106.288/0001-93</t>
  </si>
  <si>
    <t>LUCAS VALENCIO DE CAMPOS 07898128940</t>
  </si>
  <si>
    <t>80.515.901/0001-55</t>
  </si>
  <si>
    <t>CAMINO REAL VIAGENS E TURISMO LTDA</t>
  </si>
  <si>
    <t xml:space="preserve">CAMINO REAL </t>
  </si>
  <si>
    <t>37.590.027/0001-91</t>
  </si>
  <si>
    <t>KARIN FERREIRA MULLER AGENCIA DE TURISMO LTDA</t>
  </si>
  <si>
    <t>AGENCIA WELLTUR</t>
  </si>
  <si>
    <t>33.444.578/0001-96</t>
  </si>
  <si>
    <t>ROSELIA ANTUNES DE OLIVEIRA 57476365968</t>
  </si>
  <si>
    <t>2YOU</t>
  </si>
  <si>
    <t>37.688.770/0001-89</t>
  </si>
  <si>
    <t>SANDRO DUCCI 61012602915</t>
  </si>
  <si>
    <t>DUCCI TOUR</t>
  </si>
  <si>
    <t>37.538.930/0001-03</t>
  </si>
  <si>
    <t>ALESSANDRA NERIS DA SILVA 05573344978</t>
  </si>
  <si>
    <t>VA COM C ALMA</t>
  </si>
  <si>
    <t>36.309.380/0001-98</t>
  </si>
  <si>
    <t>VIAJOW OPERADORA DE TURISMO LTDA</t>
  </si>
  <si>
    <t>33.589.845/0001-13</t>
  </si>
  <si>
    <t>VANESSA APARECIDA PEREIRA 07943455908</t>
  </si>
  <si>
    <t>ECOTUR TURISMO E VIAGENS</t>
  </si>
  <si>
    <t>37.527.305/0001-66</t>
  </si>
  <si>
    <t>OUTLET VIAGENS AGENCIAS DE VIAGENS LTDA</t>
  </si>
  <si>
    <t>OUTLET VIAGENS</t>
  </si>
  <si>
    <t>20.748.763/0001-22</t>
  </si>
  <si>
    <t>JOSIANE LOURENCO DE AVILA</t>
  </si>
  <si>
    <t>AGILY TUR</t>
  </si>
  <si>
    <t>35.538.167/0001-95</t>
  </si>
  <si>
    <t>MELISSA ADRIANE FERNANDES RIBEIRO DE ALMEIDA 01913380955</t>
  </si>
  <si>
    <t>H M TURISMO</t>
  </si>
  <si>
    <t>37.526.767/0001-69</t>
  </si>
  <si>
    <t>MGPBR TURISMO EIRELI</t>
  </si>
  <si>
    <t>MGPBR TURISMO</t>
  </si>
  <si>
    <t>36.980.137/0001-05</t>
  </si>
  <si>
    <t>LEANDRO QUINTINO VIANA 05670396928</t>
  </si>
  <si>
    <t>QUINTINO WILDTRAVEL</t>
  </si>
  <si>
    <t>82.536.848/0001-02</t>
  </si>
  <si>
    <t>AMECARI LOGISTICA E TRANSPORTE LTDA</t>
  </si>
  <si>
    <t>37.989.661/0001-00</t>
  </si>
  <si>
    <t>BARBARA ANANIAS PEREIRA 40317247808</t>
  </si>
  <si>
    <t>PRUDENTURISMO</t>
  </si>
  <si>
    <t>37.560.162/0001-94</t>
  </si>
  <si>
    <t>TRILHA NA PEGADA ECOTURISMO VIAGENS E EVENTOS EIRELI</t>
  </si>
  <si>
    <t>TRILHA NA PEGADA ECOTURISMO</t>
  </si>
  <si>
    <t>38.005.992/0001-12</t>
  </si>
  <si>
    <t>BARAGAO STADLER AGENCIA DE VIAGENS E TURISMO LTDA</t>
  </si>
  <si>
    <t>36.654.940/0001-41</t>
  </si>
  <si>
    <t>NUM CLICK TRAVEL SOLUCOES DE VIAGENS LTDA</t>
  </si>
  <si>
    <t>NUM CLICK TRAVEL</t>
  </si>
  <si>
    <t>36.316.642/0001-41</t>
  </si>
  <si>
    <t>GRITTEN AGENCIA DE VIAGENS EIRELI</t>
  </si>
  <si>
    <t>ADONAI AGENCIA DE VIAGENS</t>
  </si>
  <si>
    <t>25.021.567/0001-75</t>
  </si>
  <si>
    <t>JEFFERSON AMORIM CRUZ EIRELI</t>
  </si>
  <si>
    <t>J A CONSULTORIA PARA HOTELARIA E EVENTOS</t>
  </si>
  <si>
    <t>38.066.051/0001-99</t>
  </si>
  <si>
    <t>PLANEJAR VIAGENS LTDA</t>
  </si>
  <si>
    <t>PLANEJAR VIAGENS</t>
  </si>
  <si>
    <t>31.038.556/0001-09</t>
  </si>
  <si>
    <t>MARIO SERGIO CONRADO 02948134978</t>
  </si>
  <si>
    <t>CONRADO REPRESENTACOES</t>
  </si>
  <si>
    <t>36.378.324/0001-05</t>
  </si>
  <si>
    <t>ROTA 62 MOTOTURISMO LTDA</t>
  </si>
  <si>
    <t>38.072.780/0001-58</t>
  </si>
  <si>
    <t>MARCOS FRANCISCO NASCIMENTO JUNIOR 11599404958</t>
  </si>
  <si>
    <t>AGENCIA LENETUR</t>
  </si>
  <si>
    <t>38.048.947/0001-45</t>
  </si>
  <si>
    <t>PATRICIA ROBERTA BATISTA 84951273934</t>
  </si>
  <si>
    <t>AMORECO VIAGENS</t>
  </si>
  <si>
    <t>38.071.307/0001-56</t>
  </si>
  <si>
    <t>MICHELLE CASTILHO DA ROCHA CHOPCH 03741897906</t>
  </si>
  <si>
    <t>MICHELLE VIAGENS</t>
  </si>
  <si>
    <t>30.264.783/0001-81</t>
  </si>
  <si>
    <t>RUBENS KEINTI UETA</t>
  </si>
  <si>
    <t>UETA ASSESSORIA &amp; CONSULTORIA</t>
  </si>
  <si>
    <t>04.005.507/0004-31</t>
  </si>
  <si>
    <t>37.785.220/0001-88</t>
  </si>
  <si>
    <t>TAILOR MADE STAY VIAGENS LTDA</t>
  </si>
  <si>
    <t>03.346.674/0001-30</t>
  </si>
  <si>
    <t>AGENCIA CENTRAL DE VIAGENS E TURISMO LTDA</t>
  </si>
  <si>
    <t>AGENCIA CURITIBANA DE TURISMO</t>
  </si>
  <si>
    <t>23.374.013/0001-26</t>
  </si>
  <si>
    <t>HOSPEDAR OPERADOR DE TURISMO - EIRELI</t>
  </si>
  <si>
    <t>HOSPEDAR TURISMO</t>
  </si>
  <si>
    <t>33.307.949/0001-98</t>
  </si>
  <si>
    <t>JOAO PAULO GONCALVES 06447101957</t>
  </si>
  <si>
    <t>GUIA ESPECIALISTA TREINAMENTO</t>
  </si>
  <si>
    <t>37.231.454/0001-83</t>
  </si>
  <si>
    <t>VICTOR HUGO IURK 10472688928</t>
  </si>
  <si>
    <t>VICTOR HUGO AGENTE DE VIAGEM</t>
  </si>
  <si>
    <t>38.203.916/0001-11</t>
  </si>
  <si>
    <t>IOHANNA GUELTA FILIPINI 07769323908</t>
  </si>
  <si>
    <t>I F PROFESSIONAL TRAVEL</t>
  </si>
  <si>
    <t>38.210.510/0001-66</t>
  </si>
  <si>
    <t>SILVANA MINUZZO LUERSEN 07131693979</t>
  </si>
  <si>
    <t>IGUACU VIAGENS</t>
  </si>
  <si>
    <t>37.835.783/0001-33</t>
  </si>
  <si>
    <t>SEGUNDA MILHA AGENCIA DE VIAGENS LTDA</t>
  </si>
  <si>
    <t>SEGUNDA MILHA</t>
  </si>
  <si>
    <t>38.366.680/0001-34</t>
  </si>
  <si>
    <t>LUIZ FELIPE VEIGA ANTONIUK 09831729943</t>
  </si>
  <si>
    <t>MAYNA TURISMO</t>
  </si>
  <si>
    <t>33.716.334/0001-15</t>
  </si>
  <si>
    <t>VIVIANI APARECIDA DE ARAUJO 74988654915</t>
  </si>
  <si>
    <t>68.786.219/0001-00</t>
  </si>
  <si>
    <t>ROMATUR AGENCIA DE VIAGENS E TURISMO EIRELI</t>
  </si>
  <si>
    <t>ROMATUR AGENCIA DE VIAGENS E TURISMO LTDA</t>
  </si>
  <si>
    <t>38.390.762/0001-14</t>
  </si>
  <si>
    <t>LUCAS REAL DE OLIVEIRA 07257119902</t>
  </si>
  <si>
    <t>REAL SUL TURISMO CURITIBA</t>
  </si>
  <si>
    <t>29.898.502/0001-63</t>
  </si>
  <si>
    <t>EDNA GOMES PACHECO DE SOUSA 77449169991</t>
  </si>
  <si>
    <t>EXCURSOES EDNA PACHECO</t>
  </si>
  <si>
    <t>12.217.729/0001-01</t>
  </si>
  <si>
    <t>LONDRINATUR COMUNICACAO E TURISMO LTDA</t>
  </si>
  <si>
    <t>LONDRINATUR</t>
  </si>
  <si>
    <t>38.420.580/0001-49</t>
  </si>
  <si>
    <t>EMERSON SCHREOEDER 00463684931</t>
  </si>
  <si>
    <t>M&amp;M VIAGENS E EXCURSOES</t>
  </si>
  <si>
    <t>38.313.463/0001-86</t>
  </si>
  <si>
    <t>CRYSTAL SUL VIAGEM E TURISMO LTDA</t>
  </si>
  <si>
    <t>35.513.595/0001-63</t>
  </si>
  <si>
    <t>G  S  DOS SANTOS PLANEJAMENTO EMPRESARIAL LTDA</t>
  </si>
  <si>
    <t>B  PLAN</t>
  </si>
  <si>
    <t>38.347.244/0001-18</t>
  </si>
  <si>
    <t>AMLM VIAGENS E TURISMO LTDA</t>
  </si>
  <si>
    <t>AMLM VIAGENS E TURISMO</t>
  </si>
  <si>
    <t>38.502.398/0001-37</t>
  </si>
  <si>
    <t>MICHELLE SANTIAGO ARSIE 00973383976</t>
  </si>
  <si>
    <t>DELUX ASSESSORIA DE VIAGENS PERSONALIZA</t>
  </si>
  <si>
    <t>35.796.536/0001-40</t>
  </si>
  <si>
    <t>AURORA BOREAL - SERVICOS DE TURISMO EIRELI</t>
  </si>
  <si>
    <t>38.626.775/0001-40</t>
  </si>
  <si>
    <t>VALEIRY KIM PROENCA 08521094906</t>
  </si>
  <si>
    <t>LEGACY INTERCAMBIOS</t>
  </si>
  <si>
    <t>38.013.995/0001-06</t>
  </si>
  <si>
    <t>LEANDRO GONCALVES 05983727923</t>
  </si>
  <si>
    <t>NA TRILHA ECOTURISMO</t>
  </si>
  <si>
    <t>34.481.139/0001-16</t>
  </si>
  <si>
    <t>WAGNER BAGNATORI 30530182840</t>
  </si>
  <si>
    <t>38.712.828/0001-45</t>
  </si>
  <si>
    <t>JOAO BRUNO HILDEBRANDO 04612475933</t>
  </si>
  <si>
    <t>CI LONDRINA</t>
  </si>
  <si>
    <t>38.903.517/0001-63</t>
  </si>
  <si>
    <t>JONATHAN DE FARIA VIEIRA LUZ 10194103960</t>
  </si>
  <si>
    <t>JV  TRIP TOUR VIAGENS E TURISMO</t>
  </si>
  <si>
    <t>19.471.489/0001-08</t>
  </si>
  <si>
    <t>FABIOLA FERREIRA JACINTO PEREIRA PINTO 02012875955</t>
  </si>
  <si>
    <t>FABIOLA JACINTO GUIA DE TURISMO</t>
  </si>
  <si>
    <t>36.505.863/0001-68</t>
  </si>
  <si>
    <t>FRANCISCO MEDINA RODRIGUES JUNIOR</t>
  </si>
  <si>
    <t>NAIADE VIAGENS</t>
  </si>
  <si>
    <t>39.270.911/0001-74</t>
  </si>
  <si>
    <t>ERIKA SILVEIRA DE SOUZA OLIVEIRA 06122729906</t>
  </si>
  <si>
    <t>JOE EXCURSOES</t>
  </si>
  <si>
    <t>39.317.887/0001-81</t>
  </si>
  <si>
    <t>DEBORA JUDITH CORBARI 06258546919</t>
  </si>
  <si>
    <t>VOE MUNDO VIAGENS</t>
  </si>
  <si>
    <t>37.622.712/0001-52</t>
  </si>
  <si>
    <t>DAIANE CRISTINA DE PAULA RHODEN 07900191917</t>
  </si>
  <si>
    <t>CLUBE TURISMO RHODEN - OFFICE PRIME</t>
  </si>
  <si>
    <t>39.343.625/0001-91</t>
  </si>
  <si>
    <t>GILMAR CORREA SIMON 97815934900</t>
  </si>
  <si>
    <t>GIL SIMON BIKE &amp; TOUR</t>
  </si>
  <si>
    <t>39.280.013/0001-05</t>
  </si>
  <si>
    <t>ANTONIO JOSE PERIN 07756558995</t>
  </si>
  <si>
    <t>LUZ DA LUA MODAS</t>
  </si>
  <si>
    <t>39.433.694/0001-96</t>
  </si>
  <si>
    <t>RIBEIRO E FELIPE VIAGENS E TURISMO LTDA</t>
  </si>
  <si>
    <t>SEU DESTINO VIAGENS APUCARANA</t>
  </si>
  <si>
    <t>35.793.432/0001-81</t>
  </si>
  <si>
    <t>ERICA CAROLINE PESSIM CROZATTO 09202888981</t>
  </si>
  <si>
    <t>CROZATTO VIAGENS</t>
  </si>
  <si>
    <t>39.398.440/0001-84</t>
  </si>
  <si>
    <t>LETICIA APARECIDA HALAT 09291420980</t>
  </si>
  <si>
    <t>HALAT TURISMO</t>
  </si>
  <si>
    <t>39.535.015/0001-90</t>
  </si>
  <si>
    <t>AUTA ANTONIETA FAZZANO LERIANO 00598211918</t>
  </si>
  <si>
    <t>OS VIAJADOS</t>
  </si>
  <si>
    <t>39.540.244/0001-00</t>
  </si>
  <si>
    <t>GUMIELA AGENCIA DE TURISMO DE AVENTURA LTDA</t>
  </si>
  <si>
    <t>GUMIELA TURISMO DE AVENTURA</t>
  </si>
  <si>
    <t>39.458.209/0001-39</t>
  </si>
  <si>
    <t>ADRIANE ENGEL DOS SANTOS MORAES 05561288938</t>
  </si>
  <si>
    <t>ADRI TUR - TURISMO E AVENTURAS</t>
  </si>
  <si>
    <t>39.511.475/0001-88</t>
  </si>
  <si>
    <t>CATIA LUIZA ZANOTELLI 06216858955</t>
  </si>
  <si>
    <t>CATIA TURISMO</t>
  </si>
  <si>
    <t>39.519.839/0001-76</t>
  </si>
  <si>
    <t>VIVIANE VENANCIO DA SILVA CARBONERA 02091632910</t>
  </si>
  <si>
    <t>VIVIANTUR TURISMO</t>
  </si>
  <si>
    <t>38.368.679/0001-49</t>
  </si>
  <si>
    <t>RENAN WILLIAN RODA 07735536909</t>
  </si>
  <si>
    <t>START MILHAS</t>
  </si>
  <si>
    <t>39.415.044/0001-18</t>
  </si>
  <si>
    <t>G AGENCIA DE VIAGENS E TURISMO LTDA</t>
  </si>
  <si>
    <t>39.614.365/0001-41</t>
  </si>
  <si>
    <t>MARCIO JOSE MENEZES 87786184791</t>
  </si>
  <si>
    <t>MARCIO TUR 1990</t>
  </si>
  <si>
    <t>29.284.323/0001-36</t>
  </si>
  <si>
    <t>JOHN STARSKY JOSEPH CHARLES</t>
  </si>
  <si>
    <t>STARSKY CENTER</t>
  </si>
  <si>
    <t>39.638.174/0001-10</t>
  </si>
  <si>
    <t>VERTEX AVENTURA LTDA</t>
  </si>
  <si>
    <t>VERTEX AVENTURA</t>
  </si>
  <si>
    <t>04.676.189/0001-98</t>
  </si>
  <si>
    <t>HBS VIAGENS E TURISMO LTDA</t>
  </si>
  <si>
    <t>HB VIAGENS</t>
  </si>
  <si>
    <t>39.679.556/0001-91</t>
  </si>
  <si>
    <t>RODRIGO DE AGUIAR DIAS 07058060908</t>
  </si>
  <si>
    <t>MGA EXCURSOES E TURISMO</t>
  </si>
  <si>
    <t>39.468.932/0001-07</t>
  </si>
  <si>
    <t>MARIANA CECILIA DEPARIS 04654096108</t>
  </si>
  <si>
    <t>V &amp; M TURISMO</t>
  </si>
  <si>
    <t>39.663.008/0001-73</t>
  </si>
  <si>
    <t>QFTUR - AGENCIA DE VIAGENS E TURISMO LTDA</t>
  </si>
  <si>
    <t xml:space="preserve">AZUL VIAGENS </t>
  </si>
  <si>
    <t>34.788.420/0001-04</t>
  </si>
  <si>
    <t>GUILHERME EDUARDO WALTER 07746874959</t>
  </si>
  <si>
    <t>COSMOS ADVENTURE</t>
  </si>
  <si>
    <t>28.622.522/0001-44</t>
  </si>
  <si>
    <t>LUCAS DEOLINDO GIRAO 06435690901</t>
  </si>
  <si>
    <t>TRAVEL &amp; SHARE</t>
  </si>
  <si>
    <t>38.262.216/0001-06</t>
  </si>
  <si>
    <t>MC VIAGENS E TURISMO LTDA</t>
  </si>
  <si>
    <t>39.740.418/0001-70</t>
  </si>
  <si>
    <t>BRUNO GOMES CARVALHO 04923450908</t>
  </si>
  <si>
    <t>AVENTURA CURITIBA TURISMO</t>
  </si>
  <si>
    <t>39.490.880/0001-67</t>
  </si>
  <si>
    <t>GEMERZON GONCALVES FORMENTON 07812907910</t>
  </si>
  <si>
    <t>FLIGEN VIAGENS</t>
  </si>
  <si>
    <t>39.757.172/0001-40</t>
  </si>
  <si>
    <t>CORDOBA VIAGENS E TURISMO LTDA</t>
  </si>
  <si>
    <t>CORDOBA VIAGENS PERSONALIZADAS</t>
  </si>
  <si>
    <t>39.797.544/0001-61</t>
  </si>
  <si>
    <t>TANIA MARA FRANCO DA CRUZ 54415152953</t>
  </si>
  <si>
    <t>YOU TRAVEL</t>
  </si>
  <si>
    <t>25.011.213/0001-40</t>
  </si>
  <si>
    <t>FATIMA SVIECK PINTO 04069564993</t>
  </si>
  <si>
    <t>FATIMA VIAGENS</t>
  </si>
  <si>
    <t>39.780.912/0001-69</t>
  </si>
  <si>
    <t>JUNKERT E LICKFELDT VIAGENS E TURISMO LTDA</t>
  </si>
  <si>
    <t>MG TRAVEL CWB</t>
  </si>
  <si>
    <t>39.525.558/0001-26</t>
  </si>
  <si>
    <t>39.737.673/0001-64</t>
  </si>
  <si>
    <t>CARLA REGINA BEZERRA DA SILVA 06140701988</t>
  </si>
  <si>
    <t>BELOS DESTINOS VIAGENS E TURISMO</t>
  </si>
  <si>
    <t>39.667.190/0001-30</t>
  </si>
  <si>
    <t>POSITIVE VIAGENS E TURISMO LTDA</t>
  </si>
  <si>
    <t>39.883.050/0001-08</t>
  </si>
  <si>
    <t>SILVIA KOVALECHUCK 04252887909</t>
  </si>
  <si>
    <t>OKEAHS TRAVEL&amp;LIFE</t>
  </si>
  <si>
    <t>39.893.732/0001-93</t>
  </si>
  <si>
    <t>JOANA MARIA DE OLIVEIRA SILVA 53505492949</t>
  </si>
  <si>
    <t>ADVENTURE TIME PR</t>
  </si>
  <si>
    <t>40.023.150/0001-35</t>
  </si>
  <si>
    <t>VINICIUS COSTA MARTINS 08682833638</t>
  </si>
  <si>
    <t>VINICIUS MARTINS</t>
  </si>
  <si>
    <t>35.714.418/0001-45</t>
  </si>
  <si>
    <t>RODRIGO PEREIRA 88104796968</t>
  </si>
  <si>
    <t>BELAVIAGEM TURISMO</t>
  </si>
  <si>
    <t>37.517.610/0001-77</t>
  </si>
  <si>
    <t>LUIZ F SANCHES BRASIL - TURISMO</t>
  </si>
  <si>
    <t>VIAGENS BRASIL</t>
  </si>
  <si>
    <t>40.079.934/0001-85</t>
  </si>
  <si>
    <t>EFT VIAGENS E TURISMO LTDA</t>
  </si>
  <si>
    <t>39.703.034/0001-88</t>
  </si>
  <si>
    <t>THIAGO VENICIUS GALVAN 11521592918</t>
  </si>
  <si>
    <t>GALVAN PASSAGENS RODOVIARIAS</t>
  </si>
  <si>
    <t>40.107.479/0001-84</t>
  </si>
  <si>
    <t>MICENO ALVES DE LIMA JUNIOR 00592178986</t>
  </si>
  <si>
    <t>VOLTA AO MUNDO TURISMO</t>
  </si>
  <si>
    <t>40.173.086/0001-79</t>
  </si>
  <si>
    <t>ELIANE DE SOUZA GONCALVES 08027546940</t>
  </si>
  <si>
    <t>Agência de Turismo</t>
  </si>
  <si>
    <t>(41) 4042-5551</t>
  </si>
  <si>
    <t>silvana@viagensviana.com.br</t>
  </si>
  <si>
    <t>(43) 99842-6271</t>
  </si>
  <si>
    <t>contato@adventurousfriends.com.br</t>
  </si>
  <si>
    <t>(45) 3030-1856</t>
  </si>
  <si>
    <t>gefstur@hotmail.com</t>
  </si>
  <si>
    <t>(11) 2373-7832</t>
  </si>
  <si>
    <t>contato@ta.tur.br</t>
  </si>
  <si>
    <t>(41) 99232-5127</t>
  </si>
  <si>
    <t>comercial@sendpax.com</t>
  </si>
  <si>
    <t>(41) 99214-4801</t>
  </si>
  <si>
    <t>heloisa@travelguidelicious.com</t>
  </si>
  <si>
    <t>(41) 98711-0802</t>
  </si>
  <si>
    <t>antoninatour@gmail.com</t>
  </si>
  <si>
    <t>(41) 3029-4042</t>
  </si>
  <si>
    <t>financeiro@okbrasiltur.com.br</t>
  </si>
  <si>
    <t>(41) 3354-3797</t>
  </si>
  <si>
    <t>diverge@yahoo.com</t>
  </si>
  <si>
    <t>(41) 3233-4894</t>
  </si>
  <si>
    <t>contasapagar@formaturismo.com.br</t>
  </si>
  <si>
    <t>(45) 3526-4434</t>
  </si>
  <si>
    <t>mrgtours@outlook.com</t>
  </si>
  <si>
    <t>(45) 3225-5555</t>
  </si>
  <si>
    <t>terrasul@guacutur.com.br</t>
  </si>
  <si>
    <t>(41) 2109-1715</t>
  </si>
  <si>
    <t>silvanamacedo@cvc.com.br</t>
  </si>
  <si>
    <t>(41) 3384-2672</t>
  </si>
  <si>
    <t>sergio@prefference.tur.br</t>
  </si>
  <si>
    <t>(45) 3528-0009</t>
  </si>
  <si>
    <t>estefanoantonio@hotmail.com</t>
  </si>
  <si>
    <t>(41) 3018-2312</t>
  </si>
  <si>
    <t>contato@alliancetur.com.br</t>
  </si>
  <si>
    <t>(45) 3523-8730</t>
  </si>
  <si>
    <t>aguasgrandesfoz@uol.com.br</t>
  </si>
  <si>
    <t>(41) 3224-7711</t>
  </si>
  <si>
    <t>beto@costablancaturismo.com.br</t>
  </si>
  <si>
    <t>(45) 3242-1632</t>
  </si>
  <si>
    <t>viviweyn@hotmail.com</t>
  </si>
  <si>
    <t>(41) 3322-5859</t>
  </si>
  <si>
    <t>rogerio@viannatour.com.br</t>
  </si>
  <si>
    <t>(45) 2102-7715</t>
  </si>
  <si>
    <t>marketing1@hoteltaroba.com.br</t>
  </si>
  <si>
    <t>(43) 3321-2212</t>
  </si>
  <si>
    <t>ijiat@ijiattur.com.br</t>
  </si>
  <si>
    <t>(41) 3323-6094</t>
  </si>
  <si>
    <t>lunatur@gmail.com</t>
  </si>
  <si>
    <t>(41) 3219-5400</t>
  </si>
  <si>
    <t>secretaria@brt-repasse.com.br</t>
  </si>
  <si>
    <t>(41) 99936-2285</t>
  </si>
  <si>
    <t>idealizeviagens@yahoo.com.br</t>
  </si>
  <si>
    <t>(43) 9608-3374</t>
  </si>
  <si>
    <t>evinycmessiano@gmail.com</t>
  </si>
  <si>
    <t>(44) 3016-2560</t>
  </si>
  <si>
    <t>marcosmuller@cvc.com.br</t>
  </si>
  <si>
    <t>(45) 9921-6266</t>
  </si>
  <si>
    <t>junior@fozatrativa.com.br</t>
  </si>
  <si>
    <t>(43) 3534-4289</t>
  </si>
  <si>
    <t>jmpiresturismo@hotmail.com</t>
  </si>
  <si>
    <t>(43) 3523-0229</t>
  </si>
  <si>
    <t>salimturismo@gmail.com</t>
  </si>
  <si>
    <t>(43) 3542-0723</t>
  </si>
  <si>
    <t>officenegocios@gmail.com</t>
  </si>
  <si>
    <t>(42) 98423-0930</t>
  </si>
  <si>
    <t>jompeturismo@hotmail.com</t>
  </si>
  <si>
    <t>(45) 98824-1769</t>
  </si>
  <si>
    <t>contato@cataratastravel.com.br</t>
  </si>
  <si>
    <t>(41) 3362-1430</t>
  </si>
  <si>
    <t>dftur@terra.com.br</t>
  </si>
  <si>
    <t>mauro.melo@okbrasiltur.com.br</t>
  </si>
  <si>
    <t>(41) 3224-4693</t>
  </si>
  <si>
    <t>(45) 3574-4434</t>
  </si>
  <si>
    <t>(41) 98866-6972</t>
  </si>
  <si>
    <t>eloisa@summer.tur.br</t>
  </si>
  <si>
    <t>(41) 3345-2388</t>
  </si>
  <si>
    <t>amplitur@amplitur.com</t>
  </si>
  <si>
    <t>(41) 99132-2528</t>
  </si>
  <si>
    <t>financeiro@rcaturismo.com.br</t>
  </si>
  <si>
    <t>(41) 3303-6565</t>
  </si>
  <si>
    <t>lucas.morais@cwb.schultz.com.br</t>
  </si>
  <si>
    <t>(41) 3336-5495</t>
  </si>
  <si>
    <t>info@travely.com.br</t>
  </si>
  <si>
    <t>(41) 3121-3140</t>
  </si>
  <si>
    <t>victorrosa@vraturismo.com.br</t>
  </si>
  <si>
    <t>(45) 3027-2214</t>
  </si>
  <si>
    <t>mariel.financeiro@travelmate.com.br</t>
  </si>
  <si>
    <t>(41) 99263-9923</t>
  </si>
  <si>
    <t>vitor@rotaperfeita.com</t>
  </si>
  <si>
    <t>(41) 3078-6393</t>
  </si>
  <si>
    <t>evandrovs@yahoo.com.br</t>
  </si>
  <si>
    <t>(41) 99207-0285</t>
  </si>
  <si>
    <t>npmj08@gmail.com</t>
  </si>
  <si>
    <t>(43) 3321-3434</t>
  </si>
  <si>
    <t>alexandre@takashitur.com.br</t>
  </si>
  <si>
    <t>(41) 3345-6500</t>
  </si>
  <si>
    <t>guilherme@wahmviagens.com.br</t>
  </si>
  <si>
    <t>(44) 3222-9000</t>
  </si>
  <si>
    <t>glaci@9000turismo.com.br</t>
  </si>
  <si>
    <t>(43) 3024-5010</t>
  </si>
  <si>
    <t>flapstur@hotmail.com</t>
  </si>
  <si>
    <t>(44) 3226-5252</t>
  </si>
  <si>
    <t>nsturismo@nsturismo.com.br</t>
  </si>
  <si>
    <t>(41) 4042-1247</t>
  </si>
  <si>
    <t>admin@4dviagens.com.br</t>
  </si>
  <si>
    <t>(41) 99296-6768</t>
  </si>
  <si>
    <t>andre@portoviagens.com</t>
  </si>
  <si>
    <t>(41) 3044-1011</t>
  </si>
  <si>
    <t>btg@btgviagens.com.br</t>
  </si>
  <si>
    <t>(41) 3618-8886</t>
  </si>
  <si>
    <t>luciana@linkstudy.com.br</t>
  </si>
  <si>
    <t>(41) 3023-9923</t>
  </si>
  <si>
    <t>financeiro@jmmturismo.com</t>
  </si>
  <si>
    <t>(41) 3233-5884</t>
  </si>
  <si>
    <t>dimaz@sanpiotur.com</t>
  </si>
  <si>
    <t>(46) 3055-6343</t>
  </si>
  <si>
    <t>csv@csvviagens.com.br</t>
  </si>
  <si>
    <t>(41) 99191-1821</t>
  </si>
  <si>
    <t>gabriel@growupintercambios.com.br</t>
  </si>
  <si>
    <t>(41) 3322-0801</t>
  </si>
  <si>
    <t>cirlene@schultz.com.br</t>
  </si>
  <si>
    <t>(44) 3030-3636</t>
  </si>
  <si>
    <t>financeiro@literatur.com.br</t>
  </si>
  <si>
    <t>(41) 3092-9978</t>
  </si>
  <si>
    <t>contato@corptrip.com.br</t>
  </si>
  <si>
    <t>(45) 3029-7555</t>
  </si>
  <si>
    <t>financeiro@maketour.com.br</t>
  </si>
  <si>
    <t>(46) 3025-2529</t>
  </si>
  <si>
    <t>contato@mapasemilhas.com.br</t>
  </si>
  <si>
    <t>(41) 3019-8696</t>
  </si>
  <si>
    <t>rafael@rkbc.com.br</t>
  </si>
  <si>
    <t>(41) 3698-7642</t>
  </si>
  <si>
    <t>jamile@leviagens.com.br</t>
  </si>
  <si>
    <t>(43) 3354-7110</t>
  </si>
  <si>
    <t>meirepires@travelplanner.tur.br</t>
  </si>
  <si>
    <t>(41) 3206-8321</t>
  </si>
  <si>
    <t>financeiro@omegatravel.tur.br</t>
  </si>
  <si>
    <t>(41) 99961-3545</t>
  </si>
  <si>
    <t>4funviagens@gmail.com</t>
  </si>
  <si>
    <t>(41) 99931-8057</t>
  </si>
  <si>
    <t>(41) 9685-0731</t>
  </si>
  <si>
    <t>momartins1@hotmail.com</t>
  </si>
  <si>
    <t>(41) 2109-9310</t>
  </si>
  <si>
    <t>(45) 8819-8272</t>
  </si>
  <si>
    <t>comercial@allbraziltours.com.br</t>
  </si>
  <si>
    <t>(41) 3014-7474</t>
  </si>
  <si>
    <t>felipe@destinosturismo.com.br</t>
  </si>
  <si>
    <t>(45) 3529-8580</t>
  </si>
  <si>
    <t>vendas@sttcbourbon.com.br</t>
  </si>
  <si>
    <t>(44) 9801-6134</t>
  </si>
  <si>
    <t>atendimento@agenciadestinobrasil.com.br</t>
  </si>
  <si>
    <t>(42) 99940-0910</t>
  </si>
  <si>
    <t>plana@planaturismo.com.br</t>
  </si>
  <si>
    <t>(43) 3339-9994</t>
  </si>
  <si>
    <t>regiturturismo@outlook.com</t>
  </si>
  <si>
    <t>(45) 3027-2746</t>
  </si>
  <si>
    <t>fiscal@cataratascontabilidade.com.br</t>
  </si>
  <si>
    <t>(41) 3154-6474</t>
  </si>
  <si>
    <t>gisele@gmtur.com.br</t>
  </si>
  <si>
    <t>(41) 3249-4416</t>
  </si>
  <si>
    <t>fleck@wellcomesurftrips.com.br</t>
  </si>
  <si>
    <t>(41) 3233-0311</t>
  </si>
  <si>
    <t>trianguloturismo@trianguloturismo.com.br</t>
  </si>
  <si>
    <t>(41) 3069-0700</t>
  </si>
  <si>
    <t>leandro@cannes.tur.br</t>
  </si>
  <si>
    <t>(41) 3222-6018</t>
  </si>
  <si>
    <t>secretaria@grupobrt.com.br</t>
  </si>
  <si>
    <t>(45) 3025-6868</t>
  </si>
  <si>
    <t>claudia@newdaytur.com.br</t>
  </si>
  <si>
    <t>(41) 3732-1472</t>
  </si>
  <si>
    <t>comercial1@rotatur.com.br</t>
  </si>
  <si>
    <t>(43) 33351-5053</t>
  </si>
  <si>
    <t>thalita@viagens360.tur.br</t>
  </si>
  <si>
    <t>(41) 3156-0101</t>
  </si>
  <si>
    <t>rubens@frm.tur.br</t>
  </si>
  <si>
    <t>(41) 3343-7077</t>
  </si>
  <si>
    <t>italo@iafturismo.com.br</t>
  </si>
  <si>
    <t>(44) 3024-4040</t>
  </si>
  <si>
    <t>eliane@vidabrasilturismo.com.br</t>
  </si>
  <si>
    <t>(45) 3255-1686</t>
  </si>
  <si>
    <t>financeiro@viptour.com.br</t>
  </si>
  <si>
    <t>(41) 3232-2317</t>
  </si>
  <si>
    <t>marcel@vacanze.tur.br</t>
  </si>
  <si>
    <t>(43) 3026-2004</t>
  </si>
  <si>
    <t>marianavalduga@todomundo.tur.br</t>
  </si>
  <si>
    <t>(41) 3051-2000</t>
  </si>
  <si>
    <t>fiscal@cvc.com.br</t>
  </si>
  <si>
    <t>(41) 3232-9044</t>
  </si>
  <si>
    <t>rodrigo@rfviagens.com.br</t>
  </si>
  <si>
    <t>(44) 99969-8167</t>
  </si>
  <si>
    <t>fabianiovidiopereira@gmail.com</t>
  </si>
  <si>
    <t>(44) 3323-4884</t>
  </si>
  <si>
    <t>kmturismocolorado@hotmail.com</t>
  </si>
  <si>
    <t>(44) 98865-7306</t>
  </si>
  <si>
    <t>grazieleferrari83@hotmail.com</t>
  </si>
  <si>
    <t>(42) 99943-8464</t>
  </si>
  <si>
    <t>lucianovoyvoda@gmail.com</t>
  </si>
  <si>
    <t>(43) 3301-7677</t>
  </si>
  <si>
    <t>viagensdadanni@gmail.com</t>
  </si>
  <si>
    <t>(44) 3029-5115</t>
  </si>
  <si>
    <t>kleber@itiban.com.br</t>
  </si>
  <si>
    <t>(41) 3076-6400</t>
  </si>
  <si>
    <t>diretoria@btgoperadora.com.br</t>
  </si>
  <si>
    <t>(43) 3571-1381</t>
  </si>
  <si>
    <t>bhturismo2@gmail.com</t>
  </si>
  <si>
    <t>(43) 3542-1135</t>
  </si>
  <si>
    <t>sac@transdg.com.br</t>
  </si>
  <si>
    <t>(45) 3254-3110</t>
  </si>
  <si>
    <t>cristur@cristur.com</t>
  </si>
  <si>
    <t>(43) 99105-1437</t>
  </si>
  <si>
    <t>salimtur@gmail.com</t>
  </si>
  <si>
    <t>(42) 99995-3365</t>
  </si>
  <si>
    <t>diegodaczuk.rdtur.viagens@gmail.com</t>
  </si>
  <si>
    <t>(43) 3538-2828</t>
  </si>
  <si>
    <t>contato@europeviagens.com.br</t>
  </si>
  <si>
    <t>(41) 99258-9272</t>
  </si>
  <si>
    <t>trilhasulecotur@yahoo.com</t>
  </si>
  <si>
    <t>(45) 3225-0054</t>
  </si>
  <si>
    <t>kaire@kaireturismo.com.br</t>
  </si>
  <si>
    <t>(41) 3114-4553</t>
  </si>
  <si>
    <t>marcia_pacific@hotmail.com</t>
  </si>
  <si>
    <t>(41) 9971-5574</t>
  </si>
  <si>
    <t>newlimitsturismo@gmail.com</t>
  </si>
  <si>
    <t>(43) 3027-5621</t>
  </si>
  <si>
    <t>contato@taquariturismo.com.br</t>
  </si>
  <si>
    <t>(44) 99866-4888</t>
  </si>
  <si>
    <t>financeiro@comfortviagem.com.br</t>
  </si>
  <si>
    <t>(41) 3369-2612</t>
  </si>
  <si>
    <t>kalliste@kalliste.com.br</t>
  </si>
  <si>
    <t>(41) 3153-0506</t>
  </si>
  <si>
    <t>kerelin@edxturismo.com.br</t>
  </si>
  <si>
    <t>(41) 3408-4314</t>
  </si>
  <si>
    <t>r.calil@newroute.tur.br</t>
  </si>
  <si>
    <t>(41) 3279-2146</t>
  </si>
  <si>
    <t>claudia@impactual.com.br</t>
  </si>
  <si>
    <t>(41) 9129-7669</t>
  </si>
  <si>
    <t>marcia_elize@hotmail.com</t>
  </si>
  <si>
    <t>(41) 3365-2000</t>
  </si>
  <si>
    <t>ivetur@ivetur.tur.br</t>
  </si>
  <si>
    <t>(42) 3623-7610</t>
  </si>
  <si>
    <t>kusterturismo@hotmail.com</t>
  </si>
  <si>
    <t>(41) 99181-0111</t>
  </si>
  <si>
    <t>drtravel@drtravel.com.br</t>
  </si>
  <si>
    <t>(45) 3040-1014</t>
  </si>
  <si>
    <t>daniela@euroturviagens.com.br</t>
  </si>
  <si>
    <t>(44) 3262-3201</t>
  </si>
  <si>
    <t>luizaexcursoes@gmail.com</t>
  </si>
  <si>
    <t>(43) 3315-6868</t>
  </si>
  <si>
    <t>bellavista@bellavistatur.com.br</t>
  </si>
  <si>
    <t>(46) 3524-0104</t>
  </si>
  <si>
    <t>financeiro@pelizzer.com.br</t>
  </si>
  <si>
    <t>(41) 99972-7415</t>
  </si>
  <si>
    <t>debora.turismo.local@gmail.com</t>
  </si>
  <si>
    <t>(41) 3222-0146</t>
  </si>
  <si>
    <t>brazilholidays@brazilholidays.com.br</t>
  </si>
  <si>
    <t>(41) 3257-5392</t>
  </si>
  <si>
    <t>marilene.ramina@yahoo.com.br</t>
  </si>
  <si>
    <t>(43) 99802-4838</t>
  </si>
  <si>
    <t>anaturlondrina@gmail.com</t>
  </si>
  <si>
    <t>(43) 3323-8745</t>
  </si>
  <si>
    <t>financeiro@tnt.tur.br</t>
  </si>
  <si>
    <t>(41) 3121-2853</t>
  </si>
  <si>
    <t>financeiro@agrobravo.com</t>
  </si>
  <si>
    <t>(46) 3524-0268</t>
  </si>
  <si>
    <t>mari@feniciostur.com.br</t>
  </si>
  <si>
    <t>(45) 3525-1268</t>
  </si>
  <si>
    <t>stilo_contab@hotmail.com</t>
  </si>
  <si>
    <t>(41) 99901-9789</t>
  </si>
  <si>
    <t>rosane@colecioneviagens.tur.br</t>
  </si>
  <si>
    <t>(41) 3527-4699</t>
  </si>
  <si>
    <t>aquitemviagem@aquitemviagem.com.br</t>
  </si>
  <si>
    <t>(41) 3044-7321</t>
  </si>
  <si>
    <t>at@atviagens.com.br</t>
  </si>
  <si>
    <t>(42) 99912-5857</t>
  </si>
  <si>
    <t>michelle.fadel@gmail.com</t>
  </si>
  <si>
    <t>(45) 3529-6198</t>
  </si>
  <si>
    <t>iguassubrasil@hotmail.com</t>
  </si>
  <si>
    <t>(41) 99630-0794</t>
  </si>
  <si>
    <t>viviane@letstrip.com.br</t>
  </si>
  <si>
    <t>(43) 3304-1537</t>
  </si>
  <si>
    <t>docarmo@gahmaturismo.com.br</t>
  </si>
  <si>
    <t>(41) 3076-4927</t>
  </si>
  <si>
    <t>aglturismo@outlook.com</t>
  </si>
  <si>
    <t>(43) 3356-2669</t>
  </si>
  <si>
    <t>adriana@redondobrasil.com</t>
  </si>
  <si>
    <t>(41) 3673-2260</t>
  </si>
  <si>
    <t>map.turismo@hotmail.com</t>
  </si>
  <si>
    <t>(41) 99989-0967</t>
  </si>
  <si>
    <t>contato@maladegarupa.com</t>
  </si>
  <si>
    <t>(11) 3151-2136</t>
  </si>
  <si>
    <t>departamento.fiscal@flytour.com.br</t>
  </si>
  <si>
    <t>(45) 3055-2012</t>
  </si>
  <si>
    <t>lumiar@lumiarturismo.com.br</t>
  </si>
  <si>
    <t>(41) 2109-1713</t>
  </si>
  <si>
    <t>denisekanegae@cvc.com.br</t>
  </si>
  <si>
    <t>(41) 3287-7107</t>
  </si>
  <si>
    <t>jean@planetavistos.com.br</t>
  </si>
  <si>
    <t>(44) 3422-1115</t>
  </si>
  <si>
    <t>wsturr@hotmail.com</t>
  </si>
  <si>
    <t>vkturismo@hotmail.com</t>
  </si>
  <si>
    <t>(44) 3422-2887</t>
  </si>
  <si>
    <t>falecom@trentur.com.br</t>
  </si>
  <si>
    <t>(45) 2105-7200</t>
  </si>
  <si>
    <t>contato@foztripturismo.com.br</t>
  </si>
  <si>
    <t>(45) 3572-7046</t>
  </si>
  <si>
    <t>atendimentosttfoz@hotmail.com</t>
  </si>
  <si>
    <t>(41) 3016-9371</t>
  </si>
  <si>
    <t>financeiro@yesintercambio.com.br</t>
  </si>
  <si>
    <t>(44) 3423-1633</t>
  </si>
  <si>
    <t>danilo@marazulturismo.com.br</t>
  </si>
  <si>
    <t>(44) 4002-0427</t>
  </si>
  <si>
    <t>danatiele.alexandre@flytour.com.br</t>
  </si>
  <si>
    <t>(41) 3072-7078</t>
  </si>
  <si>
    <t>tatiana@rotacandeias.com.br</t>
  </si>
  <si>
    <t>(41) 3093-4121</t>
  </si>
  <si>
    <t>karina@touristandoviagens.com</t>
  </si>
  <si>
    <t>(44) 3624-1010</t>
  </si>
  <si>
    <t>ervira@ervitur.com.br</t>
  </si>
  <si>
    <t>(41) 2109-9300</t>
  </si>
  <si>
    <t>(41) 3029-9209</t>
  </si>
  <si>
    <t>george@nicetrip.com.br</t>
  </si>
  <si>
    <t>(45) 99964-3162</t>
  </si>
  <si>
    <t>conexao1557@hotmail.com</t>
  </si>
  <si>
    <t>(45) 3521-3045</t>
  </si>
  <si>
    <t>atendimento.sistemas@hotmail.com</t>
  </si>
  <si>
    <t>(41) 3500-8322</t>
  </si>
  <si>
    <t>atendimento@viagemcomestilo.com.br</t>
  </si>
  <si>
    <t>(41) 3045-5275</t>
  </si>
  <si>
    <t>regentur@regentur.com.br</t>
  </si>
  <si>
    <t>(45) 3262-3073</t>
  </si>
  <si>
    <t>semfronteiras.agencia@hotmail.com</t>
  </si>
  <si>
    <t>(44) 3528-2449</t>
  </si>
  <si>
    <t>kriskal-turismo@hotmail.com</t>
  </si>
  <si>
    <t>(43) 3321-5858</t>
  </si>
  <si>
    <t>altamiro@incenturturismo.com.br</t>
  </si>
  <si>
    <t>(47) 3645-1285</t>
  </si>
  <si>
    <t>julia@log.tur.br</t>
  </si>
  <si>
    <t>(43) 3472-1280</t>
  </si>
  <si>
    <t>cleonilda.viptur@hotmail.com</t>
  </si>
  <si>
    <t>(44) 3659-1595</t>
  </si>
  <si>
    <t>ekosturismo@hotmail.com</t>
  </si>
  <si>
    <t>(43) 3538-1998</t>
  </si>
  <si>
    <t>alliguitur@gmail.com</t>
  </si>
  <si>
    <t>(44) 3523-8735</t>
  </si>
  <si>
    <t>ruthalves.tur@hotmail.com</t>
  </si>
  <si>
    <t>(41) 3888-1555</t>
  </si>
  <si>
    <t>navetur@navetur.com.br</t>
  </si>
  <si>
    <t>(41) 3363-0663</t>
  </si>
  <si>
    <t>webtrip@webtrip.tur.br</t>
  </si>
  <si>
    <t>(45) 3574-4400</t>
  </si>
  <si>
    <t>(41) 3045-2929</t>
  </si>
  <si>
    <t>alessandro@aztravel.com.br</t>
  </si>
  <si>
    <t>(41) 3657-1919</t>
  </si>
  <si>
    <t>multitoursmototurismo@multitoursmototurismo.com.br</t>
  </si>
  <si>
    <t>(41) 3398-0710</t>
  </si>
  <si>
    <t>lucien@athome.tur.br</t>
  </si>
  <si>
    <t>(41) 3077-5157</t>
  </si>
  <si>
    <t>rebeca.angelica@viagemparaindia.tur.br</t>
  </si>
  <si>
    <t>(43) 3029-7600</t>
  </si>
  <si>
    <t>londrina@sracambio.com.br</t>
  </si>
  <si>
    <t>(41) 99615-8145</t>
  </si>
  <si>
    <t>motiontur@gmail.com</t>
  </si>
  <si>
    <t>(41) 3121-5555</t>
  </si>
  <si>
    <t>financeirocese@gmail.com</t>
  </si>
  <si>
    <t>(41) 98887-6680</t>
  </si>
  <si>
    <t>wagner@routesviagens.com.br</t>
  </si>
  <si>
    <t>(41) 3327-3000</t>
  </si>
  <si>
    <t>beatriz.adorno@assessorviagem.com.br</t>
  </si>
  <si>
    <t>(41) 3121-1678</t>
  </si>
  <si>
    <t>fernanda@fenixviagens.com.br</t>
  </si>
  <si>
    <t>(44) 3028-1717</t>
  </si>
  <si>
    <t>contato@itabrasil.com.br</t>
  </si>
  <si>
    <t>(45) 99925-5353</t>
  </si>
  <si>
    <t>personalviagens2018@gmail.com</t>
  </si>
  <si>
    <t>(41) 35324-5282</t>
  </si>
  <si>
    <t>delatorreturismo@gmail.com</t>
  </si>
  <si>
    <t>(41) 3019-9909</t>
  </si>
  <si>
    <t>veronica@directtiva.com.br</t>
  </si>
  <si>
    <t>(44) 4009-7000</t>
  </si>
  <si>
    <t>diretoria@kingkonforthotel.com.br</t>
  </si>
  <si>
    <t>(41) 3076-6069</t>
  </si>
  <si>
    <t>contabilgs@hotmail.com</t>
  </si>
  <si>
    <t>(45) 3029-9696</t>
  </si>
  <si>
    <t>alotravel@outlook.com.br</t>
  </si>
  <si>
    <t>(42) 9911-8009</t>
  </si>
  <si>
    <t>glauciarodrigues12costa@gmail.com</t>
  </si>
  <si>
    <t>(45) 3572-7183</t>
  </si>
  <si>
    <t>financeiro@blisstravel.com.br</t>
  </si>
  <si>
    <t>(43) 3302-6800</t>
  </si>
  <si>
    <t>tourcompany@tourcompany.com.br</t>
  </si>
  <si>
    <t>(41) 3061-6000</t>
  </si>
  <si>
    <t>fabian.fialla@tuibrasil.com</t>
  </si>
  <si>
    <t>(41) 4123-0030</t>
  </si>
  <si>
    <t>contato@agenciadesvu.com.br</t>
  </si>
  <si>
    <t>(41) 3232-1314</t>
  </si>
  <si>
    <t>info@specialparana.com</t>
  </si>
  <si>
    <t>(41) 3373-1030</t>
  </si>
  <si>
    <t>patricia@bastour.com.br</t>
  </si>
  <si>
    <t>(41) 3329-2993</t>
  </si>
  <si>
    <t>manoriva@terra.com.br</t>
  </si>
  <si>
    <t>(41) 3352-8889</t>
  </si>
  <si>
    <t>via@via.tur.br</t>
  </si>
  <si>
    <t>(41) 3077-8280</t>
  </si>
  <si>
    <t>danielli@floridatur.com.br</t>
  </si>
  <si>
    <t>(45) 3025-4469</t>
  </si>
  <si>
    <t>gerencia@ecoiguassu.tur.br</t>
  </si>
  <si>
    <t>(41) 3014-8006</t>
  </si>
  <si>
    <t>rosilara@gmail.com</t>
  </si>
  <si>
    <t>(41) 3028-8000</t>
  </si>
  <si>
    <t>daf.saldos@worldstudy.com.br</t>
  </si>
  <si>
    <t>(43) 3372-6800</t>
  </si>
  <si>
    <t>romero@sercomtel.com.br</t>
  </si>
  <si>
    <t>(46) 3055-1793</t>
  </si>
  <si>
    <t>agencia@clauditurturismo.com.br</t>
  </si>
  <si>
    <t>(45) 3029-1116</t>
  </si>
  <si>
    <t>gustavo@inovetur.com.br</t>
  </si>
  <si>
    <t>(41) 3121-6264</t>
  </si>
  <si>
    <t>irene.ferreira@latamtravel.com</t>
  </si>
  <si>
    <t>(41) 3023-8410</t>
  </si>
  <si>
    <t>eliethregailo@hotmail.com</t>
  </si>
  <si>
    <t>(41) 3095-5095</t>
  </si>
  <si>
    <t>starturismo@starturismo.com.br</t>
  </si>
  <si>
    <t>(45) 3523-7722</t>
  </si>
  <si>
    <t>ebgroup@ebgrouptravel.com</t>
  </si>
  <si>
    <t>(41) 3888-3458</t>
  </si>
  <si>
    <t>diretoria@serraverdeexpress.com.br</t>
  </si>
  <si>
    <t>(44) 9989-3341</t>
  </si>
  <si>
    <t>contato@cultivarturismo.com.br</t>
  </si>
  <si>
    <t>(41) 3323-5420</t>
  </si>
  <si>
    <t>setor.societario@cgcontadores.com.br</t>
  </si>
  <si>
    <t>(41) 3023-2222</t>
  </si>
  <si>
    <t>salt@salttravel.com.br</t>
  </si>
  <si>
    <t>(44) 3023-9966</t>
  </si>
  <si>
    <t>emerson@eurotrek.com.br</t>
  </si>
  <si>
    <t>(44) 3225-9004</t>
  </si>
  <si>
    <t>cristina@tropicaltravel.com.br</t>
  </si>
  <si>
    <t>(41) 3022-5040</t>
  </si>
  <si>
    <t>acaciatur@terra.com.br</t>
  </si>
  <si>
    <t>(41) 3673-7643</t>
  </si>
  <si>
    <t>rivetur@gmail.com</t>
  </si>
  <si>
    <t>(80) 0761-8623</t>
  </si>
  <si>
    <t>edward.machado@destinia.com</t>
  </si>
  <si>
    <t>(44) 3227-2007</t>
  </si>
  <si>
    <t>dirceu@asatur.com.br</t>
  </si>
  <si>
    <t>(41) 3018-1571</t>
  </si>
  <si>
    <t>nelson@caminhosviagens.com.br</t>
  </si>
  <si>
    <t>(41) 99773-7914</t>
  </si>
  <si>
    <t>thais@tripturturismo.com.br</t>
  </si>
  <si>
    <t>(45) 3523-3500</t>
  </si>
  <si>
    <t>tatiana@conveniotur.com.br</t>
  </si>
  <si>
    <t>(41) 3503-2274</t>
  </si>
  <si>
    <t>lange@caminhosdeluz.tur.br</t>
  </si>
  <si>
    <t>(45) 3031-2606</t>
  </si>
  <si>
    <t>pacoteiguassu@gmail.com</t>
  </si>
  <si>
    <t>(44) 3034-7858</t>
  </si>
  <si>
    <t>lorena@mindstravel.com.br</t>
  </si>
  <si>
    <t>(44) 3223-5006</t>
  </si>
  <si>
    <t>devanirsaiki@gmail.com</t>
  </si>
  <si>
    <t>(41) 3222-0122</t>
  </si>
  <si>
    <t>financeiro@novaeraturismo.tur.br</t>
  </si>
  <si>
    <t>(41) 99995-0467</t>
  </si>
  <si>
    <t>silvio@bertoldi.tur.br</t>
  </si>
  <si>
    <t>(45) 3039-5160</t>
  </si>
  <si>
    <t>ciaturismo@ciaturismo.com.br</t>
  </si>
  <si>
    <t>(41) 3078-7816</t>
  </si>
  <si>
    <t>giselle@gmktraveldesign.com.br</t>
  </si>
  <si>
    <t>(46) 3225-2162</t>
  </si>
  <si>
    <t>neides@casaturturismo.com.br</t>
  </si>
  <si>
    <t>(41) 3342-3032</t>
  </si>
  <si>
    <t>sborges@ci.com.br</t>
  </si>
  <si>
    <t>(43) 3256-2637</t>
  </si>
  <si>
    <t>pegasusturismo@outlook.com</t>
  </si>
  <si>
    <t>(41) 98896-2579</t>
  </si>
  <si>
    <t>vica1603_2@hotmail.com</t>
  </si>
  <si>
    <t>(44) 3225-4614</t>
  </si>
  <si>
    <t>elbviagens@gmail.com</t>
  </si>
  <si>
    <t>(44) 3225-1115</t>
  </si>
  <si>
    <t>singratur@hotmail.com</t>
  </si>
  <si>
    <t>(44) 99973-4575</t>
  </si>
  <si>
    <t>contato@kaueturismo.com.br</t>
  </si>
  <si>
    <t>(44) 3123-5200</t>
  </si>
  <si>
    <t>bruno@cvc.com.br</t>
  </si>
  <si>
    <t>(43) 3323-7400</t>
  </si>
  <si>
    <t>invicta@invictaturismo.com.br</t>
  </si>
  <si>
    <t>(41) 3018-5580</t>
  </si>
  <si>
    <t>pedro@personal.tur.br</t>
  </si>
  <si>
    <t>(41) 99944-0333</t>
  </si>
  <si>
    <t>neto@agitoeventoscuritiba.com.br</t>
  </si>
  <si>
    <t>(41) 3601-9858</t>
  </si>
  <si>
    <t>suzanne@elyontur.com.br</t>
  </si>
  <si>
    <t>(41) 3232-7990</t>
  </si>
  <si>
    <t>rossana@viewtravel.com.br</t>
  </si>
  <si>
    <t>(41) 3356-4024</t>
  </si>
  <si>
    <t>karina@akbrasil.com.br</t>
  </si>
  <si>
    <t>(41) 3642-3838</t>
  </si>
  <si>
    <t>adilson@adbturismo.com.br</t>
  </si>
  <si>
    <t>(41) 2109-1700</t>
  </si>
  <si>
    <t>(41) 3028-8888</t>
  </si>
  <si>
    <t>adelita@magicway.com.br</t>
  </si>
  <si>
    <t>(45) 3521-4027</t>
  </si>
  <si>
    <t>(44) 3010-0007</t>
  </si>
  <si>
    <t>(44) 99917-8345</t>
  </si>
  <si>
    <t>wilbaptiste.louis@yahoo.br</t>
  </si>
  <si>
    <t>(45) 3523-7312</t>
  </si>
  <si>
    <t>reservas@iguassuplazatour.com.br</t>
  </si>
  <si>
    <t>(41) 3249-9131</t>
  </si>
  <si>
    <t>contato@dmsturismo.com.br</t>
  </si>
  <si>
    <t>(41) 3285-7138</t>
  </si>
  <si>
    <t>contato@anawanke.com</t>
  </si>
  <si>
    <t>(41) 3082-4622</t>
  </si>
  <si>
    <t>contato@hangartraveltour.com.br</t>
  </si>
  <si>
    <t>(41) 3242-7690</t>
  </si>
  <si>
    <t>hsbturismo@hsbturismo.com.br</t>
  </si>
  <si>
    <t>(41) 98864-4044</t>
  </si>
  <si>
    <t>bruna@brrturismo.com.br</t>
  </si>
  <si>
    <t>(41) 3205-5259</t>
  </si>
  <si>
    <t>ricardo@totipromo.com.br</t>
  </si>
  <si>
    <t>(45) 3029-0335</t>
  </si>
  <si>
    <t>pratiktur@hotmail.com</t>
  </si>
  <si>
    <t>(41) 3223-7273</t>
  </si>
  <si>
    <t>gladis@seculoxxiturismo.com.br</t>
  </si>
  <si>
    <t>(41) 3014-4199</t>
  </si>
  <si>
    <t>(41) 3075-8100</t>
  </si>
  <si>
    <t>flavia@starover.com.br</t>
  </si>
  <si>
    <t>(41) 3156-1292</t>
  </si>
  <si>
    <t>gerenteadilthon@ibturturismo.com.br</t>
  </si>
  <si>
    <t>(41) 3030-4757</t>
  </si>
  <si>
    <t>daia_santos1386@hotmail.com</t>
  </si>
  <si>
    <t>(45) 3025-3306</t>
  </si>
  <si>
    <t>financeiro@tucanotravel.com.br</t>
  </si>
  <si>
    <t>(41) 3363-1337</t>
  </si>
  <si>
    <t>cwb1@r2kturismo.com.br</t>
  </si>
  <si>
    <t>(41) 98849-6446</t>
  </si>
  <si>
    <t>participar@aventuracuritiba.com.br</t>
  </si>
  <si>
    <t>(44) 3023-8799</t>
  </si>
  <si>
    <t>renata@renataaraujoviagens.com.br</t>
  </si>
  <si>
    <t>(41) 98526-8726</t>
  </si>
  <si>
    <t>anedebastiani@gmail.com</t>
  </si>
  <si>
    <t>(43) 3321-3798</t>
  </si>
  <si>
    <t>alexandre@atrativaturismo.com.br</t>
  </si>
  <si>
    <t>(43) 3029-9394</t>
  </si>
  <si>
    <t>karina@maxturismo.com.br</t>
  </si>
  <si>
    <t>(44) 3622-2061</t>
  </si>
  <si>
    <t>sac@brasilsulviagens.com.br</t>
  </si>
  <si>
    <t>(45) 3520-9500</t>
  </si>
  <si>
    <t>beth@frontur.com.br</t>
  </si>
  <si>
    <t>(45) 3572-4434</t>
  </si>
  <si>
    <t>cassinotur@cassinotur.com.br</t>
  </si>
  <si>
    <t>(41) 3387-7682</t>
  </si>
  <si>
    <t>contato@zarpeviagens.com.br</t>
  </si>
  <si>
    <t>(41) 3019-2005</t>
  </si>
  <si>
    <t>falecom@well.tur.br</t>
  </si>
  <si>
    <t>(41) 99987-7950</t>
  </si>
  <si>
    <t>meridionaletour@gmail.com</t>
  </si>
  <si>
    <t>(41) 99631-6601</t>
  </si>
  <si>
    <t>nevturismo@hotmail.com</t>
  </si>
  <si>
    <t>(41) 3353-5078</t>
  </si>
  <si>
    <t>gralhatur@gralhatur.com.br</t>
  </si>
  <si>
    <t>(44) 3226-2474</t>
  </si>
  <si>
    <t>mundialturismo@mundialtur.com.br</t>
  </si>
  <si>
    <t>htmototurismo@htmototurismo.com.br</t>
  </si>
  <si>
    <t>(41) 3015-7956</t>
  </si>
  <si>
    <t>lu@lgmviagens.com.br</t>
  </si>
  <si>
    <t>(41) 99956-2205</t>
  </si>
  <si>
    <t>alessandra@unicaturismo.tur.br</t>
  </si>
  <si>
    <t>(45) 3521-4949</t>
  </si>
  <si>
    <t>financeiro2@frontur.com.br</t>
  </si>
  <si>
    <t>(45) 99149-0451</t>
  </si>
  <si>
    <t>cleversonlobelein@hotmail.com</t>
  </si>
  <si>
    <t>(45) 3028-2100</t>
  </si>
  <si>
    <t>comercial@neumanntour.com.br</t>
  </si>
  <si>
    <t>(41) 3154-6647</t>
  </si>
  <si>
    <t>viaindia@viaindia.com.br</t>
  </si>
  <si>
    <t>(44) 3222-7880</t>
  </si>
  <si>
    <t>financeiro@agenciafirstclass.com.br</t>
  </si>
  <si>
    <t>(41) 3077-2277</t>
  </si>
  <si>
    <t>antonio@aot.com.br</t>
  </si>
  <si>
    <t>(41) 3223-7695</t>
  </si>
  <si>
    <t>bira@aspp.tur.br</t>
  </si>
  <si>
    <t>(45) 3027-4418</t>
  </si>
  <si>
    <t>carol@fortravel.tur.br</t>
  </si>
  <si>
    <t>(41) 98711-4382</t>
  </si>
  <si>
    <t>gothereviagens@gmail.com</t>
  </si>
  <si>
    <t>(41) 3029-2929</t>
  </si>
  <si>
    <t>(41) 3040-5757</t>
  </si>
  <si>
    <t>marines@squaretur.com.br</t>
  </si>
  <si>
    <t>(43) 3323-9740</t>
  </si>
  <si>
    <t>rotasonholindo@rotasonholindo.com</t>
  </si>
  <si>
    <t>(45) 99973-9287</t>
  </si>
  <si>
    <t>dolomitasroteiros@gmail.com</t>
  </si>
  <si>
    <t>(44) 3642-1450</t>
  </si>
  <si>
    <t>valquiria@polacotur.com.br</t>
  </si>
  <si>
    <t>(45) 3254-4070</t>
  </si>
  <si>
    <t>sanderturismo@hotmail.com</t>
  </si>
  <si>
    <t>(42) 3646-4894</t>
  </si>
  <si>
    <t>agencia@centrosulviagens.com.br</t>
  </si>
  <si>
    <t>(41) 3462-2600</t>
  </si>
  <si>
    <t>info@calangoexpedicoes.com.br</t>
  </si>
  <si>
    <t>(43) 3258-6920</t>
  </si>
  <si>
    <t>daniele.brugin@louistour.com.br</t>
  </si>
  <si>
    <t>(45) 3268-1336</t>
  </si>
  <si>
    <t>gutobianchet@hotmail.com</t>
  </si>
  <si>
    <t>(46) 3025-1500</t>
  </si>
  <si>
    <t>suzana@agenciaguest.com.br</t>
  </si>
  <si>
    <t>(44) 3645-1339</t>
  </si>
  <si>
    <t>betoturismo@hotmail.com</t>
  </si>
  <si>
    <t>(43) 3542-5916</t>
  </si>
  <si>
    <t>silvana@viagenstransband.com.br</t>
  </si>
  <si>
    <t>(42) 99828-3737</t>
  </si>
  <si>
    <t>atendimento@personnaliteviagensirati.com.br</t>
  </si>
  <si>
    <t>(46) 3543-4548</t>
  </si>
  <si>
    <t>beliniviagens@hotmail.com</t>
  </si>
  <si>
    <t>(44) 3522-3507</t>
  </si>
  <si>
    <t>mariturturismo@uol.com.br</t>
  </si>
  <si>
    <t>(41) 3024-1202</t>
  </si>
  <si>
    <t>financeiro1@andes.tur.br</t>
  </si>
  <si>
    <t>(41) 3015-9882</t>
  </si>
  <si>
    <t>juliana@newstartours.com.br</t>
  </si>
  <si>
    <t>(41) 3354-5051</t>
  </si>
  <si>
    <t>regina@saintgermain.tur.br</t>
  </si>
  <si>
    <t>(43) 3324-6434</t>
  </si>
  <si>
    <t>bcc@avenida.tur.br</t>
  </si>
  <si>
    <t>(41) 3324-1441</t>
  </si>
  <si>
    <t>rottero@rottero.com.br</t>
  </si>
  <si>
    <t>(41) 9944-0410</t>
  </si>
  <si>
    <t>contato@guestviagens.com.br</t>
  </si>
  <si>
    <t>(45) 3529-7976</t>
  </si>
  <si>
    <t>documental1@macucosafari.com.br</t>
  </si>
  <si>
    <t>(44) 3024-0394</t>
  </si>
  <si>
    <t>thaise@mc.tzviagens.com.br</t>
  </si>
  <si>
    <t>(41) 2141-2700</t>
  </si>
  <si>
    <t>(42) 3027-2700</t>
  </si>
  <si>
    <t>pati@cygnusturismo.com.br</t>
  </si>
  <si>
    <t>(41) 99578-6311</t>
  </si>
  <si>
    <t>marjoriemell@hotmail.com</t>
  </si>
  <si>
    <t>(41) 3425-4800</t>
  </si>
  <si>
    <t>(41) 9503-9941</t>
  </si>
  <si>
    <t>leocadiopikcius@hotmail.com</t>
  </si>
  <si>
    <t>(45) 3529-6464</t>
  </si>
  <si>
    <t>financeiro@igtours.com.br</t>
  </si>
  <si>
    <t>(45) 3523-1616</t>
  </si>
  <si>
    <t>scappini.turismo@terra.com.br</t>
  </si>
  <si>
    <t>(41) 3085-7050</t>
  </si>
  <si>
    <t>rodrigo@firstviagens.com.br</t>
  </si>
  <si>
    <t>(45) 3523-7841</t>
  </si>
  <si>
    <t>(41) 3385-3280</t>
  </si>
  <si>
    <t>alysson@riuviagens.com.br</t>
  </si>
  <si>
    <t>(45) 3527-3159</t>
  </si>
  <si>
    <t>raquel.coam@gmail.com</t>
  </si>
  <si>
    <t>(42) 3224-1028</t>
  </si>
  <si>
    <t>paulo@evidenciaturismo.com.br</t>
  </si>
  <si>
    <t>(41) 3338-8003</t>
  </si>
  <si>
    <t>del-corso@uol.com.br</t>
  </si>
  <si>
    <t>(43) 3373-0100</t>
  </si>
  <si>
    <t>tapete@tapetemagico.tur.br</t>
  </si>
  <si>
    <t>(43) 3422-7742</t>
  </si>
  <si>
    <t>daiwatur@hotmail.com</t>
  </si>
  <si>
    <t>(41) 3088-2712</t>
  </si>
  <si>
    <t>andre@cso.tzviagens.com.br</t>
  </si>
  <si>
    <t>(43) 3321-2393</t>
  </si>
  <si>
    <t>yoshidatur@yoshidatur.com.br</t>
  </si>
  <si>
    <t>(45) 3029-3110</t>
  </si>
  <si>
    <t>agencia@wonderfalls.com.br</t>
  </si>
  <si>
    <t>(41) 3085-1565</t>
  </si>
  <si>
    <t>gerencia@schultzturismo.com.br</t>
  </si>
  <si>
    <t>(45) 3523-1814</t>
  </si>
  <si>
    <t>comercial@brasildasaguas.tur.br</t>
  </si>
  <si>
    <t>(45) 3277-1888</t>
  </si>
  <si>
    <t>ethosfera@ethosfera.com.br</t>
  </si>
  <si>
    <t>(41) 99861-4512</t>
  </si>
  <si>
    <t>vivian@viatore.com.br</t>
  </si>
  <si>
    <t>(41) 3324-1060</t>
  </si>
  <si>
    <t>(43) 3028-0100</t>
  </si>
  <si>
    <t>vendas1@azulviagensldb.com.br</t>
  </si>
  <si>
    <t>(41) 3328-1320</t>
  </si>
  <si>
    <t>financeiro@abreutur.com.br</t>
  </si>
  <si>
    <t>(45) 3523-4700</t>
  </si>
  <si>
    <t>atendimento@centraldepassagens.com</t>
  </si>
  <si>
    <t>(41) 3362-2200</t>
  </si>
  <si>
    <t>financeiro@karamgatur.com.br</t>
  </si>
  <si>
    <t>(45) 3574-4244</t>
  </si>
  <si>
    <t>documento@macucosafari.com.br</t>
  </si>
  <si>
    <t>(42) 3232-1670</t>
  </si>
  <si>
    <t>carpediemtur@hotmail.com</t>
  </si>
  <si>
    <t>(41) 99201-8105</t>
  </si>
  <si>
    <t>carol@conecteturismo.com.br</t>
  </si>
  <si>
    <t>(41) 3224-4664</t>
  </si>
  <si>
    <t>contato@cmoconsultoria.com</t>
  </si>
  <si>
    <t>(43) 9155-0885</t>
  </si>
  <si>
    <t>nabarroelizeu@yahoo.com</t>
  </si>
  <si>
    <t>(45) 3029-5363</t>
  </si>
  <si>
    <t>thiago.passagemfacil@gmail.com</t>
  </si>
  <si>
    <t>(45) 3573-1599</t>
  </si>
  <si>
    <t>(41) 3675-6573</t>
  </si>
  <si>
    <t>guimaturviagenseturismo@gmail.com</t>
  </si>
  <si>
    <t>(44) 3046-1700</t>
  </si>
  <si>
    <t>cristina@petraturismo.com.br</t>
  </si>
  <si>
    <t>(41) 3044-0221</t>
  </si>
  <si>
    <t>daniel@superviaturismo.com.br</t>
  </si>
  <si>
    <t>(41) 3092-5878</t>
  </si>
  <si>
    <t>agencia@casanovaviagens.tur.br</t>
  </si>
  <si>
    <t>(41) 3336-8569</t>
  </si>
  <si>
    <t>ivoneshirre@hotmail.com</t>
  </si>
  <si>
    <t>(41) 3223-2828</t>
  </si>
  <si>
    <t>avstur@avsturismo.com.br</t>
  </si>
  <si>
    <t>(43) 3028-1715</t>
  </si>
  <si>
    <t>tiniesaboia@gmail.com</t>
  </si>
  <si>
    <t>(41) 3205-3559</t>
  </si>
  <si>
    <t>aebsousa@uol.com.br</t>
  </si>
  <si>
    <t>(43) 3354-4669</t>
  </si>
  <si>
    <t>alsturismo@gmail.com</t>
  </si>
  <si>
    <t>(45) 99938-6933</t>
  </si>
  <si>
    <t>murilo@zigzagturismo.com.br</t>
  </si>
  <si>
    <t>(41) 99591-2000</t>
  </si>
  <si>
    <t>caronviagens@outlook.com.br</t>
  </si>
  <si>
    <t>(41) 3608-1470</t>
  </si>
  <si>
    <t>turismo@mwtour.com.br</t>
  </si>
  <si>
    <t>(41) 99909-8342</t>
  </si>
  <si>
    <t>allure.turismo@hotmail.com</t>
  </si>
  <si>
    <t>(43) 3524-3981</t>
  </si>
  <si>
    <t>reinaldo@laramturismo.com.br</t>
  </si>
  <si>
    <t>(42) 3522-2149</t>
  </si>
  <si>
    <t>contato@iguatur.com.br</t>
  </si>
  <si>
    <t>(43) 3472-5028</t>
  </si>
  <si>
    <t>ecbviagens@gmail.com</t>
  </si>
  <si>
    <t>(45) 3541-1407</t>
  </si>
  <si>
    <t>contato@aveturismo.com.br</t>
  </si>
  <si>
    <t>(46) 3543-1072</t>
  </si>
  <si>
    <t>vendas@marmaristurismo.com</t>
  </si>
  <si>
    <t>(44) 3223-1919</t>
  </si>
  <si>
    <t>ricardo@orp.com.br</t>
  </si>
  <si>
    <t>(41) 3021-3220</t>
  </si>
  <si>
    <t>thasostur@gmail.com</t>
  </si>
  <si>
    <t>(46) 3263-1003</t>
  </si>
  <si>
    <t>admtur@mondhialturismo.com.br</t>
  </si>
  <si>
    <t>(41) 99813-6567</t>
  </si>
  <si>
    <t>almudineto@gmail.com</t>
  </si>
  <si>
    <t>(44) 3227-2020</t>
  </si>
  <si>
    <t>comercial@maringatravel.com.br</t>
  </si>
  <si>
    <t>(41) 3308-0130</t>
  </si>
  <si>
    <t>marcio@exotravel.com.br</t>
  </si>
  <si>
    <t>(45) 3523-3439</t>
  </si>
  <si>
    <t>entreriostur@hotmail.com</t>
  </si>
  <si>
    <t>katiana@katurismo.com.br</t>
  </si>
  <si>
    <t>(44) 3025-2595</t>
  </si>
  <si>
    <t>roberta@filadelfiaviagens.com.br</t>
  </si>
  <si>
    <t>(45) 3572-0408</t>
  </si>
  <si>
    <t>turismo@colibriexpress.com.br</t>
  </si>
  <si>
    <t>(41) 9975-2998</t>
  </si>
  <si>
    <t>cleia.rsmartins@hotmail.com</t>
  </si>
  <si>
    <t>(41) 3888-3488</t>
  </si>
  <si>
    <t>(41) 3538-5633</t>
  </si>
  <si>
    <t>gathiviagens@gmail.com</t>
  </si>
  <si>
    <t>(43) 3066-2090</t>
  </si>
  <si>
    <t>londrina@sharma.com.br</t>
  </si>
  <si>
    <t>(43) 3344-5556</t>
  </si>
  <si>
    <t>criattiva.adm@gmail.com</t>
  </si>
  <si>
    <t>(41) 98433-0979</t>
  </si>
  <si>
    <t>brunocezar97@hotmail.com</t>
  </si>
  <si>
    <t>(45) 3521-4000</t>
  </si>
  <si>
    <t>roberto@loumarturismo.com.br</t>
  </si>
  <si>
    <t>(45) 3029-2526</t>
  </si>
  <si>
    <t>cuencadelplata@cuencadelplata.com</t>
  </si>
  <si>
    <t>(41) 3078-6744</t>
  </si>
  <si>
    <t>elis@eliteturismo.com.br</t>
  </si>
  <si>
    <t>(41) 3232-1965</t>
  </si>
  <si>
    <t>emerson@sbtur.com</t>
  </si>
  <si>
    <t>(45) 3529-6161</t>
  </si>
  <si>
    <t>financeiro@igucitybus.com.br</t>
  </si>
  <si>
    <t>(45) 3029-3072</t>
  </si>
  <si>
    <t>crisfoz1@hotmail.com</t>
  </si>
  <si>
    <t>(41) 3883-6210</t>
  </si>
  <si>
    <t>contabilidade@maringaturismo.com.br</t>
  </si>
  <si>
    <t>(44) 3226-8044</t>
  </si>
  <si>
    <t>vendas@favineturismo.com.br</t>
  </si>
  <si>
    <t>(44) 3305-2235</t>
  </si>
  <si>
    <t>mabourdon@bourdonviagens.com.br</t>
  </si>
  <si>
    <t>(41) 3030-4100</t>
  </si>
  <si>
    <t>asans@travelmate.com.br</t>
  </si>
  <si>
    <t>(41) 3203-8155</t>
  </si>
  <si>
    <t>josesabinoperie@yahoo.com.br</t>
  </si>
  <si>
    <t>(41) 3206-3511</t>
  </si>
  <si>
    <t>simonequadrado@primeiraclasseturismo.com.br</t>
  </si>
  <si>
    <t>(41) 3039-4044</t>
  </si>
  <si>
    <t>financeiro@wkviagens.com.br</t>
  </si>
  <si>
    <t>(45) 3028-6242</t>
  </si>
  <si>
    <t>reservas@destinofalls.com.br</t>
  </si>
  <si>
    <t>(42) 3323-4200</t>
  </si>
  <si>
    <t>talita@laufimtaliviagens.com.br</t>
  </si>
  <si>
    <t>(42) 3232-3352</t>
  </si>
  <si>
    <t>(41) 99212-9914</t>
  </si>
  <si>
    <t>contato@cityturism.com</t>
  </si>
  <si>
    <t>(41) 2109-1733</t>
  </si>
  <si>
    <t>joicinishino@cvc.com.br</t>
  </si>
  <si>
    <t>(45) 3529-7568</t>
  </si>
  <si>
    <t>iguacutransporte@hotmail.com</t>
  </si>
  <si>
    <t>(41) 99901-4903</t>
  </si>
  <si>
    <t>gilenocwb@hotmail.com</t>
  </si>
  <si>
    <t>(44) 3024-4948</t>
  </si>
  <si>
    <t>(43) 3025-3733</t>
  </si>
  <si>
    <t>cobox@grupocobox.com.br</t>
  </si>
  <si>
    <t>(45) 2105-3636</t>
  </si>
  <si>
    <t>(41) 3151-8400</t>
  </si>
  <si>
    <t>felipe@stopandgotur.com.br</t>
  </si>
  <si>
    <t>(44) 3226-7893</t>
  </si>
  <si>
    <t>financeiro@bazile.com.br</t>
  </si>
  <si>
    <t>(41) 3242-8300</t>
  </si>
  <si>
    <t>anabuffara@anabuffara.com.br</t>
  </si>
  <si>
    <t>(41) 9715-6653</t>
  </si>
  <si>
    <t>realizacoes.viagenseturismo@gmail.com</t>
  </si>
  <si>
    <t>(41) 3224-5313</t>
  </si>
  <si>
    <t>gustavo@glmturismo.com.br</t>
  </si>
  <si>
    <t>(41) 3024-2499</t>
  </si>
  <si>
    <t>manolo@manucred.com.br</t>
  </si>
  <si>
    <t>(45) 3025-2121</t>
  </si>
  <si>
    <t>administrativo@goldenfoz.com.br</t>
  </si>
  <si>
    <t>(41) 3232-0019</t>
  </si>
  <si>
    <t>(41) 3045-5012</t>
  </si>
  <si>
    <t>criserthal@domusviagens.com.br</t>
  </si>
  <si>
    <t>(41) 3077-1168</t>
  </si>
  <si>
    <t>stelio@viajamar.com.br</t>
  </si>
  <si>
    <t>(41) 3020-3666</t>
  </si>
  <si>
    <t>(43) 9995-8345</t>
  </si>
  <si>
    <t>graciela@gseventoseturismo.com.br</t>
  </si>
  <si>
    <t>(41) 3347-5551</t>
  </si>
  <si>
    <t>anjostur@brturbo.com.br</t>
  </si>
  <si>
    <t>(41) 3029-4949</t>
  </si>
  <si>
    <t>travelcoop@travelcoop.com.br</t>
  </si>
  <si>
    <t>(41) 9195-7033</t>
  </si>
  <si>
    <t>tatiana@moriahviagens.com.br</t>
  </si>
  <si>
    <t>(41) 99763-1558</t>
  </si>
  <si>
    <t>contato@momentravel.com</t>
  </si>
  <si>
    <t>(41) 3667-0990</t>
  </si>
  <si>
    <t>jeni_resen@hotmail.com</t>
  </si>
  <si>
    <t>(44) 3346-5873</t>
  </si>
  <si>
    <t>vrclasse@outlook.com</t>
  </si>
  <si>
    <t>(45) 99122-3848</t>
  </si>
  <si>
    <t>reservas@tripliceturismofoz.com.br</t>
  </si>
  <si>
    <t>(43) 3029-0045</t>
  </si>
  <si>
    <t>rubia@voeturismo.com.br</t>
  </si>
  <si>
    <t>(41) 9124-1619</t>
  </si>
  <si>
    <t>jliberato65@gmail.com</t>
  </si>
  <si>
    <t>(41) 99774-4727</t>
  </si>
  <si>
    <t>pfjarwoski@hotmail.com</t>
  </si>
  <si>
    <t>(41) 3023-5080</t>
  </si>
  <si>
    <t>vilma@dovaleturismo.com.br</t>
  </si>
  <si>
    <t>(45) 3027-0122</t>
  </si>
  <si>
    <t>turamar@turamar.com.br</t>
  </si>
  <si>
    <t>(41) 4063-5595</t>
  </si>
  <si>
    <t>ana@marbrasilturismo.com.br</t>
  </si>
  <si>
    <t>(41) 3322-6519</t>
  </si>
  <si>
    <t>topazioturismo@gmail.com</t>
  </si>
  <si>
    <t>(45) 3038-1155</t>
  </si>
  <si>
    <t>mariza@flysulturismo.com.br</t>
  </si>
  <si>
    <t>(43) 3056-4030</t>
  </si>
  <si>
    <t>lu@valentinturismo.com.br</t>
  </si>
  <si>
    <t>(11) 3443-7308</t>
  </si>
  <si>
    <t>natasha@wisheventos.com.br</t>
  </si>
  <si>
    <t>(43) 3017-4005</t>
  </si>
  <si>
    <t>contato@tgaviagens.com</t>
  </si>
  <si>
    <t>(44) 3041-4088</t>
  </si>
  <si>
    <t>financeiro@vojitour.com</t>
  </si>
  <si>
    <t>(41) 3285-6002</t>
  </si>
  <si>
    <t>victor@vkxtur.com.br</t>
  </si>
  <si>
    <t>(43) 3345-0505</t>
  </si>
  <si>
    <t>daniela@daninegro.tur.br</t>
  </si>
  <si>
    <t>(43) 3233-3421</t>
  </si>
  <si>
    <t>alexandre.yamaue@gmail.com</t>
  </si>
  <si>
    <t>(44) 3029-4426</t>
  </si>
  <si>
    <t>jmagenciamento@hotmail.com</t>
  </si>
  <si>
    <t>(41) 3242-4089</t>
  </si>
  <si>
    <t>contato@labadeetour.com.br</t>
  </si>
  <si>
    <t>(43) 3315-9950</t>
  </si>
  <si>
    <t>(41) 3232-0339</t>
  </si>
  <si>
    <t>patricia@topturturismo.com</t>
  </si>
  <si>
    <t>(41) 9733-7343</t>
  </si>
  <si>
    <t>comercial@brasilpasseio.com</t>
  </si>
  <si>
    <t>(41) 99077-4543</t>
  </si>
  <si>
    <t>lilian.cocco@hotmail.com</t>
  </si>
  <si>
    <t>(41) 99255-1090</t>
  </si>
  <si>
    <t>claudia@ztturismo.tur.br</t>
  </si>
  <si>
    <t>(43) 3327-5319</t>
  </si>
  <si>
    <t>ktsturismo@ktsturismo.com.br</t>
  </si>
  <si>
    <t>(45) 3025-5007</t>
  </si>
  <si>
    <t>info@iguassuexplorertur.com.br</t>
  </si>
  <si>
    <t>(45) 3574-7800</t>
  </si>
  <si>
    <t>rosangela.pompeo@agentetamviagens.com.br</t>
  </si>
  <si>
    <t>(41) 3014-6109</t>
  </si>
  <si>
    <t>lvrturismo@hotmail.com</t>
  </si>
  <si>
    <t>(41) 3046-0345</t>
  </si>
  <si>
    <t>verediana@letsgoup.com.br</t>
  </si>
  <si>
    <t>(41) 3278-7801</t>
  </si>
  <si>
    <t>altaonda@altaonda.com.br</t>
  </si>
  <si>
    <t>(41) 3322-9550</t>
  </si>
  <si>
    <t>curitiba@lenatur.com.br</t>
  </si>
  <si>
    <t>(41) 3095-0686</t>
  </si>
  <si>
    <t>stabia@stabia.com.br</t>
  </si>
  <si>
    <t>(41) 99916-3033</t>
  </si>
  <si>
    <t>cleriasarot@gmail.com</t>
  </si>
  <si>
    <t>(41) 3085-2700</t>
  </si>
  <si>
    <t>financeiro@grandesdestinos.tur.br</t>
  </si>
  <si>
    <t>(41) 3667-1967</t>
  </si>
  <si>
    <t>viabrasilis@viabrasilisturismo.com.br</t>
  </si>
  <si>
    <t>(45) 3017-0031</t>
  </si>
  <si>
    <t>henrique@ghtur.com.br</t>
  </si>
  <si>
    <t>(41) 2109-9380</t>
  </si>
  <si>
    <t>danielmayer@cvc.com.br</t>
  </si>
  <si>
    <t>(42) 3522-3106</t>
  </si>
  <si>
    <t>pimentel@viagenspimentur.com.br</t>
  </si>
  <si>
    <t>(41) 3018-2408</t>
  </si>
  <si>
    <t>duda@menezesturismo.com.br</t>
  </si>
  <si>
    <t>(41) 99949-4127</t>
  </si>
  <si>
    <t>realizecwb@gmail.com</t>
  </si>
  <si>
    <t>(41) 99925-2526</t>
  </si>
  <si>
    <t>marcia@tketravel.com.br</t>
  </si>
  <si>
    <t>(41) 3093-6639</t>
  </si>
  <si>
    <t>gerencia@louvreviagens.com</t>
  </si>
  <si>
    <t>(44) 3028-8789</t>
  </si>
  <si>
    <t>viptour@viptour.tur.br</t>
  </si>
  <si>
    <t>(41) 3077-9003</t>
  </si>
  <si>
    <t>info@kangaroosul.com.br</t>
  </si>
  <si>
    <t>(41) 3310-1600</t>
  </si>
  <si>
    <t>darcle.jantsch@esferatur.com.br</t>
  </si>
  <si>
    <t>(45) 3523-6419</t>
  </si>
  <si>
    <t>discoverytour@discoverytour.com.br</t>
  </si>
  <si>
    <t>(44) 99165-0929</t>
  </si>
  <si>
    <t>alcirarantes@hotmail.com</t>
  </si>
  <si>
    <t>(41) 3387-8681</t>
  </si>
  <si>
    <t>carloskk83@hotmail.com</t>
  </si>
  <si>
    <t>(43) 3315-9900</t>
  </si>
  <si>
    <t>alunar@alunar.com.br</t>
  </si>
  <si>
    <t>(41) 3666-9374</t>
  </si>
  <si>
    <t>weltondacruzsantos26@gmail.com</t>
  </si>
  <si>
    <t>(41) 3058-2700</t>
  </si>
  <si>
    <t>mauricio@triptrade.tur.br</t>
  </si>
  <si>
    <t>(41) 3246-1267</t>
  </si>
  <si>
    <t>vera@alohacwb.com.br</t>
  </si>
  <si>
    <t>(44) 3018-3818</t>
  </si>
  <si>
    <t>edcarlosousa@cvc.com.br</t>
  </si>
  <si>
    <t>(41) 3328-9475</t>
  </si>
  <si>
    <t>sol@sesturismo.com.br</t>
  </si>
  <si>
    <t>(41) 3206-2305</t>
  </si>
  <si>
    <t>lrviagens@hotmail.com</t>
  </si>
  <si>
    <t>(41) 3045-0809</t>
  </si>
  <si>
    <t>financeiro@worldtour.tur.br</t>
  </si>
  <si>
    <t>(41) 3339-7150</t>
  </si>
  <si>
    <t>alberto@ibizatur.com.br</t>
  </si>
  <si>
    <t>(44) 3029-6814</t>
  </si>
  <si>
    <t>luana@millennium.tur.br</t>
  </si>
  <si>
    <t>(45) 3025-3700</t>
  </si>
  <si>
    <t>silvia@okayeventos.com.br</t>
  </si>
  <si>
    <t>(45) 3523-7896</t>
  </si>
  <si>
    <t>nairton@fozvans.com.br</t>
  </si>
  <si>
    <t>(43) 3322-5090</t>
  </si>
  <si>
    <t>village@sercomtel.com.br</t>
  </si>
  <si>
    <t>(45) 3025-5815</t>
  </si>
  <si>
    <t>(44) 3030-0300</t>
  </si>
  <si>
    <t>rosana@connectbrasilturismo.com.br</t>
  </si>
  <si>
    <t>(45) 3303-4521</t>
  </si>
  <si>
    <t>phnorth@phnorth.com.br</t>
  </si>
  <si>
    <t>(44) 3034-6878</t>
  </si>
  <si>
    <t>(42) 3422-7901</t>
  </si>
  <si>
    <t>claudia@fagviagens.com.br</t>
  </si>
  <si>
    <t>(43) 3158-1603</t>
  </si>
  <si>
    <t>vcturismo@hotmail.com</t>
  </si>
  <si>
    <t>(44) 2102-8600</t>
  </si>
  <si>
    <t>(45) 3565-6100</t>
  </si>
  <si>
    <t>yuka@yukastur.com.br</t>
  </si>
  <si>
    <t>(41) 99956-4946</t>
  </si>
  <si>
    <t>contato@viaggiare.tur.br</t>
  </si>
  <si>
    <t>(44) 98419-0200</t>
  </si>
  <si>
    <t>contato@daniviagens.com.br</t>
  </si>
  <si>
    <t>(43) 3377-2686</t>
  </si>
  <si>
    <t>sandy@pe-vermelho.com</t>
  </si>
  <si>
    <t>(43) 3472-2324</t>
  </si>
  <si>
    <t>contato@agenciabrasilturismo.com.br</t>
  </si>
  <si>
    <t>(42) 3522-5632</t>
  </si>
  <si>
    <t>seteilhasms@hotmail.com</t>
  </si>
  <si>
    <t>(61) 48426-1968</t>
  </si>
  <si>
    <t>atendimento@vejaturismo.com.br</t>
  </si>
  <si>
    <t>(45) 3028-9788</t>
  </si>
  <si>
    <t>tbt-turismo@hotmail.com</t>
  </si>
  <si>
    <t>(45) 3028-1003</t>
  </si>
  <si>
    <t>cicera@interacao.tur.br</t>
  </si>
  <si>
    <t>(45) 3055-7550</t>
  </si>
  <si>
    <t>contato@onelife.tur.br</t>
  </si>
  <si>
    <t>(45) 3524-2454</t>
  </si>
  <si>
    <t>castell-tur@hotmail.com</t>
  </si>
  <si>
    <t>(41) 3376-8789</t>
  </si>
  <si>
    <t>amecaritur@amecaritur.com.br</t>
  </si>
  <si>
    <t>(43) 3334-4010</t>
  </si>
  <si>
    <t>giullia@terrasantabrasil.com.br</t>
  </si>
  <si>
    <t>(41) 2109-1760</t>
  </si>
  <si>
    <t>(41) 3016-6966</t>
  </si>
  <si>
    <t>alfatravel@alfatravel.com.br</t>
  </si>
  <si>
    <t>(45) 3225-1428</t>
  </si>
  <si>
    <t>turisul@turisul.tur.br</t>
  </si>
  <si>
    <t>(41) 3246-1372</t>
  </si>
  <si>
    <t>bellaalvorada@yahoo.com.br</t>
  </si>
  <si>
    <t>(43) 3324-0950</t>
  </si>
  <si>
    <t>marcuslondrina@rotacandeias.tur.br</t>
  </si>
  <si>
    <t>(41) 3014-6074</t>
  </si>
  <si>
    <t>dulce@projeturviagens.com.br</t>
  </si>
  <si>
    <t>(41) 3026-4006</t>
  </si>
  <si>
    <t>contato@mistergorski.com.br</t>
  </si>
  <si>
    <t>(41) 99652-2310</t>
  </si>
  <si>
    <t>paulo@onlinetur.tur.br</t>
  </si>
  <si>
    <t>(45) 3521-7500</t>
  </si>
  <si>
    <t>rosangela.pompeo@latamtravel.com</t>
  </si>
  <si>
    <t>(41) 3015-8900</t>
  </si>
  <si>
    <t>comercial@vicenzaturismo.com.br</t>
  </si>
  <si>
    <t>(41) 3039-4474</t>
  </si>
  <si>
    <t>nicole@bomjesusviagens.com.br</t>
  </si>
  <si>
    <t>(44) 3631-1690</t>
  </si>
  <si>
    <t>nilsara@nlviagens.com.br</t>
  </si>
  <si>
    <t>ana@worldtour.tur.br</t>
  </si>
  <si>
    <t>(41) 98857-8115</t>
  </si>
  <si>
    <t>elida@athosoperadora.tur.br</t>
  </si>
  <si>
    <t>(41) 98432-5375</t>
  </si>
  <si>
    <t>contato@skjviagens.com.br</t>
  </si>
  <si>
    <t>(43) 3025-4700</t>
  </si>
  <si>
    <t>nativaturismolda@gmail.com</t>
  </si>
  <si>
    <t>(44) 3034-1258</t>
  </si>
  <si>
    <t>alpes@alpesviagens.com.br</t>
  </si>
  <si>
    <t>(41) 3085-8943</t>
  </si>
  <si>
    <t>matheus@guiacantonfair.com.br</t>
  </si>
  <si>
    <t>silvio@centraltours.com.br</t>
  </si>
  <si>
    <t>(45) 3027-0043</t>
  </si>
  <si>
    <t>reservas@guayitravel.com</t>
  </si>
  <si>
    <t>(41) 3673-0002</t>
  </si>
  <si>
    <t>benvindatur@yahoo.com.br</t>
  </si>
  <si>
    <t>(46) 3055-6008</t>
  </si>
  <si>
    <t>sarah@estacaolondres.com.br</t>
  </si>
  <si>
    <t>(41) 3088-3013</t>
  </si>
  <si>
    <t>giovanna@infinityturismo.com.br</t>
  </si>
  <si>
    <t>(41) 99969-5588</t>
  </si>
  <si>
    <t>contato@travelmore.com.br</t>
  </si>
  <si>
    <t>(45) 2102-7120</t>
  </si>
  <si>
    <t>cedir.barbosa@hoteldascataratas.com</t>
  </si>
  <si>
    <t>(43) 3361-1110</t>
  </si>
  <si>
    <t>contato@agoratour.com.br</t>
  </si>
  <si>
    <t>(41) 3077-0488</t>
  </si>
  <si>
    <t>sergio@premierclubtravel.com</t>
  </si>
  <si>
    <t>(41) 3027-6767</t>
  </si>
  <si>
    <t>simone.valendorff@praiseviagens.com.br</t>
  </si>
  <si>
    <t>(44) 3031-0123</t>
  </si>
  <si>
    <t>financeiro@grandtour.tur.br</t>
  </si>
  <si>
    <t>(41) 3019-6333</t>
  </si>
  <si>
    <t>salviojose@uol.com.br</t>
  </si>
  <si>
    <t>(41) 3146-4400</t>
  </si>
  <si>
    <t>contato@amrviagens.com.br</t>
  </si>
  <si>
    <t>(41) 3257-3409</t>
  </si>
  <si>
    <t>cavasim@terra.com.br</t>
  </si>
  <si>
    <t>(41) 3095-2055</t>
  </si>
  <si>
    <t>mguerra@personalizeturismo.com.br</t>
  </si>
  <si>
    <t>contato@transpassaporte.com.br</t>
  </si>
  <si>
    <t>(41) 3308-6344</t>
  </si>
  <si>
    <t>jaubert@javor.com.br</t>
  </si>
  <si>
    <t>(41) 3252-7173</t>
  </si>
  <si>
    <t>marcia@gaiatur.com.br</t>
  </si>
  <si>
    <t>(41) 3052-0700</t>
  </si>
  <si>
    <t>adm.fin@wueventos.com.br</t>
  </si>
  <si>
    <t>(41) 3532-5201</t>
  </si>
  <si>
    <t>karina@viakfviagens.com.br</t>
  </si>
  <si>
    <t>(43) 3158-6544</t>
  </si>
  <si>
    <t>simone@vipclasstur.com.br</t>
  </si>
  <si>
    <t>(42) 3646-4285</t>
  </si>
  <si>
    <t>izabelvigano@hotmail.com</t>
  </si>
  <si>
    <t>(44) 99702-6125</t>
  </si>
  <si>
    <t>af.excursoes@outlook.com</t>
  </si>
  <si>
    <t>(42) 3446-6598</t>
  </si>
  <si>
    <t>grtravelgroups@gmail.com</t>
  </si>
  <si>
    <t>(41) 3343-4940</t>
  </si>
  <si>
    <t>marcelomachado_@hotmail.com</t>
  </si>
  <si>
    <t>(42) 9808-2720</t>
  </si>
  <si>
    <t>excursoescarambei@outlook.com</t>
  </si>
  <si>
    <t>(45) 3565-3447</t>
  </si>
  <si>
    <t>sereni.milena@innet.com.br</t>
  </si>
  <si>
    <t>(43) 3256-2884</t>
  </si>
  <si>
    <t>terrocean@terrocean.com.br</t>
  </si>
  <si>
    <t>(41) 3222-4641</t>
  </si>
  <si>
    <t>financeiro@tripoliturismo.com.br</t>
  </si>
  <si>
    <t>(41) 3323-6373</t>
  </si>
  <si>
    <t>marvin@marvinturismo.tur.br</t>
  </si>
  <si>
    <t>(43) 3623-1821</t>
  </si>
  <si>
    <t>silasturismo@hotmail.com</t>
  </si>
  <si>
    <t>(42) 3231-1238</t>
  </si>
  <si>
    <t>chris@novoventosturismo.com.br</t>
  </si>
  <si>
    <t>(41) 3488-1899</t>
  </si>
  <si>
    <t>gisele@skyteam.tur.br</t>
  </si>
  <si>
    <t>(41) 2104-6400</t>
  </si>
  <si>
    <t>flaviac@mgmoperadora.com.br</t>
  </si>
  <si>
    <t>(43) 99151-0776</t>
  </si>
  <si>
    <t>ricardookada2000@hotmail.com</t>
  </si>
  <si>
    <t>(45) 3027-4064</t>
  </si>
  <si>
    <t>gerencia@cchtour.com.br</t>
  </si>
  <si>
    <t>(41) 99818-5167</t>
  </si>
  <si>
    <t>gustavo@revo7ution.com</t>
  </si>
  <si>
    <t>(41) 3264-9796</t>
  </si>
  <si>
    <t>marcia@esquema.com.br</t>
  </si>
  <si>
    <t>(41) 3232-0109</t>
  </si>
  <si>
    <t>abaggefilho@terra.com.br</t>
  </si>
  <si>
    <t>(41) 3022-6558</t>
  </si>
  <si>
    <t>viagens@rumosturismo.com.br</t>
  </si>
  <si>
    <t>(41) 3077-3737</t>
  </si>
  <si>
    <t>leo@targettravel.com.br</t>
  </si>
  <si>
    <t>(43) 3033-7444</t>
  </si>
  <si>
    <t>(45) 3574-4983</t>
  </si>
  <si>
    <t>iguassuryokou@hotmail.com</t>
  </si>
  <si>
    <t>(41) 3322-6595</t>
  </si>
  <si>
    <t>projetatur@projetatur.com.br</t>
  </si>
  <si>
    <t>(44) 3040-5904</t>
  </si>
  <si>
    <t>rcjrturismo@gmail.com</t>
  </si>
  <si>
    <t>(41) 99660-1735</t>
  </si>
  <si>
    <t>contato@exclusivepromoeventos.com.br</t>
  </si>
  <si>
    <t>(45) 9124-0731</t>
  </si>
  <si>
    <t>iguassuvans@hotmail.com</t>
  </si>
  <si>
    <t>(41) 3224-9922</t>
  </si>
  <si>
    <t>grafontur@netpar.com.br</t>
  </si>
  <si>
    <t>(45) 3027-5624</t>
  </si>
  <si>
    <t>marcio@iguassucharmsuites.com.br</t>
  </si>
  <si>
    <t>(44) 3026-6360</t>
  </si>
  <si>
    <t>contato@cesutour.com.br</t>
  </si>
  <si>
    <t>(41) 3027-5555</t>
  </si>
  <si>
    <t>contato@tagtour.com.br</t>
  </si>
  <si>
    <t>(41) 3016-6686</t>
  </si>
  <si>
    <t>moov@moovlogistica.com.br</t>
  </si>
  <si>
    <t>(41) 3015-0009</t>
  </si>
  <si>
    <t>franquia-dpr-curitiba@flytour.com.br</t>
  </si>
  <si>
    <t>comercial@santorini.tur.br</t>
  </si>
  <si>
    <t>(41) 3011-5590</t>
  </si>
  <si>
    <t>anapaula@aplwviagenseturismo.com.br</t>
  </si>
  <si>
    <t>(45) 3025-4848</t>
  </si>
  <si>
    <t>financeiro@yesiguassu.com.br</t>
  </si>
  <si>
    <t>(41) 2109-6795</t>
  </si>
  <si>
    <t>(45) 3225-2848</t>
  </si>
  <si>
    <t>turismocascavel@transgiro.com.br</t>
  </si>
  <si>
    <t>(43) 3028-1616</t>
  </si>
  <si>
    <t>odetegoes@privilegeturismo.com</t>
  </si>
  <si>
    <t>(41) 3595-5757</t>
  </si>
  <si>
    <t>atrio@atrioturismo.com.br</t>
  </si>
  <si>
    <t>(41) 3352-9000</t>
  </si>
  <si>
    <t>isabela@eleventurismo.com.br</t>
  </si>
  <si>
    <t>(41) 99957-2777</t>
  </si>
  <si>
    <t>olibacleusa@gmail.com</t>
  </si>
  <si>
    <t>(41) 3383-3260</t>
  </si>
  <si>
    <t>irene@agenciabella.com.br</t>
  </si>
  <si>
    <t>admpratiktur@hotmail.com</t>
  </si>
  <si>
    <t>(41) 99184-8747</t>
  </si>
  <si>
    <t>tales@almalivre.tur.br</t>
  </si>
  <si>
    <t>(41) 3029-6060</t>
  </si>
  <si>
    <t>creta@creta.com.br</t>
  </si>
  <si>
    <t>(44) 3637-2826</t>
  </si>
  <si>
    <t>agencia@cambie.com.br</t>
  </si>
  <si>
    <t>(41) 3698-2145</t>
  </si>
  <si>
    <t>milanimatos@hotmail.com</t>
  </si>
  <si>
    <t>eduardo@schultz.com.br</t>
  </si>
  <si>
    <t>(41) 3068-5960</t>
  </si>
  <si>
    <t>antonio.campos@carroaluguel.com.br</t>
  </si>
  <si>
    <t>(45) 3053-2897</t>
  </si>
  <si>
    <t>vendaseurotravel@gmail.com</t>
  </si>
  <si>
    <t>(41) 3016-7802</t>
  </si>
  <si>
    <t>sabrina@centraldehoteis.tur.br</t>
  </si>
  <si>
    <t>(42) 3222-5252</t>
  </si>
  <si>
    <t>avant@avanturismo.com.br</t>
  </si>
  <si>
    <t>(43) 3375-2050</t>
  </si>
  <si>
    <t>(41) 9144-6978</t>
  </si>
  <si>
    <t>carol@crtravel.com.br</t>
  </si>
  <si>
    <t>(45) 3523-1534</t>
  </si>
  <si>
    <t>sonmacontabil@hotmail.com</t>
  </si>
  <si>
    <t>(44) 3026-3318</t>
  </si>
  <si>
    <t>contato@mundolivre.tur.br</t>
  </si>
  <si>
    <t>(45) 3572-3177</t>
  </si>
  <si>
    <t>redeviagenseturismo@hotmail.com</t>
  </si>
  <si>
    <t>(41) 3223-7097</t>
  </si>
  <si>
    <t>diplomatur@terra.com.br</t>
  </si>
  <si>
    <t>(41) 2109-1710</t>
  </si>
  <si>
    <t>(43) 3326-5656</t>
  </si>
  <si>
    <t>thiago@cvc.com.br</t>
  </si>
  <si>
    <t>(41) 3024-8891</t>
  </si>
  <si>
    <t>bbck@bbcturismo.com.br</t>
  </si>
  <si>
    <t>(44) 3026-3909</t>
  </si>
  <si>
    <t>financeiro@bellaturismo.com.br</t>
  </si>
  <si>
    <t>(45) 3529-9590</t>
  </si>
  <si>
    <t>financeiro@iguassugolftur.com.br</t>
  </si>
  <si>
    <t>(41) 3401-6454</t>
  </si>
  <si>
    <t>miriamkampf@hotmail.com</t>
  </si>
  <si>
    <t>(41) 3082-3554</t>
  </si>
  <si>
    <t>shirley.w@alegraturismo.com.br</t>
  </si>
  <si>
    <t>(41) 3018-1469</t>
  </si>
  <si>
    <t>informacoes@paranatour.tur.br</t>
  </si>
  <si>
    <t>contato@insightviagens.com.br</t>
  </si>
  <si>
    <t>(41) 3013-2070</t>
  </si>
  <si>
    <t>luciano@stroll.com.br</t>
  </si>
  <si>
    <t>(41) 9791-0450</t>
  </si>
  <si>
    <t>luhmatur@hotmail.com</t>
  </si>
  <si>
    <t>naipi@naipi.com.br</t>
  </si>
  <si>
    <t>(44) 3026-2028</t>
  </si>
  <si>
    <t>sayra@souvenirviagens.com.br</t>
  </si>
  <si>
    <t>(41) 9838-4536</t>
  </si>
  <si>
    <t>agenciatrips@gmail.com</t>
  </si>
  <si>
    <t>(41) 3473-3447</t>
  </si>
  <si>
    <t>(45) 99927-2299</t>
  </si>
  <si>
    <t>contato@promoveturismo.com.br</t>
  </si>
  <si>
    <t>(44) 3687-1000</t>
  </si>
  <si>
    <t>excelenciatur@hotmail.com</t>
  </si>
  <si>
    <t>(45) 3541-1027</t>
  </si>
  <si>
    <t>adm@requinteviagens.tur.br</t>
  </si>
  <si>
    <t>(41) 3452-8800</t>
  </si>
  <si>
    <t>reservas.caioba@sescpr.com.br</t>
  </si>
  <si>
    <t>(45) 3523-3060</t>
  </si>
  <si>
    <t>mundo@mundodasaguas.com.br</t>
  </si>
  <si>
    <t>(44) 99905-3944</t>
  </si>
  <si>
    <t>mbarrosturismo@gmail.com</t>
  </si>
  <si>
    <t>(41) 3232-1823</t>
  </si>
  <si>
    <t>jetson@viag.com.br</t>
  </si>
  <si>
    <t>(41) 3202-7979</t>
  </si>
  <si>
    <t>idalina@mgtravel.com.br</t>
  </si>
  <si>
    <t>(43) 3325-3301</t>
  </si>
  <si>
    <t>contato@starlineturismo.com.br</t>
  </si>
  <si>
    <t>(42) 3035-6779</t>
  </si>
  <si>
    <t>financeiro.guarapuava@unimundo.com.br</t>
  </si>
  <si>
    <t>(41) 98817-2300</t>
  </si>
  <si>
    <t>comercial@entreturismo.com.br</t>
  </si>
  <si>
    <t>(41) 3243-6984</t>
  </si>
  <si>
    <t>(43) 3029-4177</t>
  </si>
  <si>
    <t>afonso@highlight.tur.br</t>
  </si>
  <si>
    <t>(41) 3319-6368</t>
  </si>
  <si>
    <t>valeria.gracioso@uol.com.br</t>
  </si>
  <si>
    <t>(41) 3254-2162</t>
  </si>
  <si>
    <t>mvm@mvmturismo.com.br</t>
  </si>
  <si>
    <t>(41) 3242-8920</t>
  </si>
  <si>
    <t>info@worldplace.com.br</t>
  </si>
  <si>
    <t>(41) 3022-6664</t>
  </si>
  <si>
    <t>financeiro@ag1tur.com.br</t>
  </si>
  <si>
    <t>(41) 4042-5282</t>
  </si>
  <si>
    <t>irineu@taritour.com.br</t>
  </si>
  <si>
    <t>(43) 3172-5600</t>
  </si>
  <si>
    <t>(45) 3056-1001</t>
  </si>
  <si>
    <t>(41) 3310-1640</t>
  </si>
  <si>
    <t>operadora@orinter.com.br</t>
  </si>
  <si>
    <t>(44) 99713-1208</t>
  </si>
  <si>
    <t>hospedagemaringa@gmail.com</t>
  </si>
  <si>
    <t>(41) 3238-2783</t>
  </si>
  <si>
    <t>golfinhotur@hotmail.com</t>
  </si>
  <si>
    <t>(41) 3018-1817</t>
  </si>
  <si>
    <t>marcio@libermundo.com.br</t>
  </si>
  <si>
    <t>(41) 3095-6499</t>
  </si>
  <si>
    <t>eduardo@welcometrips.com.br</t>
  </si>
  <si>
    <t>(41) 3663-1313</t>
  </si>
  <si>
    <t>swistur@terra.com.br</t>
  </si>
  <si>
    <t>(42) 3027-2921</t>
  </si>
  <si>
    <t>contato@comforttrip.com.br</t>
  </si>
  <si>
    <t>(41) 3281-1167</t>
  </si>
  <si>
    <t>ncturismo@ncturismo.com.br</t>
  </si>
  <si>
    <t>(45) 3028-1200</t>
  </si>
  <si>
    <t>contato@fozintercambio.com.br</t>
  </si>
  <si>
    <t>(41) 3156-0902</t>
  </si>
  <si>
    <t>sunrise.ecotravel@gmail.com</t>
  </si>
  <si>
    <t>pri.w@outlook.com</t>
  </si>
  <si>
    <t>(44) 3346-3162</t>
  </si>
  <si>
    <t>ivanturismo1@gmail.com</t>
  </si>
  <si>
    <t>(45) 3029-0424</t>
  </si>
  <si>
    <t>abaturismo@outlook.com</t>
  </si>
  <si>
    <t>(41) 3532-5219</t>
  </si>
  <si>
    <t>kelly@destinoss.com.br</t>
  </si>
  <si>
    <t>(42) 3220-7300</t>
  </si>
  <si>
    <t>regina@jdegraf.com.br</t>
  </si>
  <si>
    <t>(41) 99934-4954</t>
  </si>
  <si>
    <t>camilla.dso@gmail.com</t>
  </si>
  <si>
    <t>(45) 3572-0050</t>
  </si>
  <si>
    <t>giovannibarzi11@gmail.com</t>
  </si>
  <si>
    <t>(44) 3525-1218</t>
  </si>
  <si>
    <t>dayanetur@dayanetur.com.br</t>
  </si>
  <si>
    <t>(41) 3045-1623</t>
  </si>
  <si>
    <t>wsleciaviagens@hotmail.com</t>
  </si>
  <si>
    <t>(45) 3028-1502</t>
  </si>
  <si>
    <t>ambatur@ambatur.com.br</t>
  </si>
  <si>
    <t>(41) 8875-7721</t>
  </si>
  <si>
    <t>rafael@versamundi.com.br</t>
  </si>
  <si>
    <t>(41) 3323-7339</t>
  </si>
  <si>
    <t>vitoriatur.tur@terra.com.br</t>
  </si>
  <si>
    <t>turismo@guacutur.com.br</t>
  </si>
  <si>
    <t>(41) 3154-2931</t>
  </si>
  <si>
    <t>pivayomura@yahoo.com.br</t>
  </si>
  <si>
    <t>(45) 99975-2940</t>
  </si>
  <si>
    <t>kuattyturismo@hotmail.com</t>
  </si>
  <si>
    <t>(45) 3902-1099</t>
  </si>
  <si>
    <t>jgurgacz@eucatur.com.br</t>
  </si>
  <si>
    <t>(41) 3093-9333</t>
  </si>
  <si>
    <t>carlos@aeromixviagens.com.br</t>
  </si>
  <si>
    <t>(41) 3503-0209</t>
  </si>
  <si>
    <t>rrolim@brazilianexperience.com.br</t>
  </si>
  <si>
    <t>(43) 3361-0606</t>
  </si>
  <si>
    <t>alexbatista@cvc.com.br</t>
  </si>
  <si>
    <t>(42) 3223-6098</t>
  </si>
  <si>
    <t>contato@livreacessoturismo.com</t>
  </si>
  <si>
    <t>(45) 3038-2638</t>
  </si>
  <si>
    <t>(41) 3322-1232</t>
  </si>
  <si>
    <t>zab@zabtur.com.br</t>
  </si>
  <si>
    <t>(41) 3367-6472</t>
  </si>
  <si>
    <t>mario@abratour.com.br</t>
  </si>
  <si>
    <t>(41) 99652-6418</t>
  </si>
  <si>
    <t>jonathanorlandi98@gmail.com</t>
  </si>
  <si>
    <t>(41) 3225-6776</t>
  </si>
  <si>
    <t>ana@unimundo.com.br</t>
  </si>
  <si>
    <t>(41) 99124-8749</t>
  </si>
  <si>
    <t>marjuli@tourdemarjuli.com.br</t>
  </si>
  <si>
    <t>(45) 3523-7831</t>
  </si>
  <si>
    <t>chicormoura@live.com</t>
  </si>
  <si>
    <t>(41) 3343-4300</t>
  </si>
  <si>
    <t>reinaldomatter@kontax.com.br</t>
  </si>
  <si>
    <t>(45) 99927-9597</t>
  </si>
  <si>
    <t>val.agenciadeviagens@gmail.com</t>
  </si>
  <si>
    <t>(45) 3025-6535</t>
  </si>
  <si>
    <t>(43) 4003-6134</t>
  </si>
  <si>
    <t>financeiro@sacratour.com.br</t>
  </si>
  <si>
    <t>(41) 3022-3396</t>
  </si>
  <si>
    <t>priscila_maris@poltrona1.com.br</t>
  </si>
  <si>
    <t>(45) 3028-9838</t>
  </si>
  <si>
    <t>monica@bemviagens.com.br</t>
  </si>
  <si>
    <t>(43) 9848-6221</t>
  </si>
  <si>
    <t>agathar.turismo@outlook.com.br</t>
  </si>
  <si>
    <t>(41) 3027-9700</t>
  </si>
  <si>
    <t>dklassen@turismodklassen.com.br</t>
  </si>
  <si>
    <t>(41) 2109-9320</t>
  </si>
  <si>
    <t>rafaelmacedosantos@cvc.com.br</t>
  </si>
  <si>
    <t>(41) 9702-4868</t>
  </si>
  <si>
    <t>guaratubatur@hotmail.com</t>
  </si>
  <si>
    <t>(41) 99636-1889</t>
  </si>
  <si>
    <t>andrea.sutil@sutilturismo.com.br</t>
  </si>
  <si>
    <t>(43) 3025-2140</t>
  </si>
  <si>
    <t>michelle.vieira@conecta.tur.br</t>
  </si>
  <si>
    <t>(44) 3423-1009</t>
  </si>
  <si>
    <t>maycon@viamundoviagens.com</t>
  </si>
  <si>
    <t>(42) 3238-6257</t>
  </si>
  <si>
    <t>alexandre@v8.tur.br</t>
  </si>
  <si>
    <t>(44) 99966-4278</t>
  </si>
  <si>
    <t>lmturismo.mgf@hotmail.com</t>
  </si>
  <si>
    <t>(43) 99691-6390</t>
  </si>
  <si>
    <t>niltinhoturismolda@gmail.com</t>
  </si>
  <si>
    <t>(41) 99196-6224</t>
  </si>
  <si>
    <t>mariane@mflturismo.com.br</t>
  </si>
  <si>
    <t>(41) 3304-2204</t>
  </si>
  <si>
    <t>turismo@sescpr.com.br</t>
  </si>
  <si>
    <t>(41) 3024-3960</t>
  </si>
  <si>
    <t>patrick@lutiani.com.br</t>
  </si>
  <si>
    <t>(41) 3514-0403</t>
  </si>
  <si>
    <t>contato@turiz.com.br</t>
  </si>
  <si>
    <t>(41) 3343-6055</t>
  </si>
  <si>
    <t>reservas@lgviagens.com</t>
  </si>
  <si>
    <t>(41) 3232-4007</t>
  </si>
  <si>
    <t>contato@allsul.com.br</t>
  </si>
  <si>
    <t>(41) 3883-8000</t>
  </si>
  <si>
    <t>luiz@positivoturismo.com.br</t>
  </si>
  <si>
    <t>(45) 3523-4365</t>
  </si>
  <si>
    <t>vendasgloritur@gmail.com</t>
  </si>
  <si>
    <t>(41) 99548-3304</t>
  </si>
  <si>
    <t>contato@denielrocha.com</t>
  </si>
  <si>
    <t>(45) 9980-2888</t>
  </si>
  <si>
    <t>4ventosviagens@gmail.com</t>
  </si>
  <si>
    <t>(45) 3529-6029</t>
  </si>
  <si>
    <t>viajecom@fozbus.com.br</t>
  </si>
  <si>
    <t>(41) 3029-3010</t>
  </si>
  <si>
    <t>especiebrasil@especiebrasil.com.br</t>
  </si>
  <si>
    <t>(44) 3346-9992</t>
  </si>
  <si>
    <t>contato@viajandomaisturismo.com.br</t>
  </si>
  <si>
    <t>(42) 9911-7035</t>
  </si>
  <si>
    <t>contato@perrettoviagens.com.br</t>
  </si>
  <si>
    <t>(41) 3322-4044</t>
  </si>
  <si>
    <t>amelia@rowamturismo.com.br</t>
  </si>
  <si>
    <t>(41) 3019-2524</t>
  </si>
  <si>
    <t>grtur@grtur.com.br</t>
  </si>
  <si>
    <t>(41) 3222-9399</t>
  </si>
  <si>
    <t>vica@grahlviagens.com.br</t>
  </si>
  <si>
    <t>(41) 3016-9325</t>
  </si>
  <si>
    <t>kamytur@gmail.com</t>
  </si>
  <si>
    <t>(43) 3302-2000</t>
  </si>
  <si>
    <t>josecarlosq@cvc.com.br</t>
  </si>
  <si>
    <t>(45) 3523-5525</t>
  </si>
  <si>
    <t>coottrafoz@hotmail.com</t>
  </si>
  <si>
    <t>(45) 9848-5141</t>
  </si>
  <si>
    <t>gilberto@felicitaliaturismo.com</t>
  </si>
  <si>
    <t>(41) 3023-1808</t>
  </si>
  <si>
    <t>fabio@iberotur.com.br</t>
  </si>
  <si>
    <t>(41) 3152-1400</t>
  </si>
  <si>
    <t>fernanda@petitparis.tur.br</t>
  </si>
  <si>
    <t>macfozturismo@gmail.com</t>
  </si>
  <si>
    <t>(41) 99126-0614</t>
  </si>
  <si>
    <t>patricia@ariaturismo.com.br</t>
  </si>
  <si>
    <t>(41) 99909-0175</t>
  </si>
  <si>
    <t>contato@grupovidok.com.br</t>
  </si>
  <si>
    <t>(41) 3538-6239</t>
  </si>
  <si>
    <t>claudia@embarkar.com.br</t>
  </si>
  <si>
    <t>(41) 3322-6250</t>
  </si>
  <si>
    <t>neide@kattostur.com.br</t>
  </si>
  <si>
    <t>(45) 3522-2747</t>
  </si>
  <si>
    <t>comercial@anvtravelservice.com.br</t>
  </si>
  <si>
    <t>(41) 3086-2629</t>
  </si>
  <si>
    <t>regiane.yamamoto@latamtravel.com</t>
  </si>
  <si>
    <t>(51) 3219-2970</t>
  </si>
  <si>
    <t>(41) 3256-0465</t>
  </si>
  <si>
    <t>tiasimoneturismo@terra.com.br</t>
  </si>
  <si>
    <t>(43) 3354-3100</t>
  </si>
  <si>
    <t>marcio@viaggi.tur.br</t>
  </si>
  <si>
    <t>(45) 3523-0007</t>
  </si>
  <si>
    <t>vendas@pointtur.com.br</t>
  </si>
  <si>
    <t>(41) 3023-0710</t>
  </si>
  <si>
    <t>nilza@afturismo.com.br</t>
  </si>
  <si>
    <t>eraldo@grupobrt.com.br</t>
  </si>
  <si>
    <t>(42) 99911-9485</t>
  </si>
  <si>
    <t>morganagalvao@encontresuaviagem.com.br</t>
  </si>
  <si>
    <t>(44) 3028-5008</t>
  </si>
  <si>
    <t>financeiro@ezlink.net.br</t>
  </si>
  <si>
    <t>(43) 3035-7900</t>
  </si>
  <si>
    <t>patricia@maisviagempr.com.br</t>
  </si>
  <si>
    <t>(41) 3152-9704</t>
  </si>
  <si>
    <t>comercial@rentcars.com</t>
  </si>
  <si>
    <t>(41) 3233-3700</t>
  </si>
  <si>
    <t>costaazul@costaazul.com.br</t>
  </si>
  <si>
    <t>(41) 3015-2580</t>
  </si>
  <si>
    <t>viviane@kirraviagens.com.br</t>
  </si>
  <si>
    <t>(45) 3254-0009</t>
  </si>
  <si>
    <t>sergioluizlange10@hotmail.com</t>
  </si>
  <si>
    <t>(45) 9985-1016</t>
  </si>
  <si>
    <t>solangemujol@hotmail.com</t>
  </si>
  <si>
    <t>(45) 3273-1201</t>
  </si>
  <si>
    <t>jahn.neumann@gmail.com</t>
  </si>
  <si>
    <t>(44) 9953-4022</t>
  </si>
  <si>
    <t>debusturismo@hotmail.com</t>
  </si>
  <si>
    <t>(42) 3422-2458</t>
  </si>
  <si>
    <t>iratiturismo@irati.tur.br</t>
  </si>
  <si>
    <t>(45) 99829-3029</t>
  </si>
  <si>
    <t>thaisyparaiso@outlook.com</t>
  </si>
  <si>
    <t>(43) 3525-3407</t>
  </si>
  <si>
    <t>nice.atrativa@uol.com.br</t>
  </si>
  <si>
    <t>(41) 3232-0101</t>
  </si>
  <si>
    <t>gerenciafinanceira@frt.tur.br</t>
  </si>
  <si>
    <t>(44) 3305-2246</t>
  </si>
  <si>
    <t>raquiela@renovareviagens.com.br</t>
  </si>
  <si>
    <t>secretaria@serraverdeexpress.com.br</t>
  </si>
  <si>
    <t>(44) 3030-4547</t>
  </si>
  <si>
    <t>anakawakamitur@hotmail.com</t>
  </si>
  <si>
    <t>(51) 3287-3900</t>
  </si>
  <si>
    <t>(45) 3521-3510</t>
  </si>
  <si>
    <t>roberto@clickbrasilturismo.com.br</t>
  </si>
  <si>
    <t>(45) 3222-3095</t>
  </si>
  <si>
    <t>suely@edotur.com.br</t>
  </si>
  <si>
    <t>(41) 3059-0059</t>
  </si>
  <si>
    <t>requinte.tur@hotmail.com</t>
  </si>
  <si>
    <t>(44) 3031-1260</t>
  </si>
  <si>
    <t>mmturismo@mmturismo.tur.br</t>
  </si>
  <si>
    <t>(41) 3057-9700</t>
  </si>
  <si>
    <t>ged@gedtravel.com</t>
  </si>
  <si>
    <t>(45) 3525-2410</t>
  </si>
  <si>
    <t>operacao@cidadedasaguas.com</t>
  </si>
  <si>
    <t>(41) 3292-1157</t>
  </si>
  <si>
    <t>ana.bianco@horaiturismo.com.br</t>
  </si>
  <si>
    <t>(44) 99102-0924</t>
  </si>
  <si>
    <t>diogolvfarias@gmail.com</t>
  </si>
  <si>
    <t>(46) 3524-7898</t>
  </si>
  <si>
    <t>contabilidadeobjetivo@gmail.com</t>
  </si>
  <si>
    <t>(43) 3378-3000</t>
  </si>
  <si>
    <t>adm@albatrozturismo.com.br</t>
  </si>
  <si>
    <t>(41) 3026-6877</t>
  </si>
  <si>
    <t>alessandra@fwmturismo.com.br</t>
  </si>
  <si>
    <t>(45) 3523-0016</t>
  </si>
  <si>
    <t>aeroparkfoz@gmail.com</t>
  </si>
  <si>
    <t>(41) 2106-6725</t>
  </si>
  <si>
    <t>bruno@viaclassturismo.com.br</t>
  </si>
  <si>
    <t>(41) 4042-2517</t>
  </si>
  <si>
    <t>info@brassetravel.com</t>
  </si>
  <si>
    <t>(41) 3040-7200</t>
  </si>
  <si>
    <t>contato@jmtur.com</t>
  </si>
  <si>
    <t>(45) 3523-4959</t>
  </si>
  <si>
    <t>incoming@martintravel.com.br</t>
  </si>
  <si>
    <t>(45) 99985-4426</t>
  </si>
  <si>
    <t>fernanda@favarinviagens.com.br</t>
  </si>
  <si>
    <t>(41) 3044-2801</t>
  </si>
  <si>
    <t>celice@agilleviagens.com.br</t>
  </si>
  <si>
    <t>(41) 98866-2252</t>
  </si>
  <si>
    <t>cristiana@maisviagenstur.com.br</t>
  </si>
  <si>
    <t>(41) 3045-5745</t>
  </si>
  <si>
    <t>contato@oxxiturismo.com.br</t>
  </si>
  <si>
    <t>(41) 3225-7070</t>
  </si>
  <si>
    <t>contato@sharma.com.br</t>
  </si>
  <si>
    <t>(45) 3035-1801</t>
  </si>
  <si>
    <t>financeiro@viaggiturismo.com.br</t>
  </si>
  <si>
    <t>(41) 99685-1302</t>
  </si>
  <si>
    <t>guilherme@kloctur.com.br</t>
  </si>
  <si>
    <t>(41) 3029-3142</t>
  </si>
  <si>
    <t>contato@expressivasul.com.br</t>
  </si>
  <si>
    <t>(43) 3028-0096</t>
  </si>
  <si>
    <t>contato@azzatur.com.br</t>
  </si>
  <si>
    <t>(41) 3024-5895</t>
  </si>
  <si>
    <t>suportemmss@gmail.com</t>
  </si>
  <si>
    <t>(41) 3527-0206</t>
  </si>
  <si>
    <t>gestour@gestour.com.br</t>
  </si>
  <si>
    <t>(41) 98750-2132</t>
  </si>
  <si>
    <t>contato@nomadeexpedicoes.com.br</t>
  </si>
  <si>
    <t>(43) 3424-2219</t>
  </si>
  <si>
    <t>(45) 3035-6002</t>
  </si>
  <si>
    <t>eleandro@heidemann.net.br</t>
  </si>
  <si>
    <t>(44) 3045-5777</t>
  </si>
  <si>
    <t>edneiamorais@cvc.com.br</t>
  </si>
  <si>
    <t>(43) 3329-2484</t>
  </si>
  <si>
    <t>rafaela.camargo22@gmail.com</t>
  </si>
  <si>
    <t>(41) 3027-3443</t>
  </si>
  <si>
    <t>karla@ecologicatur.com.br</t>
  </si>
  <si>
    <t>(46) 3223-5032</t>
  </si>
  <si>
    <t>simone@capitania.tur.br</t>
  </si>
  <si>
    <t>(43) 3322-5665</t>
  </si>
  <si>
    <t>sandragiramundo@hotmail.com</t>
  </si>
  <si>
    <t>(41) 3534-5244</t>
  </si>
  <si>
    <t>carloscogo@maxidan.tur.br</t>
  </si>
  <si>
    <t>(41) 3039-1303</t>
  </si>
  <si>
    <t>classeatur@classeatur.com.br</t>
  </si>
  <si>
    <t>(41) 3248-2129</t>
  </si>
  <si>
    <t>trincostur@gmail.com</t>
  </si>
  <si>
    <t>(41) 99193-1590</t>
  </si>
  <si>
    <t>nbjturismo@gmail.com</t>
  </si>
  <si>
    <t>(43) 3048-0470</t>
  </si>
  <si>
    <t>planetaturismofinanceiro@hotmail.com</t>
  </si>
  <si>
    <t>(45) 3521-8500</t>
  </si>
  <si>
    <t>(41) 3016-8002</t>
  </si>
  <si>
    <t>adm@goldentour.com.br</t>
  </si>
  <si>
    <t>(43) 3325-0125</t>
  </si>
  <si>
    <t>roze@yarenturismo.com</t>
  </si>
  <si>
    <t>(42) 3635-5667</t>
  </si>
  <si>
    <t>hollatour@hollatour.com.br</t>
  </si>
  <si>
    <t>(41) 3016-9377</t>
  </si>
  <si>
    <t>financeiro@planetaazulturismo.com.br</t>
  </si>
  <si>
    <t>(45) 2103-8000</t>
  </si>
  <si>
    <t>cica@nicetour.com.br</t>
  </si>
  <si>
    <t>(41) 3232-3670</t>
  </si>
  <si>
    <t>thay@thayturismo.com.br</t>
  </si>
  <si>
    <t>(41) 3366-4057</t>
  </si>
  <si>
    <t>ceeviagens@gmail.com</t>
  </si>
  <si>
    <t>(41) 3035-1384</t>
  </si>
  <si>
    <t>gra@vailatur.com.br</t>
  </si>
  <si>
    <t>(41) 3622-0493</t>
  </si>
  <si>
    <t>ggmturismo@hotmail.com</t>
  </si>
  <si>
    <t>(44) 99709-4710</t>
  </si>
  <si>
    <t>selturismo01@gmail.com</t>
  </si>
  <si>
    <t>gisele@avallonturismo.com.br</t>
  </si>
  <si>
    <t>(42) 3625-1109</t>
  </si>
  <si>
    <t>entretur@entretur.com.br</t>
  </si>
  <si>
    <t>(45) 3027-3785</t>
  </si>
  <si>
    <t>(41) 3233-2500</t>
  </si>
  <si>
    <t>aparecido@egsturismo.com.br</t>
  </si>
  <si>
    <t>(41) 3322-5355</t>
  </si>
  <si>
    <t>financeiro@visittour.com.br</t>
  </si>
  <si>
    <t>(41) 3027-2834</t>
  </si>
  <si>
    <t>rebeca@rsxhoteis.com.br</t>
  </si>
  <si>
    <t>(41) 3046-0969</t>
  </si>
  <si>
    <t>maira@cadenceturismo.com.br</t>
  </si>
  <si>
    <t>(41) 3246-1559</t>
  </si>
  <si>
    <t>nicheletur@nicheletur.com.br</t>
  </si>
  <si>
    <t>(45) 3572-2048</t>
  </si>
  <si>
    <t>(41) 3091-9538</t>
  </si>
  <si>
    <t>contato@aguiaintercambios.com.br</t>
  </si>
  <si>
    <t>(41) 3528-5917</t>
  </si>
  <si>
    <t>cintia@inventoincentivo.com.br</t>
  </si>
  <si>
    <t>(45) 3220-8888</t>
  </si>
  <si>
    <t>cladir@nobretur.com.br</t>
  </si>
  <si>
    <t>(41) 3408-5258</t>
  </si>
  <si>
    <t>camila@suarotaviagens.com.br</t>
  </si>
  <si>
    <t>(41) 3016-4898</t>
  </si>
  <si>
    <t>regencytur@terra.com.br</t>
  </si>
  <si>
    <t>(41) 99675-5881</t>
  </si>
  <si>
    <t>msviagens@msviagens.tur.br</t>
  </si>
  <si>
    <t>(41) 3079-7979</t>
  </si>
  <si>
    <t>gerencia@excellenceturismo.com.br</t>
  </si>
  <si>
    <t>(45) 3038-5656</t>
  </si>
  <si>
    <t>liana@02turismo.com.br</t>
  </si>
  <si>
    <t>(42) 3623-3855</t>
  </si>
  <si>
    <t>arkatur@hotmail.com</t>
  </si>
  <si>
    <t>(42) 3232-1698</t>
  </si>
  <si>
    <t>azaleatur@uol.com.br</t>
  </si>
  <si>
    <t>(41) 3023-3030</t>
  </si>
  <si>
    <t>financeiro@cfarah.com.br</t>
  </si>
  <si>
    <t>(41) 9550-0469</t>
  </si>
  <si>
    <t>edi@casatur.com.br</t>
  </si>
  <si>
    <t>(44) 3622-2167</t>
  </si>
  <si>
    <t>(41) 3598-9818</t>
  </si>
  <si>
    <t>simone@visavistos.com.br</t>
  </si>
  <si>
    <t>(45) 3028-9899</t>
  </si>
  <si>
    <t>viagens@continentalli.com.br</t>
  </si>
  <si>
    <t>(41) 9621-0211</t>
  </si>
  <si>
    <t>renascertur@globo.com</t>
  </si>
  <si>
    <t>(45) 3572-7187</t>
  </si>
  <si>
    <t>iguassufallstour@gmail.com</t>
  </si>
  <si>
    <t>(41) 98717-2228</t>
  </si>
  <si>
    <t>contato@easytripviagens.com.br</t>
  </si>
  <si>
    <t>(41) 3029-8189</t>
  </si>
  <si>
    <t>pedro@bacviagens.com.br</t>
  </si>
  <si>
    <t>(41) 3077-1217</t>
  </si>
  <si>
    <t>cleoni@vianovatur.com.br</t>
  </si>
  <si>
    <t>(41) 3027-3559</t>
  </si>
  <si>
    <t>joaoalceu@rigonturismo.com.br</t>
  </si>
  <si>
    <t>(43) 3154-5500</t>
  </si>
  <si>
    <t>sergio@dniprogold.com.br</t>
  </si>
  <si>
    <t>(41) 3222-2223</t>
  </si>
  <si>
    <t>(41) 3333-7030</t>
  </si>
  <si>
    <t>financeiro@promotrip.com.br</t>
  </si>
  <si>
    <t>(41) 3039-7084</t>
  </si>
  <si>
    <t>c.bukowski@gmail.com</t>
  </si>
  <si>
    <t>(44) 3026-3030</t>
  </si>
  <si>
    <t>(41) 3030-8800</t>
  </si>
  <si>
    <t>rafaela@e-tourism.com.br</t>
  </si>
  <si>
    <t>(41) 3373-0402</t>
  </si>
  <si>
    <t>turitur@turitur.com.br</t>
  </si>
  <si>
    <t>(41) 99974-2854</t>
  </si>
  <si>
    <t>adm-turismo@hotmail.com</t>
  </si>
  <si>
    <t>(41) 3029-5194</t>
  </si>
  <si>
    <t>financeiro@cia10.com.br</t>
  </si>
  <si>
    <t>(42) 99112-1303</t>
  </si>
  <si>
    <t>gabriela@mundomeraki.com.br</t>
  </si>
  <si>
    <t>(41) 3016-3242</t>
  </si>
  <si>
    <t>raquel@agatur.com.br</t>
  </si>
  <si>
    <t>(43) 3062-0073</t>
  </si>
  <si>
    <t>guiadeturismoana@gmail.com</t>
  </si>
  <si>
    <t>(43) 3378-3070</t>
  </si>
  <si>
    <t>abt@abtoperadora.com.br</t>
  </si>
  <si>
    <t>(46) 3225-5589</t>
  </si>
  <si>
    <t>contato@vipviagenspb.com.br</t>
  </si>
  <si>
    <t>(41) 3028-8080</t>
  </si>
  <si>
    <t>douglas@premierturismo.com.br</t>
  </si>
  <si>
    <t>(45) 3029-6060</t>
  </si>
  <si>
    <t>financeiro@destinofoz.com.br</t>
  </si>
  <si>
    <t>(41) 3072-6309</t>
  </si>
  <si>
    <t>contato@francieletur.com.br</t>
  </si>
  <si>
    <t>(41) 3311-1535</t>
  </si>
  <si>
    <t>reinotur@gmail.com</t>
  </si>
  <si>
    <t>(41) 2109-1711</t>
  </si>
  <si>
    <t>(43) 3422-5994</t>
  </si>
  <si>
    <t>agencia.etecturismo@gmail.com</t>
  </si>
  <si>
    <t>(41) 3322-5150</t>
  </si>
  <si>
    <t>wosnick@wosnick.tur.br</t>
  </si>
  <si>
    <t>(41) 3322-1176</t>
  </si>
  <si>
    <t>aquaville@aquavilleturismo.com.br</t>
  </si>
  <si>
    <t>(41) 3566-6339</t>
  </si>
  <si>
    <t>danimeres@gondwanabrasil.com.br</t>
  </si>
  <si>
    <t>diegourbanski@cvc.com.br</t>
  </si>
  <si>
    <t>(41) 3663-8771</t>
  </si>
  <si>
    <t>rottasturturismo@outlook.com</t>
  </si>
  <si>
    <t>(41) 3019-5674</t>
  </si>
  <si>
    <t>sergio@realizatur.com.br</t>
  </si>
  <si>
    <t>(42) 3232-5042</t>
  </si>
  <si>
    <t>suci.gpkturismo@uol.com.br</t>
  </si>
  <si>
    <t>(41) 3229-9224</t>
  </si>
  <si>
    <t>ernestorotasul@hotmail.com</t>
  </si>
  <si>
    <t>(43) 3329-0780</t>
  </si>
  <si>
    <t>donnachris.turismo@pblopes.com.br</t>
  </si>
  <si>
    <t>(41) 3095-6544</t>
  </si>
  <si>
    <t>sattitur@sattitur.com.br</t>
  </si>
  <si>
    <t>(41) 3026-4842</t>
  </si>
  <si>
    <t>andre@lavoueuviagens.com.br</t>
  </si>
  <si>
    <t>(43) 3345-1030</t>
  </si>
  <si>
    <t>diego@frt.tur.br</t>
  </si>
  <si>
    <t>(41) 3017-2457</t>
  </si>
  <si>
    <t>andersonzani@akturismo.com.br</t>
  </si>
  <si>
    <t>(46) 3263-1555</t>
  </si>
  <si>
    <t>palmas@55viagens.com.br</t>
  </si>
  <si>
    <t>(45) 9972-9667</t>
  </si>
  <si>
    <t>letsgotravelex@gmail.com</t>
  </si>
  <si>
    <t>(41) 3527-9800</t>
  </si>
  <si>
    <t>reservations@vanessataques.com</t>
  </si>
  <si>
    <t>(41) 9175-7648</t>
  </si>
  <si>
    <t>guiadeturismopr@hotmail.com</t>
  </si>
  <si>
    <t>(41) 99166-0260</t>
  </si>
  <si>
    <t>contato@zoehturismo.com.br</t>
  </si>
  <si>
    <t>(41) 3398-4600</t>
  </si>
  <si>
    <t>kassianne.furlan@bracov.com.br</t>
  </si>
  <si>
    <t>(41) 3422-8501</t>
  </si>
  <si>
    <t>letsenjoyturismo@gmail.com</t>
  </si>
  <si>
    <t>(41) 99906-3408</t>
  </si>
  <si>
    <t>karla@giropelomundoviagens.com</t>
  </si>
  <si>
    <t>(41) 9245-7960</t>
  </si>
  <si>
    <t>teamaventuravertical@gmail.com</t>
  </si>
  <si>
    <t>(41) 99928-4809</t>
  </si>
  <si>
    <t>(44) 9755-5103</t>
  </si>
  <si>
    <t>killypierre1@gmail.com</t>
  </si>
  <si>
    <t>(41) 99648-1142</t>
  </si>
  <si>
    <t>lptravelcwb@hotmail.com</t>
  </si>
  <si>
    <t>(42) 3231-5781</t>
  </si>
  <si>
    <t>isthisrealtrips@gmail.com</t>
  </si>
  <si>
    <t>(42) 99105-4605</t>
  </si>
  <si>
    <t>rutastur.luciane@gmail.com</t>
  </si>
  <si>
    <t>(45) 3306-2731</t>
  </si>
  <si>
    <t>(45) 99968-1839</t>
  </si>
  <si>
    <t>mirianmfg@gmail.com</t>
  </si>
  <si>
    <t>(44) 3029-5281</t>
  </si>
  <si>
    <t>reservas@havefunturismo.com.br</t>
  </si>
  <si>
    <t>(41) 3029-9998</t>
  </si>
  <si>
    <t>societario@nasantunes.com.br</t>
  </si>
  <si>
    <t>(45) 99979-5359</t>
  </si>
  <si>
    <t>hallyson@goldentravel.com.br</t>
  </si>
  <si>
    <t>(43) 3321-5544</t>
  </si>
  <si>
    <t>cintia@roteirosagencia.com</t>
  </si>
  <si>
    <t>(41) 99264-2214</t>
  </si>
  <si>
    <t>gentilezatour@gmail.com</t>
  </si>
  <si>
    <t>(41) 99278-1408</t>
  </si>
  <si>
    <t>contato@sartorelliturismo.com.br</t>
  </si>
  <si>
    <t>(41) 3378-1895</t>
  </si>
  <si>
    <t>agenciaksmtur@gmail.com</t>
  </si>
  <si>
    <t>(41) 3253-5943</t>
  </si>
  <si>
    <t>(41) 3282-7223</t>
  </si>
  <si>
    <t>financeiro@globodata.net</t>
  </si>
  <si>
    <t>(44) 2020-9602</t>
  </si>
  <si>
    <t>lwturismo.tur@gmail.com</t>
  </si>
  <si>
    <t>(44) 3023-9088</t>
  </si>
  <si>
    <t>hegberto@asiatour.com.br</t>
  </si>
  <si>
    <t>(41) 3324-7477</t>
  </si>
  <si>
    <t>josimeire@bvturismo.com.br</t>
  </si>
  <si>
    <t>(41) 8828-0946</t>
  </si>
  <si>
    <t>(43) 3334-0244</t>
  </si>
  <si>
    <t>ccatarin@experimento.com.br</t>
  </si>
  <si>
    <t>(41) 99213-7522</t>
  </si>
  <si>
    <t>projetoviagem.tur@gmail.com</t>
  </si>
  <si>
    <t>(44) 3544-1313</t>
  </si>
  <si>
    <t>contato@hazortrip.com</t>
  </si>
  <si>
    <t>(41) 3255-4211</t>
  </si>
  <si>
    <t>contato@pyxismc.com.br</t>
  </si>
  <si>
    <t>(41) 3042-4386</t>
  </si>
  <si>
    <t>carollinadavid@gmail.com</t>
  </si>
  <si>
    <t>(41) 3023-6758</t>
  </si>
  <si>
    <t>olimpus@olimpusturismo.com.br</t>
  </si>
  <si>
    <t>(41) 99667-9696</t>
  </si>
  <si>
    <t>nerudaturismo@gmail.com</t>
  </si>
  <si>
    <t>(41) 99191-7200</t>
  </si>
  <si>
    <t>juliana@viciadasemorlando.com</t>
  </si>
  <si>
    <t>(41) 3266-7789</t>
  </si>
  <si>
    <t>(43) 3302-0202</t>
  </si>
  <si>
    <t>(43) 98406-1720</t>
  </si>
  <si>
    <t>stheamaral@yahoo.com.br</t>
  </si>
  <si>
    <t>(41) 99667-3309</t>
  </si>
  <si>
    <t>smithbig@hotmail.com</t>
  </si>
  <si>
    <t>(41) 98888-8668</t>
  </si>
  <si>
    <t>priscila@happyviagens.com.br</t>
  </si>
  <si>
    <t>(41) 9994-3384</t>
  </si>
  <si>
    <t>(41) 3722-1403</t>
  </si>
  <si>
    <t>atendimentothorfanny2018@gmail.com</t>
  </si>
  <si>
    <t>(41) 99185-6127</t>
  </si>
  <si>
    <t>vivianedparra@gmail.com</t>
  </si>
  <si>
    <t>(43) 3341-6395</t>
  </si>
  <si>
    <t>contato@strikturismo.com.br</t>
  </si>
  <si>
    <t>(43) 3535-1536</t>
  </si>
  <si>
    <t>contato@agenciadepassagens.com</t>
  </si>
  <si>
    <t>(43) 3027-2790</t>
  </si>
  <si>
    <t>viviane@vktour.com.br</t>
  </si>
  <si>
    <t>(41) 3077-3160</t>
  </si>
  <si>
    <t>infobrazilwaycwb@gmail.com</t>
  </si>
  <si>
    <t>(41) 2109-9330</t>
  </si>
  <si>
    <t>selaine@cvc.com.br</t>
  </si>
  <si>
    <t>(43) 3033-3392</t>
  </si>
  <si>
    <t>marciatoptour@gmail.com</t>
  </si>
  <si>
    <t>(41) 3455-1222</t>
  </si>
  <si>
    <t>shadan@brturbo.com.br</t>
  </si>
  <si>
    <t>(41) 3367-4220</t>
  </si>
  <si>
    <t>grupowolfturismo@gmail.com</t>
  </si>
  <si>
    <t>(41) 3013-3257</t>
  </si>
  <si>
    <t>info@gradeup.com.br</t>
  </si>
  <si>
    <t>(45) 3252-7412</t>
  </si>
  <si>
    <t>marcos@filipinturismo.com.br</t>
  </si>
  <si>
    <t>(41) 9669-6905</t>
  </si>
  <si>
    <t>elenaross.viagens@gmail.com</t>
  </si>
  <si>
    <t>(43) 3532-2007</t>
  </si>
  <si>
    <t>pmichelato@hotmail.com</t>
  </si>
  <si>
    <t>(41) 99511-4390</t>
  </si>
  <si>
    <t>lsturismo@globo.com</t>
  </si>
  <si>
    <t>(41) 99277-5991</t>
  </si>
  <si>
    <t>icxturismo@outlook.com</t>
  </si>
  <si>
    <t>(45) 3027-3686</t>
  </si>
  <si>
    <t>viajecom@personalpesca.com.br</t>
  </si>
  <si>
    <t>(41) 8504-1607</t>
  </si>
  <si>
    <t>(41) 3524-6994</t>
  </si>
  <si>
    <t>contato@elobrasilviagens.com.br</t>
  </si>
  <si>
    <t>(41) 3024-7497</t>
  </si>
  <si>
    <t>(43) 3327-5456</t>
  </si>
  <si>
    <t>mariana_sandrini@hotmail.com</t>
  </si>
  <si>
    <t>(41) 3044-0096</t>
  </si>
  <si>
    <t>alfredo@holaintercambio.com</t>
  </si>
  <si>
    <t>maria.vittoria@globodata.net</t>
  </si>
  <si>
    <t>(41) 3076-8687</t>
  </si>
  <si>
    <t>junior@curitibaviagem.com.br</t>
  </si>
  <si>
    <t>(41) 3015-2322</t>
  </si>
  <si>
    <t>(43) 99975-6963</t>
  </si>
  <si>
    <t>murilopereiratm@gmail.com</t>
  </si>
  <si>
    <t>(45) 99916-7062</t>
  </si>
  <si>
    <t>vkturismo@gmail.com</t>
  </si>
  <si>
    <t>(47) 98851-6065</t>
  </si>
  <si>
    <t>ldtour@yahoo.com</t>
  </si>
  <si>
    <t>(43) 3334-0678</t>
  </si>
  <si>
    <t>agenciarsturismo@gmail.com</t>
  </si>
  <si>
    <t>(41) 9940-8523</t>
  </si>
  <si>
    <t>contato@janeladomundoviagens.com.br</t>
  </si>
  <si>
    <t>(42) 8409-4665</t>
  </si>
  <si>
    <t>gla.tur@outlook.com</t>
  </si>
  <si>
    <t>(41) 9699-7334</t>
  </si>
  <si>
    <t>sakuraturismo@hotmail.com</t>
  </si>
  <si>
    <t>(41) 4101-1810</t>
  </si>
  <si>
    <t>contato@aktour.com.br</t>
  </si>
  <si>
    <t>(41) 3677-8757</t>
  </si>
  <si>
    <t>(41) 3323-6435</t>
  </si>
  <si>
    <t>nipponservice@gmail.com</t>
  </si>
  <si>
    <t>natrilhaecoturismo@outlook.com</t>
  </si>
  <si>
    <t>(41) 99204-1102</t>
  </si>
  <si>
    <t>vibetravelturismo@gmail.com</t>
  </si>
  <si>
    <t>(41) 99720-6813</t>
  </si>
  <si>
    <t>falecomdavidalmeida@gmail.com</t>
  </si>
  <si>
    <t>(41) 3053-5983</t>
  </si>
  <si>
    <t>vagner@reefshorepacific.com</t>
  </si>
  <si>
    <t>(41) 3338-7851</t>
  </si>
  <si>
    <t>baraotrips@gmail.com</t>
  </si>
  <si>
    <t>(41) 3026-7727</t>
  </si>
  <si>
    <t>(45) 9912-3428</t>
  </si>
  <si>
    <t>aventura@trekkers.com.br</t>
  </si>
  <si>
    <t>(43) 3525-7388</t>
  </si>
  <si>
    <t>mtaviagenseturismo@gmail.com</t>
  </si>
  <si>
    <t>(41) 3095-2955</t>
  </si>
  <si>
    <t>mara@acceltravel.com.br</t>
  </si>
  <si>
    <t>(41) 3203-5580</t>
  </si>
  <si>
    <t>marcell.dniz@plustravel.tur.br</t>
  </si>
  <si>
    <t>(11) 2060-0519</t>
  </si>
  <si>
    <t>(43) 99926-5473</t>
  </si>
  <si>
    <t>vanessa@vetorviagens.com.br</t>
  </si>
  <si>
    <t>(11) 3389-0000</t>
  </si>
  <si>
    <t>vivi.siqueira@sakuratur.com.br</t>
  </si>
  <si>
    <t>(45) 3028-8400</t>
  </si>
  <si>
    <t>(41) 9818-7201</t>
  </si>
  <si>
    <t>elissa@eatravel.com.br</t>
  </si>
  <si>
    <t>(41) 99175-7175</t>
  </si>
  <si>
    <t>turismoluaazul@gmail.com</t>
  </si>
  <si>
    <t>(41) 3020-7100</t>
  </si>
  <si>
    <t>trisqueltur@gmail.com</t>
  </si>
  <si>
    <t>(41) 9860-6402</t>
  </si>
  <si>
    <t>fortunatotur@bol.com.br</t>
  </si>
  <si>
    <t>(11) 4502-2471</t>
  </si>
  <si>
    <t>(41) 99112-1414</t>
  </si>
  <si>
    <t>(43) 3347-4167</t>
  </si>
  <si>
    <t>anaparente54@hotmail.com</t>
  </si>
  <si>
    <t>(41) 9960-5700</t>
  </si>
  <si>
    <t>(41) 98875-7765</t>
  </si>
  <si>
    <t>(41) 9963-3930</t>
  </si>
  <si>
    <t>esmael.hitner@hotmail.com</t>
  </si>
  <si>
    <t>(42) 9973-2128</t>
  </si>
  <si>
    <t>ecoentretrilhas@gmail.com</t>
  </si>
  <si>
    <t>(42) 3627-6822</t>
  </si>
  <si>
    <t>sws@swsviagens.com.br</t>
  </si>
  <si>
    <t>(41) 99197-3472</t>
  </si>
  <si>
    <t>r-martins@outlook.com</t>
  </si>
  <si>
    <t>(41) 3018-4288</t>
  </si>
  <si>
    <t>pixietravelbrasil@gmail.com</t>
  </si>
  <si>
    <t>(44) 99102-9997</t>
  </si>
  <si>
    <t>contato@twiy.com.br</t>
  </si>
  <si>
    <t>(41) 9182-7961</t>
  </si>
  <si>
    <t>contato@cruzdegodoy.com.br</t>
  </si>
  <si>
    <t>(45) 9977-1004</t>
  </si>
  <si>
    <t>smarttravellagency@gmail.com</t>
  </si>
  <si>
    <t>(41) 3527-5826</t>
  </si>
  <si>
    <t>(41) 3060-2302</t>
  </si>
  <si>
    <t>contato@kasanviagens.com.br</t>
  </si>
  <si>
    <t>(41) 99539-8261</t>
  </si>
  <si>
    <t>agnatrilha@gmail.com</t>
  </si>
  <si>
    <t>(41) 99739-4299</t>
  </si>
  <si>
    <t>deboraronchi05@gmail.com</t>
  </si>
  <si>
    <t>(43) 99621-3829</t>
  </si>
  <si>
    <t>romuloumberto@gmail.com</t>
  </si>
  <si>
    <t>(41) 98854-4985</t>
  </si>
  <si>
    <t>contato@mhtravel.com.br</t>
  </si>
  <si>
    <t>(44) 3030-0800</t>
  </si>
  <si>
    <t>daiane@workjapan.com.br</t>
  </si>
  <si>
    <t>(41) 9604-6225</t>
  </si>
  <si>
    <t>paulinaviagens@gmail.com</t>
  </si>
  <si>
    <t>(41) 98420-4775</t>
  </si>
  <si>
    <t>rsalles@worldstudy.com.br</t>
  </si>
  <si>
    <t>(45) 9925-5498</t>
  </si>
  <si>
    <t>andorinhaturismo@gmail.com</t>
  </si>
  <si>
    <t>(41) 9908-8341</t>
  </si>
  <si>
    <t>(41) 99651-5496</t>
  </si>
  <si>
    <t>sergiot@katurismo.com.br</t>
  </si>
  <si>
    <t>(41) 9202-0697</t>
  </si>
  <si>
    <t>stylork.ronaldo@gmail.com</t>
  </si>
  <si>
    <t>(41) 99567-1661</t>
  </si>
  <si>
    <t>jamesjean20192@gmail.com</t>
  </si>
  <si>
    <t>(41) 2109-1771</t>
  </si>
  <si>
    <t>(44) 99875-7907</t>
  </si>
  <si>
    <t>vera.bastos@w360travel.com.br</t>
  </si>
  <si>
    <t>(41) 98460-1504</t>
  </si>
  <si>
    <t>silviamariagomes53@gmail.com</t>
  </si>
  <si>
    <t>(41) 9854-2466</t>
  </si>
  <si>
    <t>israeljoseph1234@gmail.com</t>
  </si>
  <si>
    <t>stpatricia17@gmail.com</t>
  </si>
  <si>
    <t>(43) 3322-7611</t>
  </si>
  <si>
    <t>(41) 3539-6091</t>
  </si>
  <si>
    <t>gui@galithx.com</t>
  </si>
  <si>
    <t>(42) 99916-5313</t>
  </si>
  <si>
    <t>cleverton.adventures@gmail.com</t>
  </si>
  <si>
    <t>(41) 8776-1950</t>
  </si>
  <si>
    <t>(41) 9747-2604</t>
  </si>
  <si>
    <t>evandro.veis@gmail.com</t>
  </si>
  <si>
    <t>(41) 3060-7335</t>
  </si>
  <si>
    <t>analuandrade.tur@gmail.com</t>
  </si>
  <si>
    <t>(41) 3382-2470</t>
  </si>
  <si>
    <t>katiaalvespereira89@gmail.com</t>
  </si>
  <si>
    <t>(41) 9841-5941</t>
  </si>
  <si>
    <t>(43) 99919-0136</t>
  </si>
  <si>
    <t>mendesviagens.tur.br@gmail.com</t>
  </si>
  <si>
    <t>(43) 3039-3938</t>
  </si>
  <si>
    <t>izabela.simon@betraveler.tur.br</t>
  </si>
  <si>
    <t>(43) 3345-1087</t>
  </si>
  <si>
    <t>gerencia.brasil@viveenbuenosaires.com</t>
  </si>
  <si>
    <t>(41) 98880-3058</t>
  </si>
  <si>
    <t>viajecomapenomundo@gmail.com</t>
  </si>
  <si>
    <t>(41) 99920-4040</t>
  </si>
  <si>
    <t>(44) 3544-8026</t>
  </si>
  <si>
    <t>geotourll@hotmail.com</t>
  </si>
  <si>
    <t>(41) 98507-0675</t>
  </si>
  <si>
    <t>cemturismo2015@gmail.com</t>
  </si>
  <si>
    <t>(42) 8813-2518</t>
  </si>
  <si>
    <t>(41) 3393-5535</t>
  </si>
  <si>
    <t>asviagens05@gmail.com</t>
  </si>
  <si>
    <t>(41) 3442-1333</t>
  </si>
  <si>
    <t>nataniruthes90@gmail.com</t>
  </si>
  <si>
    <t>(41) 3292-8578</t>
  </si>
  <si>
    <t>rcviagenscwb@gmail.com</t>
  </si>
  <si>
    <t>(45) 9993-0054</t>
  </si>
  <si>
    <t>princensadoscamposgcu@gmail.com</t>
  </si>
  <si>
    <t>(43) 3336-4081</t>
  </si>
  <si>
    <t>jessicautiyama08@gmail.com</t>
  </si>
  <si>
    <t>(41) 3042-4238</t>
  </si>
  <si>
    <t>contato@2lmundi.com</t>
  </si>
  <si>
    <t>(43) 9995-0848</t>
  </si>
  <si>
    <t>embarcandoturismo@gmail.com</t>
  </si>
  <si>
    <t>(44) 3032-2177</t>
  </si>
  <si>
    <t>(41) 3421-5000</t>
  </si>
  <si>
    <t>megatour@mega.com.br</t>
  </si>
  <si>
    <t>(45) 9806-0111</t>
  </si>
  <si>
    <t>(43) 9632-7510</t>
  </si>
  <si>
    <t>fabiana@sawaratur.com.br</t>
  </si>
  <si>
    <t>(41) 9683-5723</t>
  </si>
  <si>
    <t>francisco@motorhometrips.com.br</t>
  </si>
  <si>
    <t>(41) 3382-3115</t>
  </si>
  <si>
    <t>alexnrocks@gmail.com</t>
  </si>
  <si>
    <t>(46) 99109-3643</t>
  </si>
  <si>
    <t>(44) 99910-3031</t>
  </si>
  <si>
    <t>mariza.fermino@hotmail.com</t>
  </si>
  <si>
    <t>(43) 3037-3007</t>
  </si>
  <si>
    <t>(41) 99161-5152</t>
  </si>
  <si>
    <t>contato@bikeativa.com.br</t>
  </si>
  <si>
    <t>(45) 3025-4156</t>
  </si>
  <si>
    <t>(41) 9923-1562</t>
  </si>
  <si>
    <t>ecocgturismo@gmail.com</t>
  </si>
  <si>
    <t>(41) 99997-4020</t>
  </si>
  <si>
    <t>raquellucca23@gmail.com</t>
  </si>
  <si>
    <t>(41) 98526-4826</t>
  </si>
  <si>
    <t>tabathatsaturismo@gmail.com</t>
  </si>
  <si>
    <t>(11) 9862-8426</t>
  </si>
  <si>
    <t>vnunesconsultoria@gmail.com</t>
  </si>
  <si>
    <t>(41) 98802-6188</t>
  </si>
  <si>
    <t>(42) 98401-7790</t>
  </si>
  <si>
    <t>(44) 3040-1230</t>
  </si>
  <si>
    <t>jjosevictor2018@bol.com.br</t>
  </si>
  <si>
    <t>(41) 3679-4732</t>
  </si>
  <si>
    <t>(44) 9137-6360</t>
  </si>
  <si>
    <t>elisam_machado@hotmail.com</t>
  </si>
  <si>
    <t>(44) 99902-6262</t>
  </si>
  <si>
    <t>diretoria@meumundoturismo.com.br</t>
  </si>
  <si>
    <t>(43) 3304-9121</t>
  </si>
  <si>
    <t>fozdouroviagens@gmail.com</t>
  </si>
  <si>
    <t>(43) 3026-7927</t>
  </si>
  <si>
    <t>jeferson@ammaturismo.com.br</t>
  </si>
  <si>
    <t>(41) 99670-2662</t>
  </si>
  <si>
    <t>leticia@travelexpress.tur.br</t>
  </si>
  <si>
    <t>(41) 3367-3203</t>
  </si>
  <si>
    <t>(43) 3339-8178</t>
  </si>
  <si>
    <t>flaviavsella@gmail.com</t>
  </si>
  <si>
    <t>(45) 99919-1447</t>
  </si>
  <si>
    <t>biancaggiordani@hotmail.com</t>
  </si>
  <si>
    <t>(43) 3351-4337</t>
  </si>
  <si>
    <t>pamelamenegazzo@gmail.com</t>
  </si>
  <si>
    <t>(46) 2604-0737</t>
  </si>
  <si>
    <t>hadatur@gmail.com</t>
  </si>
  <si>
    <t>(43) 99649-3420</t>
  </si>
  <si>
    <t>willercwb@gmail.com</t>
  </si>
  <si>
    <t>(41) 3013-0484</t>
  </si>
  <si>
    <t>cicero@gotripviagens.com</t>
  </si>
  <si>
    <t>(41) 9782-2921</t>
  </si>
  <si>
    <t>(43) 3015-2780</t>
  </si>
  <si>
    <t>carlos@centerconsultoria.com.br</t>
  </si>
  <si>
    <t>(45) 1000-0000</t>
  </si>
  <si>
    <t>rafa_bertolazo@hotmail.com</t>
  </si>
  <si>
    <t>4335-2786</t>
  </si>
  <si>
    <t>eduarhdo21.pires.63@gmail.com</t>
  </si>
  <si>
    <t>(41) 3014-4988</t>
  </si>
  <si>
    <t>igor.giacomazzi99@gmail.com</t>
  </si>
  <si>
    <t>(44) 3266-7101</t>
  </si>
  <si>
    <t>douglas.f.silva@icloud.com</t>
  </si>
  <si>
    <t>(47) 3432-6161</t>
  </si>
  <si>
    <t>administrativo@leaoviagens.com.br</t>
  </si>
  <si>
    <t>(41) 9229-1205</t>
  </si>
  <si>
    <t>(43) 3304-6455</t>
  </si>
  <si>
    <t>(41) 9201-1040</t>
  </si>
  <si>
    <t>edcarlo.d@gmail.com</t>
  </si>
  <si>
    <t>(41) 3626-2239</t>
  </si>
  <si>
    <t>campeandodestinos@gmail.com</t>
  </si>
  <si>
    <t>(41) 9141-8482</t>
  </si>
  <si>
    <t>(41) 99676-2449</t>
  </si>
  <si>
    <t>comercial.kochany@gmail.com</t>
  </si>
  <si>
    <t>(45) 9970-2728</t>
  </si>
  <si>
    <t>(41) 3077-6093</t>
  </si>
  <si>
    <t>rafael@hellostudy.com.br</t>
  </si>
  <si>
    <t>(41) 98873-5200</t>
  </si>
  <si>
    <t>contato@gblviagens.com.br</t>
  </si>
  <si>
    <t>(43) 3534-4351</t>
  </si>
  <si>
    <t>exxagrupo@gmail.com</t>
  </si>
  <si>
    <t>(41) 3349-9476</t>
  </si>
  <si>
    <t>liberdadeviagenseturismo@gmail.com</t>
  </si>
  <si>
    <t>(43) 3028-5335</t>
  </si>
  <si>
    <t>(41) 99557-8988</t>
  </si>
  <si>
    <t>brunomacielviagens@hotmail.com</t>
  </si>
  <si>
    <t>(45) 3039-4989</t>
  </si>
  <si>
    <t>comercial@viafacilviagens.com</t>
  </si>
  <si>
    <t>(45) 9101-6690</t>
  </si>
  <si>
    <t>joaonetopalmas@gmail.com</t>
  </si>
  <si>
    <t>(41) 9922-9535</t>
  </si>
  <si>
    <t>emilymoraesdeoliveira@gmail.com</t>
  </si>
  <si>
    <t>(44) 8801-1633</t>
  </si>
  <si>
    <t>sandrabachiste@gmail.com</t>
  </si>
  <si>
    <t>(45) 3244-1732</t>
  </si>
  <si>
    <t>viajetur10@gmail.com</t>
  </si>
  <si>
    <t>(67) 9159-2606</t>
  </si>
  <si>
    <t>contactoperegrinoway@gmail.com</t>
  </si>
  <si>
    <t>(43) 9655-5818</t>
  </si>
  <si>
    <t>iolandaap88@gmail.com</t>
  </si>
  <si>
    <t>(41) 99860-9497</t>
  </si>
  <si>
    <t>skatesession@hotmail.com</t>
  </si>
  <si>
    <t>(42) 99103-0594</t>
  </si>
  <si>
    <t>priscilla@canaatours.com.br</t>
  </si>
  <si>
    <t>(43) 3055-4041</t>
  </si>
  <si>
    <t>larissa.rodrigues@grupomgt.com.br</t>
  </si>
  <si>
    <t>(41) 3026-3766</t>
  </si>
  <si>
    <t>sdybiscaia@gmail.com</t>
  </si>
  <si>
    <t>(41) 99109-8853</t>
  </si>
  <si>
    <t>antonio-silva87@hotmail.com</t>
  </si>
  <si>
    <t>(47) 98883-3128</t>
  </si>
  <si>
    <t>overland@overlandbrasil.com</t>
  </si>
  <si>
    <t>(45) 3254-2168</t>
  </si>
  <si>
    <t>(42) 9817-9936</t>
  </si>
  <si>
    <t>elainesurmacz@gmail.com</t>
  </si>
  <si>
    <t>(41) 8806-6083</t>
  </si>
  <si>
    <t>priscilalima.cwb@gmail.com</t>
  </si>
  <si>
    <t>(41) 8803-1954</t>
  </si>
  <si>
    <t>(46) 99107-1476</t>
  </si>
  <si>
    <t>(41) 3045-6228</t>
  </si>
  <si>
    <t>vi.rachinski@gmail.com</t>
  </si>
  <si>
    <t>(41) 8750-4499</t>
  </si>
  <si>
    <t>info@curitibaexperience.com.br</t>
  </si>
  <si>
    <t>(41) 99719-8966</t>
  </si>
  <si>
    <t>contato@deviagenseturismo.com.br</t>
  </si>
  <si>
    <t>(44) 3335-4757</t>
  </si>
  <si>
    <t>(45) 3521-8057</t>
  </si>
  <si>
    <t>comercial@jetour.com.br</t>
  </si>
  <si>
    <t>(42) 3272-0827</t>
  </si>
  <si>
    <t>anacarolina@ianke.com.br</t>
  </si>
  <si>
    <t>(41) 3564-3127</t>
  </si>
  <si>
    <t>(41) 99656-0022</t>
  </si>
  <si>
    <t>(44) 3023-0494</t>
  </si>
  <si>
    <t>fpmturismo@gmail.com</t>
  </si>
  <si>
    <t>(41) 98836-4777</t>
  </si>
  <si>
    <t>eduardo.freitas@artiere.tur.br</t>
  </si>
  <si>
    <t>(41) 3082-0740</t>
  </si>
  <si>
    <t>(43) 8808-0393</t>
  </si>
  <si>
    <t>rodrigo.ribeiropires@gmail.com</t>
  </si>
  <si>
    <t>(41) 99616-2754</t>
  </si>
  <si>
    <t>raul@greattrips.com.br</t>
  </si>
  <si>
    <t>(41) 99609-6855</t>
  </si>
  <si>
    <t>falecom@raizesviagens.com</t>
  </si>
  <si>
    <t>(45) 9912-7530</t>
  </si>
  <si>
    <t>(44) 9937-3663</t>
  </si>
  <si>
    <t>(43) 3333-3333</t>
  </si>
  <si>
    <t>(41) 9177-1730</t>
  </si>
  <si>
    <t>gracetur@yahoo.com.br</t>
  </si>
  <si>
    <t>(45) 8432-2041</t>
  </si>
  <si>
    <t>(41) 99122-1006</t>
  </si>
  <si>
    <t>(41) 99914-6246</t>
  </si>
  <si>
    <t>jonattandeon@gmail.com</t>
  </si>
  <si>
    <t>(41) 2109-9381</t>
  </si>
  <si>
    <t>deividvargas.9381@cvc.com.br</t>
  </si>
  <si>
    <t>(41) 3363-6636</t>
  </si>
  <si>
    <t>alpmachado@outlook.com</t>
  </si>
  <si>
    <t>(41) 99821-8469</t>
  </si>
  <si>
    <t>agenciaviajareviver@gmail.com</t>
  </si>
  <si>
    <t>(42) 99978-6100</t>
  </si>
  <si>
    <t>sabrina.woicizack@gmail.com</t>
  </si>
  <si>
    <t>(41) 3077-7880</t>
  </si>
  <si>
    <t>contato@viagemacessivel.com.br</t>
  </si>
  <si>
    <t>(45) 99122-1131</t>
  </si>
  <si>
    <t>beliniviagenscvel@outlook.com</t>
  </si>
  <si>
    <t>(41) 3116-9000</t>
  </si>
  <si>
    <t>(41) 3359-7821</t>
  </si>
  <si>
    <t>patricia@voudesceraqui.com</t>
  </si>
  <si>
    <t>(44) 99970-3715</t>
  </si>
  <si>
    <t>contato.tatimartiins@gmail.com</t>
  </si>
  <si>
    <t>(45) 3096-3989</t>
  </si>
  <si>
    <t>(41) 99239-7146</t>
  </si>
  <si>
    <t>scheila.angeloo@gmail.com</t>
  </si>
  <si>
    <t>(41) 3027-5303</t>
  </si>
  <si>
    <t>contabilidade@ecpassessoria.com.br</t>
  </si>
  <si>
    <t>(41) 9569-6378</t>
  </si>
  <si>
    <t>maeterra.tur@gmail.com</t>
  </si>
  <si>
    <t>(41) 9879-0660</t>
  </si>
  <si>
    <t>(43) 3551-1370</t>
  </si>
  <si>
    <t>milhasdevantagens@outlook.com.br</t>
  </si>
  <si>
    <t>(41) 3308-2676</t>
  </si>
  <si>
    <t>turismocwb@hotmail.com</t>
  </si>
  <si>
    <t>(41) 3151-4133</t>
  </si>
  <si>
    <t>daniele.molinari@bol.com.br</t>
  </si>
  <si>
    <t>(41) 9635-9113</t>
  </si>
  <si>
    <t>lenita.goulartt@gmail.com</t>
  </si>
  <si>
    <t>(45) 3286-3234</t>
  </si>
  <si>
    <t>agenciaclm@hotmail.com</t>
  </si>
  <si>
    <t>(42) 9909-5414</t>
  </si>
  <si>
    <t>ricardovalensski@gmail.com</t>
  </si>
  <si>
    <t>(41) 99122-1803</t>
  </si>
  <si>
    <t>fabio@travelmais.com</t>
  </si>
  <si>
    <t>(41) 9640-1328</t>
  </si>
  <si>
    <t>carincdias@gmail.com</t>
  </si>
  <si>
    <t>(41) 9912-8711</t>
  </si>
  <si>
    <t>contato@ionturismo.com.br</t>
  </si>
  <si>
    <t>(43) 3357-9356</t>
  </si>
  <si>
    <t>suellenhack69@gmail.com</t>
  </si>
  <si>
    <t>(43) 3361-2484</t>
  </si>
  <si>
    <t>viagensaomundoturismo@gmail.com</t>
  </si>
  <si>
    <t>(46) 8824-8097</t>
  </si>
  <si>
    <t>priscila.sonhare@gmail.com</t>
  </si>
  <si>
    <t>(41) 3082-3892</t>
  </si>
  <si>
    <t>(41) 3146-6768</t>
  </si>
  <si>
    <t>catiaproc@gmail.com</t>
  </si>
  <si>
    <t>(44) 3034-7298</t>
  </si>
  <si>
    <t>nataliatur7@hotmail.com</t>
  </si>
  <si>
    <t>(44) 3255-2105</t>
  </si>
  <si>
    <t>phmytc@gmail.com</t>
  </si>
  <si>
    <t>(42) 3025-2667</t>
  </si>
  <si>
    <t>(41) 99623-0978</t>
  </si>
  <si>
    <t>agencialistur@gmail.com</t>
  </si>
  <si>
    <t>(45) 4532-2492</t>
  </si>
  <si>
    <t>felipedmnq@gmail.com</t>
  </si>
  <si>
    <t>(41) 3432-0068</t>
  </si>
  <si>
    <t>(44) 8447-3797</t>
  </si>
  <si>
    <t>zerospock@hotmail.com</t>
  </si>
  <si>
    <t>(43) 9653-3838</t>
  </si>
  <si>
    <t>wf_contabilidade@hotmail.com</t>
  </si>
  <si>
    <t>(41) 9531-7187</t>
  </si>
  <si>
    <t>felipe@awstravel.com.br</t>
  </si>
  <si>
    <t>(41) 3308-0240</t>
  </si>
  <si>
    <t>dalonsotur@dalonsotur.com.br</t>
  </si>
  <si>
    <t>(43) 9693-2119</t>
  </si>
  <si>
    <t>silvanasilvaguia@gmail.com</t>
  </si>
  <si>
    <t>(41) 3357-1414</t>
  </si>
  <si>
    <t>contato@g4viagens.tur.br</t>
  </si>
  <si>
    <t>(41) 3335-2491</t>
  </si>
  <si>
    <t>gagturcwb@gmail.com</t>
  </si>
  <si>
    <t>(41) 3234-1830</t>
  </si>
  <si>
    <t>lurdes.luaazul@hotmail.com</t>
  </si>
  <si>
    <t>(41) 9974-3698</t>
  </si>
  <si>
    <t>(41) 99510-1369</t>
  </si>
  <si>
    <t>varosesouzapinheiro@gmail.com</t>
  </si>
  <si>
    <t>(43) 99911-2570</t>
  </si>
  <si>
    <t>marciamorenaguia@hotmail.com</t>
  </si>
  <si>
    <t>(41) 3013-7971</t>
  </si>
  <si>
    <t>agenda@agenda.tur.br</t>
  </si>
  <si>
    <t>(41) 3010-3480</t>
  </si>
  <si>
    <t>alliageturismo@gmail.com</t>
  </si>
  <si>
    <t>(43) 3325-2821</t>
  </si>
  <si>
    <t>suelioliveira3801@gmail.com</t>
  </si>
  <si>
    <t>(41) 4132-2778</t>
  </si>
  <si>
    <t>ale.turismo2017@gmail.com</t>
  </si>
  <si>
    <t>(41) 4001-0078</t>
  </si>
  <si>
    <t>1075@bol.com.br</t>
  </si>
  <si>
    <t>(41) 9794-3443</t>
  </si>
  <si>
    <t>(44) 9918-9176</t>
  </si>
  <si>
    <t>renaditur@gmail.com</t>
  </si>
  <si>
    <t>(42) 9933-9909</t>
  </si>
  <si>
    <t>leninhavilanova@gmail.com</t>
  </si>
  <si>
    <t>(43) 3546-2955</t>
  </si>
  <si>
    <t>atendimento@mbturismo.com.br</t>
  </si>
  <si>
    <t>(41) 99912-9550</t>
  </si>
  <si>
    <t>(46) 9904-3445</t>
  </si>
  <si>
    <t>cadastur.capanema@flyworld.com.br</t>
  </si>
  <si>
    <t>(41) 9195-1199</t>
  </si>
  <si>
    <t>aninhalucia-10@hotmail.com</t>
  </si>
  <si>
    <t>(41) 9974-8487</t>
  </si>
  <si>
    <t>(41) 98826-6226</t>
  </si>
  <si>
    <t>(11) 96575-6868</t>
  </si>
  <si>
    <t>info@canadaviagem.com</t>
  </si>
  <si>
    <t>(42) 3623-7689</t>
  </si>
  <si>
    <t>agencia_maketur@hotmail.com</t>
  </si>
  <si>
    <t>(43) 3066-9995</t>
  </si>
  <si>
    <t>feijolli@gmail.com</t>
  </si>
  <si>
    <t>(41) 3556-5262</t>
  </si>
  <si>
    <t>junior@jrturismo.com.br</t>
  </si>
  <si>
    <t>(41) 9956-1519</t>
  </si>
  <si>
    <t>celebraretravel@gmail.com</t>
  </si>
  <si>
    <t>(45) 3054-8809</t>
  </si>
  <si>
    <t>(41) 99787-3518</t>
  </si>
  <si>
    <t>kabbalahviagens@gmail.com</t>
  </si>
  <si>
    <t>(41) 9102-8977</t>
  </si>
  <si>
    <t>trilhanapegada@gmail.com</t>
  </si>
  <si>
    <t>(46) 4054-0737</t>
  </si>
  <si>
    <t>lucianem.santin@gmail.com</t>
  </si>
  <si>
    <t>(43) 3324-4170</t>
  </si>
  <si>
    <t>translinevan@translinevan.com.br</t>
  </si>
  <si>
    <t>(44) 31235-2000</t>
  </si>
  <si>
    <t>(43) 99846-1736</t>
  </si>
  <si>
    <t>jeandre.guimaraes@hotmail.com</t>
  </si>
  <si>
    <t>(44) 99883-5554</t>
  </si>
  <si>
    <t>alinemara.barbosa@gmail.com</t>
  </si>
  <si>
    <t>(43) 3356-1755</t>
  </si>
  <si>
    <t>souzanivia@hotmail.com</t>
  </si>
  <si>
    <t>(42) 9129-2446</t>
  </si>
  <si>
    <t>(45) 3264-3902</t>
  </si>
  <si>
    <t>marisfontana@gmail.com</t>
  </si>
  <si>
    <t>(42) 9851-0088</t>
  </si>
  <si>
    <t>denisenovohorizonte@gmail.com</t>
  </si>
  <si>
    <t>(43) 3367-0072</t>
  </si>
  <si>
    <t>diretorianrt@gmail.com</t>
  </si>
  <si>
    <t>(41) 99987-6156</t>
  </si>
  <si>
    <t>opa@opaviagens.com.br</t>
  </si>
  <si>
    <t>(41) 3049-7888</t>
  </si>
  <si>
    <t>financeiro@malinovski.com.br</t>
  </si>
  <si>
    <t>(41) 3039-0933</t>
  </si>
  <si>
    <t>(55) 41324-4332</t>
  </si>
  <si>
    <t>annatur@uol.com.br</t>
  </si>
  <si>
    <t>(41) 98809-7734</t>
  </si>
  <si>
    <t>(41) 99253-4141</t>
  </si>
  <si>
    <t>diego@bglobal.co.nz</t>
  </si>
  <si>
    <t>(43) 3055-4747</t>
  </si>
  <si>
    <t>agenciahercules@hotmail.com</t>
  </si>
  <si>
    <t>(46) 98831-8193</t>
  </si>
  <si>
    <t>porterraceuemarturismo@gmail.com</t>
  </si>
  <si>
    <t>(44) 4102-0777</t>
  </si>
  <si>
    <t>(41) 9254-4400</t>
  </si>
  <si>
    <t>(41) 3276-8441</t>
  </si>
  <si>
    <t>(41) 3076-4973</t>
  </si>
  <si>
    <t>graciela@turismoviaggiare.com.br</t>
  </si>
  <si>
    <t>sac@behappytur.com</t>
  </si>
  <si>
    <t>(41) 99970-7588</t>
  </si>
  <si>
    <t>vivaviagenseconsorcios@gmail.com</t>
  </si>
  <si>
    <t>(43) 3131-8008</t>
  </si>
  <si>
    <t>(43) 3324-0202</t>
  </si>
  <si>
    <t>tiagodias@cvc.com.br</t>
  </si>
  <si>
    <t>(43) 3302-2005</t>
  </si>
  <si>
    <t>contato@mbcont.com.br</t>
  </si>
  <si>
    <t>(41) 8403-2114</t>
  </si>
  <si>
    <t>casazza.turismo@gmail.com</t>
  </si>
  <si>
    <t>(44) 9928-3848</t>
  </si>
  <si>
    <t>(41) 3107-7020</t>
  </si>
  <si>
    <t>adricordeiro@hotmail.com</t>
  </si>
  <si>
    <t>(45) 2102-6122</t>
  </si>
  <si>
    <t>horaciobetcel@presthezaiguassu.com</t>
  </si>
  <si>
    <t>(15) 3363-5735</t>
  </si>
  <si>
    <t>plenaviagenseturismo@outlook.com</t>
  </si>
  <si>
    <t>(41) 3383-2814</t>
  </si>
  <si>
    <t>(41) 9536-1159</t>
  </si>
  <si>
    <t>rositajoisil22@gmail.com</t>
  </si>
  <si>
    <t>(44) 3305-4356</t>
  </si>
  <si>
    <t>luizfagner@trocafacilcorretora.com.br</t>
  </si>
  <si>
    <t>(41) 3458-5893</t>
  </si>
  <si>
    <t>contato@tabordatur.com.br</t>
  </si>
  <si>
    <t>(45) 8811-6706</t>
  </si>
  <si>
    <t>rafaelsbragi@gmail.com</t>
  </si>
  <si>
    <t>(41) 9173-8195</t>
  </si>
  <si>
    <t>anapaulacza@hotmail.com</t>
  </si>
  <si>
    <t>(41) 9215-4820</t>
  </si>
  <si>
    <t>marielton.f@gmail.com</t>
  </si>
  <si>
    <t>(41) 3205-2506</t>
  </si>
  <si>
    <t>jrjuniornego@hotmail.com</t>
  </si>
  <si>
    <t>(41) 2109-1730</t>
  </si>
  <si>
    <t>(41) 9619-5769</t>
  </si>
  <si>
    <t>visitareturismo@gmail.com</t>
  </si>
  <si>
    <t>(41) 3324-7242</t>
  </si>
  <si>
    <t>duda@estravel.com.br</t>
  </si>
  <si>
    <t>(41) 3458-6902</t>
  </si>
  <si>
    <t>(41) 9147-1012</t>
  </si>
  <si>
    <t>happytravelfriends@gmail.com</t>
  </si>
  <si>
    <t>(41) 3278-0623</t>
  </si>
  <si>
    <t>dani.iubel@hotmail.com</t>
  </si>
  <si>
    <t>(44) 98409-0300</t>
  </si>
  <si>
    <t>rjpexcursoes@outlook.com.br</t>
  </si>
  <si>
    <t>(43) 9871-8201</t>
  </si>
  <si>
    <t>merighe1@gmail.com</t>
  </si>
  <si>
    <t>(41) 9268-5600</t>
  </si>
  <si>
    <t>vivian@vivamaisturismo.com.br</t>
  </si>
  <si>
    <t>(45) 9958-9293</t>
  </si>
  <si>
    <t>iataauc@gmail.com</t>
  </si>
  <si>
    <t>(42) 3446-4838</t>
  </si>
  <si>
    <t>djulian.stadler@gmail.com</t>
  </si>
  <si>
    <t>(41) 99144-6705</t>
  </si>
  <si>
    <t>fernanda.sens@geektrip.com.br</t>
  </si>
  <si>
    <t>(45) 9914-1935</t>
  </si>
  <si>
    <t>hallyson@actioncambio.com</t>
  </si>
  <si>
    <t>(41) 99196-6768</t>
  </si>
  <si>
    <t>(41) 99116-6747</t>
  </si>
  <si>
    <t>carolbs.tur@gmail.com</t>
  </si>
  <si>
    <t>(43) 9917-8258</t>
  </si>
  <si>
    <t>brunotironi94@hotmail.com</t>
  </si>
  <si>
    <t>(42) 3027-4422</t>
  </si>
  <si>
    <t>alda@amviagens.tur.br</t>
  </si>
  <si>
    <t>(43) 3326-0291</t>
  </si>
  <si>
    <t>customtravellondrina@gmail.com</t>
  </si>
  <si>
    <t>(41) 3328-1292</t>
  </si>
  <si>
    <t>cadastro@ibturturismo.com.br</t>
  </si>
  <si>
    <t>(45) 99105-6555</t>
  </si>
  <si>
    <t>gerencia@alytravel.com.br</t>
  </si>
  <si>
    <t>(41) 99231-3378</t>
  </si>
  <si>
    <t>rafael@raizer.tur.br</t>
  </si>
  <si>
    <t>(44) 9982-5159</t>
  </si>
  <si>
    <t>joaocosta4030@hotmail.com</t>
  </si>
  <si>
    <t>(44) 99876-1986</t>
  </si>
  <si>
    <t>elisainerangel@gmail.com</t>
  </si>
  <si>
    <t>(44) 3543-1755</t>
  </si>
  <si>
    <t>contato@redeuniverso.com</t>
  </si>
  <si>
    <t>(43) 9868-7352</t>
  </si>
  <si>
    <t>volantviagenseturismo@outlook.com.br</t>
  </si>
  <si>
    <t>(43) 3339-7610</t>
  </si>
  <si>
    <t>matosturagenciacomercio@gmail.com</t>
  </si>
  <si>
    <t>(41) 98805-7358</t>
  </si>
  <si>
    <t>(41) 3029-8812</t>
  </si>
  <si>
    <t>(41) 9973-9058</t>
  </si>
  <si>
    <t>cwbtravel@hotmail.com</t>
  </si>
  <si>
    <t>(41) 9906-2541</t>
  </si>
  <si>
    <t>mroczkas@hotmail.com</t>
  </si>
  <si>
    <t>(45) 3528-6688</t>
  </si>
  <si>
    <t>(41) 3282-4479</t>
  </si>
  <si>
    <t>contato.vistosecia@gmail.com</t>
  </si>
  <si>
    <t>(41) 99991-3031</t>
  </si>
  <si>
    <t>lgturismolg@hotmail.com</t>
  </si>
  <si>
    <t>(43) 9106-6509</t>
  </si>
  <si>
    <t>(45) 9930-8889</t>
  </si>
  <si>
    <t>eliziani@ecofalls.com.br</t>
  </si>
  <si>
    <t>(44) 3068-0168</t>
  </si>
  <si>
    <t>contato.martinsferri@gmail.com</t>
  </si>
  <si>
    <t>(43) 3341-6384</t>
  </si>
  <si>
    <t>miliorine.miliorine@hotmail.com</t>
  </si>
  <si>
    <t>(41) 9704-5094</t>
  </si>
  <si>
    <t>smagne1986@gmail.com</t>
  </si>
  <si>
    <t>(43) 9181-3422</t>
  </si>
  <si>
    <t>contato2tturismo@outlook.com</t>
  </si>
  <si>
    <t>(41) 4063-5299</t>
  </si>
  <si>
    <t>caravanaagency@gmail.com</t>
  </si>
  <si>
    <t>(65) 99964-2531</t>
  </si>
  <si>
    <t>felipe.gomesmatheus737@gmail.com</t>
  </si>
  <si>
    <t>(41) 9919-7226</t>
  </si>
  <si>
    <t>adristvasconcelos@gmail.com</t>
  </si>
  <si>
    <t>(44) 3122-3133</t>
  </si>
  <si>
    <t>(45) 99938-1108</t>
  </si>
  <si>
    <t>loarturismo@gmail.com</t>
  </si>
  <si>
    <t>(43) 3461-1020</t>
  </si>
  <si>
    <t>marketing@casaraoprime.tur.br</t>
  </si>
  <si>
    <t>(41) 9686-9828</t>
  </si>
  <si>
    <t>contato@voei.tur.br</t>
  </si>
  <si>
    <t>(41) 3322-4681</t>
  </si>
  <si>
    <t>viviane@vidaviagens.com.br</t>
  </si>
  <si>
    <t>(41) 9972-7805</t>
  </si>
  <si>
    <t>(43) 3321-0803</t>
  </si>
  <si>
    <t>daniele@realizarsonhosviagens.com.br</t>
  </si>
  <si>
    <t>(45) 9124-9989</t>
  </si>
  <si>
    <t>tixmedianeira@tixturismo.com.br</t>
  </si>
  <si>
    <t>(45) 9903-4112</t>
  </si>
  <si>
    <t>ca.vivaturismo@gmail.com</t>
  </si>
  <si>
    <t>(51) 2111-6262</t>
  </si>
  <si>
    <t>(41) 99788-5585</t>
  </si>
  <si>
    <t>contato@quintaldecasa.eco.br</t>
  </si>
  <si>
    <t>(41) 3225-1430</t>
  </si>
  <si>
    <t>fernando@azulviagenscuritiba.com.br</t>
  </si>
  <si>
    <t>(41) 9251-6595</t>
  </si>
  <si>
    <t>anapaulabatistoti@gmail.com</t>
  </si>
  <si>
    <t>(41) 99945-2235</t>
  </si>
  <si>
    <t>travelandtipsconsultoria@gmail.com</t>
  </si>
  <si>
    <t>(42) 3086-9781</t>
  </si>
  <si>
    <t>viagensohana@gmail.com</t>
  </si>
  <si>
    <t>(44) 9808-0325</t>
  </si>
  <si>
    <t>elisatoptour@hotmail.com</t>
  </si>
  <si>
    <t>(41) 3049-5644</t>
  </si>
  <si>
    <t>carolinnaramiro@hotmail.com</t>
  </si>
  <si>
    <t>(41) 99833-8552</t>
  </si>
  <si>
    <t>alinebellino@gmail.com</t>
  </si>
  <si>
    <t>(41) 9674-2093</t>
  </si>
  <si>
    <t>angela_nsilva@hotmail.com</t>
  </si>
  <si>
    <t>(41) 98490-7162</t>
  </si>
  <si>
    <t>emersonlbatista@hotmail.com</t>
  </si>
  <si>
    <t>(44) 99967-1810</t>
  </si>
  <si>
    <t>gerencia@joytur.com.br</t>
  </si>
  <si>
    <t>(42) 3272-2929</t>
  </si>
  <si>
    <t>eleomar.elo@gmail.com</t>
  </si>
  <si>
    <t>(45) 99813-1298</t>
  </si>
  <si>
    <t>jhon.1222@outlook.com</t>
  </si>
  <si>
    <t>(41) 3209-0215</t>
  </si>
  <si>
    <t>contato@vojitour.com</t>
  </si>
  <si>
    <t>(41) 9830-7539</t>
  </si>
  <si>
    <t>(43) 8830-8821</t>
  </si>
  <si>
    <t>(41) 9109-0019</t>
  </si>
  <si>
    <t>(41) 99678-5312</t>
  </si>
  <si>
    <t>valdiere@gmail.com.br</t>
  </si>
  <si>
    <t>(41) 4101-0990</t>
  </si>
  <si>
    <t>(41) 99709-4681</t>
  </si>
  <si>
    <t>contato@tntexcursoes.com</t>
  </si>
  <si>
    <t>(41) 9271-5448</t>
  </si>
  <si>
    <t>embravitur@embravitur.com.br</t>
  </si>
  <si>
    <t>(41) 3672-5240</t>
  </si>
  <si>
    <t>acasamontanha@gmail.com</t>
  </si>
  <si>
    <t>(41) 9896-1340</t>
  </si>
  <si>
    <t>luana260585@gmail.com</t>
  </si>
  <si>
    <t>(43) 3528-4090</t>
  </si>
  <si>
    <t>brambillajcb@hotmail.com</t>
  </si>
  <si>
    <t>(43) 3312-9427</t>
  </si>
  <si>
    <t>cleventur@hotmail.com</t>
  </si>
  <si>
    <t>(41) 98416-0668</t>
  </si>
  <si>
    <t>paulacarolinynunes@gmail.com</t>
  </si>
  <si>
    <t>(42) 3272-1360</t>
  </si>
  <si>
    <t>mreis@mreistour.tur.br</t>
  </si>
  <si>
    <t>(41) 8817-4079</t>
  </si>
  <si>
    <t>(41) 3040-8300</t>
  </si>
  <si>
    <t>debora@azulviagenscuritiba.com.br</t>
  </si>
  <si>
    <t>(44) 99846-4132</t>
  </si>
  <si>
    <t>(41) 9956-6205</t>
  </si>
  <si>
    <t>plasse.hturismo@gmail.com</t>
  </si>
  <si>
    <t>(42) 99901-4220</t>
  </si>
  <si>
    <t>(45) 3029-1517</t>
  </si>
  <si>
    <t>nsampracos@cataratasmaiatour.com.br</t>
  </si>
  <si>
    <t>(43) 99713-0972</t>
  </si>
  <si>
    <t>dayane.classtur@gmail.com</t>
  </si>
  <si>
    <t>(41) 3225-3261</t>
  </si>
  <si>
    <t>martina@londritur.com.br</t>
  </si>
  <si>
    <t>(41) 3022-3055</t>
  </si>
  <si>
    <t>portofino@portofinotur.com.br</t>
  </si>
  <si>
    <t>(41) 9111-1577</t>
  </si>
  <si>
    <t>joycepavim@gmail.com</t>
  </si>
  <si>
    <t>(44) 9844-0828</t>
  </si>
  <si>
    <t>rosana@tradicionalturismo.com.br</t>
  </si>
  <si>
    <t>(44) 9707-5323</t>
  </si>
  <si>
    <t>mandetrips@gmail.com</t>
  </si>
  <si>
    <t>(41) 9146-7274</t>
  </si>
  <si>
    <t>(41) 9529-7959</t>
  </si>
  <si>
    <t>fabioschuh@hotmail.com</t>
  </si>
  <si>
    <t>(43) 98487-9201</t>
  </si>
  <si>
    <t>contato@decorturismo.tur.br</t>
  </si>
  <si>
    <t>(43) 8482-3414</t>
  </si>
  <si>
    <t>viagens@poltrona1.com.br</t>
  </si>
  <si>
    <t>(41) 9137-9789</t>
  </si>
  <si>
    <t>(44) 9735-0415</t>
  </si>
  <si>
    <t>eslerjacques250@yahoo.com</t>
  </si>
  <si>
    <t>(45) 3527-1619</t>
  </si>
  <si>
    <t>(41) 3589-0724</t>
  </si>
  <si>
    <t>martinatto.viagens@gmail.com</t>
  </si>
  <si>
    <t>btviagens@outlook.com</t>
  </si>
  <si>
    <t>(43) 3523-1306</t>
  </si>
  <si>
    <t>nanivip750@hotmail.com</t>
  </si>
  <si>
    <t>(43) 3029-8923</t>
  </si>
  <si>
    <t>turismo.hope@gmial.com</t>
  </si>
  <si>
    <t>(42) 9981-5319</t>
  </si>
  <si>
    <t>(41) 8866-6208</t>
  </si>
  <si>
    <t>(42) 98805-6192</t>
  </si>
  <si>
    <t>josemormelo@outlook.com</t>
  </si>
  <si>
    <t>(41) 3372-7894</t>
  </si>
  <si>
    <t>contato@paespelomundo.com.br</t>
  </si>
  <si>
    <t>(41) 3014-9424</t>
  </si>
  <si>
    <t>nilda_mss@hotmail.com</t>
  </si>
  <si>
    <t>(44) 3305-5624</t>
  </si>
  <si>
    <t>re_braganca@hotmail.com</t>
  </si>
  <si>
    <t>(43) 99917-8258</t>
  </si>
  <si>
    <t>(41) 8901-4948</t>
  </si>
  <si>
    <t>(41) 9684-2124</t>
  </si>
  <si>
    <t>(42) 9842-8956</t>
  </si>
  <si>
    <t>(43) 3312-2169</t>
  </si>
  <si>
    <t>isamflc@gmail.com</t>
  </si>
  <si>
    <t>(41) 99987-6999</t>
  </si>
  <si>
    <t>lucianicatapan@yahoo.com.br</t>
  </si>
  <si>
    <t>(45) 9147-3110</t>
  </si>
  <si>
    <t>marcelomoralesmassa@gmail.com</t>
  </si>
  <si>
    <t>(44) 9122-1003</t>
  </si>
  <si>
    <t>(43) 99945-5766</t>
  </si>
  <si>
    <t>rita@destinoviagens.com.br</t>
  </si>
  <si>
    <t>(45) 9934-1497</t>
  </si>
  <si>
    <t>voolareturismo@gmail.com</t>
  </si>
  <si>
    <t>(44) 3305-1656</t>
  </si>
  <si>
    <t>andre_rehder@hotmail.com</t>
  </si>
  <si>
    <t>(41) 8469-4171</t>
  </si>
  <si>
    <t>andersonheidemann@me.com</t>
  </si>
  <si>
    <t>(46) 9918-7561</t>
  </si>
  <si>
    <t>jhon-servico@hotmail.com</t>
  </si>
  <si>
    <t>(45) 9809-5135</t>
  </si>
  <si>
    <t>christoffer.romero@gmail.com</t>
  </si>
  <si>
    <t>(41) 9967-9921</t>
  </si>
  <si>
    <t>(45) 99954-4588</t>
  </si>
  <si>
    <t>marcosguimaraes73@hotmail.com</t>
  </si>
  <si>
    <t>(43) 99132-0038</t>
  </si>
  <si>
    <t>lfl.viagem@gmail.com</t>
  </si>
  <si>
    <t>(45) 99988-9812</t>
  </si>
  <si>
    <t>leandrocremonese70@gmail.com</t>
  </si>
  <si>
    <t>(44) 9178-2809</t>
  </si>
  <si>
    <t>(41) 9908-9957</t>
  </si>
  <si>
    <t>(41) 9985-5937</t>
  </si>
  <si>
    <t>jeferson.regloski@gmail.com</t>
  </si>
  <si>
    <t>(44) 99827-9067</t>
  </si>
  <si>
    <t>(41) 99206-3563</t>
  </si>
  <si>
    <t>(44) 3024-0033</t>
  </si>
  <si>
    <t>contato@evolutiontraveltur.com.br</t>
  </si>
  <si>
    <t>(41) 99275-0065</t>
  </si>
  <si>
    <t>juveve@321gotravel.com.br</t>
  </si>
  <si>
    <t>(45) 9128-1622</t>
  </si>
  <si>
    <t>adilson.silva@vaviagens.tur.br</t>
  </si>
  <si>
    <t>(43) 99682-2463</t>
  </si>
  <si>
    <t>www.mendesviagens.tur.br@gmail.com</t>
  </si>
  <si>
    <t>(41) 9144-6705</t>
  </si>
  <si>
    <t>(42) 3323-9963</t>
  </si>
  <si>
    <t>(43) 9854-3498</t>
  </si>
  <si>
    <t>(41) 3044-7800</t>
  </si>
  <si>
    <t>haikoabrahams@gmail.com</t>
  </si>
  <si>
    <t>(41) 9925-1386</t>
  </si>
  <si>
    <t>(45) 9998-8881</t>
  </si>
  <si>
    <t>(41) 3362-1118</t>
  </si>
  <si>
    <t>elenavignolio@gmail.com</t>
  </si>
  <si>
    <t>(44) 9148-1270</t>
  </si>
  <si>
    <t>(43) 9653-3430</t>
  </si>
  <si>
    <t>(45) 9991-9983</t>
  </si>
  <si>
    <t>ale@tangoturviagens.com</t>
  </si>
  <si>
    <t>(44) 99960-8564</t>
  </si>
  <si>
    <t>inovaviagens01@gmail.com</t>
  </si>
  <si>
    <t>(43) 92000-9094</t>
  </si>
  <si>
    <t>(41) 9535-1294</t>
  </si>
  <si>
    <t>(42) 99866-9039</t>
  </si>
  <si>
    <t>(45) 3225-1683</t>
  </si>
  <si>
    <t>(44) 99949-0393</t>
  </si>
  <si>
    <t>alineporfirio@hotmail.com</t>
  </si>
  <si>
    <t>(41) 98867-5838</t>
  </si>
  <si>
    <t>reservas@onmywaytobali.com</t>
  </si>
  <si>
    <t>(41) 9969-9606</t>
  </si>
  <si>
    <t>(41) 3081-3569</t>
  </si>
  <si>
    <t>eudsonfigueiredo@gmail.com</t>
  </si>
  <si>
    <t>(41) 3462-1750</t>
  </si>
  <si>
    <t>lourencomalucelli@gmail.com</t>
  </si>
  <si>
    <t>(45) 9940-1677</t>
  </si>
  <si>
    <t>(44) 9902-3171</t>
  </si>
  <si>
    <t>w.a.turismo@hotmail.com</t>
  </si>
  <si>
    <t>(46) 99902-0055</t>
  </si>
  <si>
    <t>guilherme-fiorentin@live.com</t>
  </si>
  <si>
    <t>(42) 99991-6433</t>
  </si>
  <si>
    <t>(44) 3222-0355</t>
  </si>
  <si>
    <t>viagens@revistafly.com</t>
  </si>
  <si>
    <t>(41) 3621-9567</t>
  </si>
  <si>
    <t>(45) 3322-3322</t>
  </si>
  <si>
    <t>(41) 9694-1693</t>
  </si>
  <si>
    <t>(42) 98406-7915</t>
  </si>
  <si>
    <t>santin@gsk.cnt.br</t>
  </si>
  <si>
    <t>(44) 99915-4972</t>
  </si>
  <si>
    <t>(46) 99908-5409</t>
  </si>
  <si>
    <t>partiuagoramesmo@outlook.com</t>
  </si>
  <si>
    <t>(41) 99640-1328</t>
  </si>
  <si>
    <t>(41) 99922-9714</t>
  </si>
  <si>
    <t>rumosdanatureza@gmail.com</t>
  </si>
  <si>
    <t>(41) 9111-1527</t>
  </si>
  <si>
    <t>(45) 99989-8741</t>
  </si>
  <si>
    <t>contato@rdvviagens.com.br</t>
  </si>
  <si>
    <t>(44) 9954-1717</t>
  </si>
  <si>
    <t>(45) 9912-7424</t>
  </si>
  <si>
    <t>rosepaludo_@hotmail.com</t>
  </si>
  <si>
    <t>(41) 3434-4230</t>
  </si>
  <si>
    <t>golfetur@bol.com.br</t>
  </si>
  <si>
    <t>(43) 8411-2801</t>
  </si>
  <si>
    <t>(15) 98162-2947</t>
  </si>
  <si>
    <t>(43) 3361-0500</t>
  </si>
  <si>
    <t>(41) 3323-5111</t>
  </si>
  <si>
    <t>(45) 9817-8922</t>
  </si>
  <si>
    <t>thaiskauanathismaito@gmail.com</t>
  </si>
  <si>
    <t>(44) 3047-9004</t>
  </si>
  <si>
    <t>wandreycontabilidade@hotmail.com</t>
  </si>
  <si>
    <t>(41) 3369-4317</t>
  </si>
  <si>
    <t>(41) 9983-7654</t>
  </si>
  <si>
    <t>(41) 99954-1716</t>
  </si>
  <si>
    <t>(45) 9819-8618</t>
  </si>
  <si>
    <t>berthonyp87@gmail.com</t>
  </si>
  <si>
    <t>(41) 9809-0571</t>
  </si>
  <si>
    <t>(41) 8538-8451</t>
  </si>
  <si>
    <t>algm@globomail.com</t>
  </si>
  <si>
    <t>(41) 8739-2113</t>
  </si>
  <si>
    <t>(41) 3152-4037</t>
  </si>
  <si>
    <t>adm@mhtur.com.br</t>
  </si>
  <si>
    <t>(44) 9912-1296</t>
  </si>
  <si>
    <t>(41) 99843-2690</t>
  </si>
  <si>
    <t>(42) 9852-4485</t>
  </si>
  <si>
    <t>contato@easyvisa.com.br</t>
  </si>
  <si>
    <t>(41) 9675-2338</t>
  </si>
  <si>
    <t>stakarina@hotmail.com</t>
  </si>
  <si>
    <t>(44) 9748-8131</t>
  </si>
  <si>
    <t>(43) 99810-2688</t>
  </si>
  <si>
    <t>(41) 3132-4000</t>
  </si>
  <si>
    <t>(41) 9280-0436</t>
  </si>
  <si>
    <t>nicolas@viachando.com.br</t>
  </si>
  <si>
    <t>(45) 9119-7840</t>
  </si>
  <si>
    <t>diuniorfoz@gmail.com</t>
  </si>
  <si>
    <t>(41) 99194-9392</t>
  </si>
  <si>
    <t>(44) 3227-1990</t>
  </si>
  <si>
    <t>yarapam.22@gmail.com</t>
  </si>
  <si>
    <t>(43) 3275-3749</t>
  </si>
  <si>
    <t>(45) 3226-8659</t>
  </si>
  <si>
    <t>ketteljs@gmail.com</t>
  </si>
  <si>
    <t>(41) 9904-0511</t>
  </si>
  <si>
    <t>taitripsbr@gmail.com</t>
  </si>
  <si>
    <t>(41) 9212-3074</t>
  </si>
  <si>
    <t>cadastur.centrocivico@flyworld.com.br</t>
  </si>
  <si>
    <t>(41) 99531-7187</t>
  </si>
  <si>
    <t>felipe@rockettravel.com.br</t>
  </si>
  <si>
    <t>(41) 3364-0932</t>
  </si>
  <si>
    <t>(41) 99878-0957</t>
  </si>
  <si>
    <t>agenciavolaretur@gmail.com</t>
  </si>
  <si>
    <t>(41) 9620-7803</t>
  </si>
  <si>
    <t>santanabetto@gmail.com</t>
  </si>
  <si>
    <t>(45) 9833-5523</t>
  </si>
  <si>
    <t>(41) 9277-1162</t>
  </si>
  <si>
    <t>(43) 3323-0461</t>
  </si>
  <si>
    <t>(44) 99963-1989</t>
  </si>
  <si>
    <t>(41) 99691-8629</t>
  </si>
  <si>
    <t>(41) 9900-1030</t>
  </si>
  <si>
    <t>(43) 3027-3221</t>
  </si>
  <si>
    <t>rafaelacamargo@icloud.com</t>
  </si>
  <si>
    <t>(41) 4042-5320</t>
  </si>
  <si>
    <t>tikoexistee@hotmail.com</t>
  </si>
  <si>
    <t>(41) 3209-5554</t>
  </si>
  <si>
    <t>(41) 3027-4700</t>
  </si>
  <si>
    <t>(43) 99676-4900</t>
  </si>
  <si>
    <t>(41) 9590-4870</t>
  </si>
  <si>
    <t>loloturagency@lolotur.com.br</t>
  </si>
  <si>
    <t>(41) 99708-4267</t>
  </si>
  <si>
    <t>(44) 3624-7585</t>
  </si>
  <si>
    <t>info@yoganoperu.com</t>
  </si>
  <si>
    <t>(41) 3403-2476</t>
  </si>
  <si>
    <t>(42) 3223-8517</t>
  </si>
  <si>
    <t>(43) 3304-9882</t>
  </si>
  <si>
    <t>neuzinhaguia@hotmail.com</t>
  </si>
  <si>
    <t>(41) 9902-6435</t>
  </si>
  <si>
    <t>(41) 3035-3902</t>
  </si>
  <si>
    <t>allbrazilviagens@outlook.com</t>
  </si>
  <si>
    <t>(41) 9758-0100</t>
  </si>
  <si>
    <t>campolimroberto@gmail.com</t>
  </si>
  <si>
    <t>(45) 8433-6216</t>
  </si>
  <si>
    <t>talithastumpf@hotmail.com</t>
  </si>
  <si>
    <t>(43) 9683-9196</t>
  </si>
  <si>
    <t>(44) 9129-4396</t>
  </si>
  <si>
    <t>leilacris6@hotmail.com</t>
  </si>
  <si>
    <t>(41) 8739-4595</t>
  </si>
  <si>
    <t>(44) 9983-4451</t>
  </si>
  <si>
    <t>(49) 3443-0182</t>
  </si>
  <si>
    <t>bampiturr@yahoo.com</t>
  </si>
  <si>
    <t>(43) 3525-5792</t>
  </si>
  <si>
    <t>(41) 3205-7452</t>
  </si>
  <si>
    <t>jhonnyminis@hotmail.com</t>
  </si>
  <si>
    <t>(43) 3461-3121</t>
  </si>
  <si>
    <t>moacyrcoutinho@hotmail.com</t>
  </si>
  <si>
    <t>(41) 8877-3446</t>
  </si>
  <si>
    <t>(41) 3376-3112</t>
  </si>
  <si>
    <t>jav_marc3@hotmail.com</t>
  </si>
  <si>
    <t>(43) 98487-3195</t>
  </si>
  <si>
    <t>antoniocarloss.sanches@gmail.com</t>
  </si>
  <si>
    <t>(42) 99166-3549</t>
  </si>
  <si>
    <t>votoroesturismo@gmail.com</t>
  </si>
  <si>
    <t>(41) 3567-7353</t>
  </si>
  <si>
    <t>(41) 8444-5486</t>
  </si>
  <si>
    <t>lidorlando@hotmail.com</t>
  </si>
  <si>
    <t>(41) 8781-2055</t>
  </si>
  <si>
    <t>(41) 3273-1174</t>
  </si>
  <si>
    <t>gptravel.br@gmail.com</t>
  </si>
  <si>
    <t>(44) 9557-5953</t>
  </si>
  <si>
    <t>(41) 9809-6907</t>
  </si>
  <si>
    <t>rnmath@ymail.com</t>
  </si>
  <si>
    <t>(41) 9244-2804</t>
  </si>
  <si>
    <t>(44) 3522-1284</t>
  </si>
  <si>
    <t>(43) 99936-1333</t>
  </si>
  <si>
    <t>rricktur@gmail.com</t>
  </si>
  <si>
    <t>(43) 9650-1839</t>
  </si>
  <si>
    <t>leonardolula88@gmail.com</t>
  </si>
  <si>
    <t>(41) 98878-5699</t>
  </si>
  <si>
    <t>(41) 3257-0523</t>
  </si>
  <si>
    <t>info@andes.tur.br</t>
  </si>
  <si>
    <t>(45) 9996-1216</t>
  </si>
  <si>
    <t>(43) 8817-2477</t>
  </si>
  <si>
    <t>(41) 3319-6585</t>
  </si>
  <si>
    <t>anafigueiredo@personnalitevoyage.com.br</t>
  </si>
  <si>
    <t>(41) 3026-1080</t>
  </si>
  <si>
    <t>(41) 98802-1000</t>
  </si>
  <si>
    <t>eduardohsampaio@hotmail.com</t>
  </si>
  <si>
    <t>(41) 99532-9953</t>
  </si>
  <si>
    <t>(45) 99839-6601</t>
  </si>
  <si>
    <t>contato@pescaargentina.com.br</t>
  </si>
  <si>
    <t>(41) 2109-1761</t>
  </si>
  <si>
    <t>(41) 8823-5628</t>
  </si>
  <si>
    <t>rdsomdj@gmail.com</t>
  </si>
  <si>
    <t>(41) 99626-0727</t>
  </si>
  <si>
    <t>(45) 9993-6097</t>
  </si>
  <si>
    <t>brtviagens@outlook.com</t>
  </si>
  <si>
    <t>(42) 9868-3281</t>
  </si>
  <si>
    <t>(41) 99918-1414</t>
  </si>
  <si>
    <t>puturismo@gmail.com</t>
  </si>
  <si>
    <t>(43) 8445-1234</t>
  </si>
  <si>
    <t>beth.saito@hotmail.com</t>
  </si>
  <si>
    <t>(45) 3025-8800</t>
  </si>
  <si>
    <t>(41) 99262-1060</t>
  </si>
  <si>
    <t>gilgamesh.trilhas@gmail.com</t>
  </si>
  <si>
    <t>(41) 3232-4754</t>
  </si>
  <si>
    <t>(41) 3349-1183</t>
  </si>
  <si>
    <t>evaldoadriano3@hotmail.com</t>
  </si>
  <si>
    <t>(41) 9838-5128</t>
  </si>
  <si>
    <t>guiamichellegomes@outlook.com</t>
  </si>
  <si>
    <t>(44) 3263-5190</t>
  </si>
  <si>
    <t>patbonini@hotmail.com</t>
  </si>
  <si>
    <t>(44) 3029-5114</t>
  </si>
  <si>
    <t>financeiro@itiban.com.br</t>
  </si>
  <si>
    <t>(41) 3666-6013</t>
  </si>
  <si>
    <t>(41) 2112-3078</t>
  </si>
  <si>
    <t>(41) 9931-0959</t>
  </si>
  <si>
    <t>(44) 3028-4003</t>
  </si>
  <si>
    <t>soraya@asatur.com.br</t>
  </si>
  <si>
    <t>(41) 9645-4570</t>
  </si>
  <si>
    <t>(41) 3252-0712</t>
  </si>
  <si>
    <t>cleriz@pilatus4x4.com.br</t>
  </si>
  <si>
    <t>(41) 99916-2833</t>
  </si>
  <si>
    <t>(41) 9727-8892</t>
  </si>
  <si>
    <t>(43) 8813-1363</t>
  </si>
  <si>
    <t>(43) 3623-1560</t>
  </si>
  <si>
    <t>morettobrn@gmail.com</t>
  </si>
  <si>
    <t>(41) 99666-8974</t>
  </si>
  <si>
    <t>ahobavendas@gmail.com</t>
  </si>
  <si>
    <t>(44) 3023-6354</t>
  </si>
  <si>
    <t>iaravromano@gmail.com</t>
  </si>
  <si>
    <t>(41) 9659-3927</t>
  </si>
  <si>
    <t>(41) 3521-6226</t>
  </si>
  <si>
    <t>(41) 9767-0312</t>
  </si>
  <si>
    <t>(43) 3375-0320</t>
  </si>
  <si>
    <t>(41) 9910-1728</t>
  </si>
  <si>
    <t>douglasrritser@gmail.com</t>
  </si>
  <si>
    <t>(41) 9642-4786</t>
  </si>
  <si>
    <t>wishtripturismo@gmail.com</t>
  </si>
  <si>
    <t>(45) 99155-3555</t>
  </si>
  <si>
    <t>bike.trekking.ecotour@gmail.com</t>
  </si>
  <si>
    <t>(41) 99682-9878</t>
  </si>
  <si>
    <t>camiwolf@hotmail.com</t>
  </si>
  <si>
    <t>(41) 9637-4014</t>
  </si>
  <si>
    <t>(41) 8872-7510</t>
  </si>
  <si>
    <t>(44) 98815-0814</t>
  </si>
  <si>
    <t>contato@deltaviagens.tur.br</t>
  </si>
  <si>
    <t>(42) 9999-7611</t>
  </si>
  <si>
    <t>caminoreal@uol.com.br</t>
  </si>
  <si>
    <t>kfmuller@hotmail.com</t>
  </si>
  <si>
    <t>(41) 99911-5273</t>
  </si>
  <si>
    <t>surf_care@ymail.com</t>
  </si>
  <si>
    <t>(41) 3579-0055</t>
  </si>
  <si>
    <t>(41) 98863-7504</t>
  </si>
  <si>
    <t>(41) 2391-0987</t>
  </si>
  <si>
    <t>contato@viajow.com</t>
  </si>
  <si>
    <t>(42) 99995-9918</t>
  </si>
  <si>
    <t>vane.tma@hotmail.com</t>
  </si>
  <si>
    <t>(11) 93937-1505</t>
  </si>
  <si>
    <t>edmarco@outletviagens.com.br</t>
  </si>
  <si>
    <t>(42) 9925-2528</t>
  </si>
  <si>
    <t>jo_avila23@hotmail.com</t>
  </si>
  <si>
    <t>(41) 99828-9532</t>
  </si>
  <si>
    <t>digitalmel2011@hotmail.com</t>
  </si>
  <si>
    <t>(41) 98861-7551</t>
  </si>
  <si>
    <t>atendimento@mgpbr.com.br</t>
  </si>
  <si>
    <t>(44) 9995-3807</t>
  </si>
  <si>
    <t>lebosniak@gmail.com</t>
  </si>
  <si>
    <t>(11) 9459-6255</t>
  </si>
  <si>
    <t>(41) 99276-5768</t>
  </si>
  <si>
    <t>(41) 3077-2396</t>
  </si>
  <si>
    <t>katia.baragao@icloud.com</t>
  </si>
  <si>
    <t>(43) 99808-1113</t>
  </si>
  <si>
    <t>emdafiliados@gmail.com</t>
  </si>
  <si>
    <t>(41) 9954-0547</t>
  </si>
  <si>
    <t>armindagritten@gmail.com</t>
  </si>
  <si>
    <t>(45) 9990-0897</t>
  </si>
  <si>
    <t>(43) 99692-9747</t>
  </si>
  <si>
    <t>(41) 99193-2860</t>
  </si>
  <si>
    <t>mario@conradoturismo.com</t>
  </si>
  <si>
    <t>(41) 3077-5555</t>
  </si>
  <si>
    <t>(41) 9861-2358</t>
  </si>
  <si>
    <t>(41) 99914-0646</t>
  </si>
  <si>
    <t>amorecoviagens@gmail.com</t>
  </si>
  <si>
    <t>(44) 9996-2360</t>
  </si>
  <si>
    <t>(44) 3047-3311</t>
  </si>
  <si>
    <t>(41) 3056-8083</t>
  </si>
  <si>
    <t>(41) 3015-1188</t>
  </si>
  <si>
    <t>curitibanaturismo@gmail.com</t>
  </si>
  <si>
    <t>(43) 3029-2869</t>
  </si>
  <si>
    <t>(41) 9828-2178</t>
  </si>
  <si>
    <t>(42) 9162-6806</t>
  </si>
  <si>
    <t>agencia@vhikviagens.com.br</t>
  </si>
  <si>
    <t>(41) 99616-1104</t>
  </si>
  <si>
    <t>if.professionaltravel@gmail.com</t>
  </si>
  <si>
    <t>(46) 9912-9871</t>
  </si>
  <si>
    <t>(41) 99175-0083</t>
  </si>
  <si>
    <t>administracao@segundamilha.com</t>
  </si>
  <si>
    <t>(42) 9947-7708</t>
  </si>
  <si>
    <t>(44) 9888-1300</t>
  </si>
  <si>
    <t>profviviarte70@gmail.com</t>
  </si>
  <si>
    <t>(45) 3225-4063</t>
  </si>
  <si>
    <t>(41) 9956-4425</t>
  </si>
  <si>
    <t>(43) 8428-5154</t>
  </si>
  <si>
    <t>edna_pacheco_36@hotmail.com</t>
  </si>
  <si>
    <t>(43) 3026-5996</t>
  </si>
  <si>
    <t>pratiqueturismoregional@gmail.com</t>
  </si>
  <si>
    <t>(41) 9740-7726</t>
  </si>
  <si>
    <t>(42) 9136-7747</t>
  </si>
  <si>
    <t>(41) 4042-5669</t>
  </si>
  <si>
    <t>(45) 9138-7892</t>
  </si>
  <si>
    <t>(41) 9911-9844</t>
  </si>
  <si>
    <t>(41) 3023-8554</t>
  </si>
  <si>
    <t>marcobrotto@auroraboreal.com.br</t>
  </si>
  <si>
    <t>(41) 9526-7819</t>
  </si>
  <si>
    <t>(45) 99940-6202</t>
  </si>
  <si>
    <t>(41) 99134-5705</t>
  </si>
  <si>
    <t>contato@viverbemviagens.com.br</t>
  </si>
  <si>
    <t>(43) 3342-3579</t>
  </si>
  <si>
    <t>(43) 9910-8846</t>
  </si>
  <si>
    <t>(41) 9523-2341</t>
  </si>
  <si>
    <t>(42) 3222-5762</t>
  </si>
  <si>
    <t>franciscomedinajr@gmail.com</t>
  </si>
  <si>
    <t>(43) 8444-7775</t>
  </si>
  <si>
    <t>(45) 99913-2133</t>
  </si>
  <si>
    <t>(45) 9953-1787</t>
  </si>
  <si>
    <t>(41) 8517-0390</t>
  </si>
  <si>
    <t>(41) 9262-5645</t>
  </si>
  <si>
    <t>(43) 99928-2371</t>
  </si>
  <si>
    <t>seudestinoviagens@hotmail.com</t>
  </si>
  <si>
    <t>(43) 9647-9287</t>
  </si>
  <si>
    <t>(41) 9845-8567</t>
  </si>
  <si>
    <t>(44) 9731-6700</t>
  </si>
  <si>
    <t>(41) 8737-8558</t>
  </si>
  <si>
    <t>carlos@gumiela.com.br</t>
  </si>
  <si>
    <t>(45) 9104-1119</t>
  </si>
  <si>
    <t>(45) 9916-0185</t>
  </si>
  <si>
    <t>(44) 99944-9582</t>
  </si>
  <si>
    <t>vvsevilha@hotmail.com</t>
  </si>
  <si>
    <t>(44) 9918-9777</t>
  </si>
  <si>
    <t>(41) 99982-2541</t>
  </si>
  <si>
    <t>(44) 9876-3612</t>
  </si>
  <si>
    <t>(45) 9840-8305</t>
  </si>
  <si>
    <t>starsky004@yahoo.fr</t>
  </si>
  <si>
    <t>(43) 9114-3399</t>
  </si>
  <si>
    <t>vertexaventura@gmail.com</t>
  </si>
  <si>
    <t>(45) 3025-2868</t>
  </si>
  <si>
    <t>(44) 9840-5030</t>
  </si>
  <si>
    <t>(45) 9833-0883</t>
  </si>
  <si>
    <t>(41) 3387-6213</t>
  </si>
  <si>
    <t>(45) 99933-5784</t>
  </si>
  <si>
    <t>(45) 9926-7004</t>
  </si>
  <si>
    <t>(43) 8834-9515</t>
  </si>
  <si>
    <t>(41) 98495-5267</t>
  </si>
  <si>
    <t>bgc1988@gmail.com</t>
  </si>
  <si>
    <t>(45) 99106-7429</t>
  </si>
  <si>
    <t>gemerzon@fligenviagens.com.br</t>
  </si>
  <si>
    <t>(43) 3254-4589</t>
  </si>
  <si>
    <t>acconsultoriaemviagens@gmail.com</t>
  </si>
  <si>
    <t>(42) 9803-1491</t>
  </si>
  <si>
    <t>(41) 9681-7234</t>
  </si>
  <si>
    <t>(41) 8850-5767</t>
  </si>
  <si>
    <t>(42) 3086-1051</t>
  </si>
  <si>
    <t>caregina24@hotmail.com</t>
  </si>
  <si>
    <t>(41) 99915-2713</t>
  </si>
  <si>
    <t>positiveviagens@gmail.com</t>
  </si>
  <si>
    <t>(41) 9634-8644</t>
  </si>
  <si>
    <t>(43) 3525-1151</t>
  </si>
  <si>
    <t>(41) 9782-9204</t>
  </si>
  <si>
    <t>(42) 99134-0401</t>
  </si>
  <si>
    <t>belaviagemlds@gmail.com</t>
  </si>
  <si>
    <t>(41) 99964-4028</t>
  </si>
  <si>
    <t>(44) 9104-4442</t>
  </si>
  <si>
    <t>etoniol@hotmail.com</t>
  </si>
  <si>
    <t>(41) 9898-9584</t>
  </si>
  <si>
    <t>(43) 98405-8684</t>
  </si>
  <si>
    <t>vanessa@voltaaomundotur.com.br</t>
  </si>
  <si>
    <t>(43) 9149-0373</t>
  </si>
  <si>
    <t>agenciatiagoviagens@hotmail.com</t>
  </si>
  <si>
    <t>Casa de Espetáculos &amp; Equipamentos de Animação Turística</t>
  </si>
  <si>
    <t>33.415.330/0001-05</t>
  </si>
  <si>
    <t>ESPACO LE CHATEAU EVENTOS LTDA</t>
  </si>
  <si>
    <t>04.196.078/0001-84</t>
  </si>
  <si>
    <t>LILIANE  A ROBACHER</t>
  </si>
  <si>
    <t>ESPACO NAMATA</t>
  </si>
  <si>
    <t>26.038.751/0001-90</t>
  </si>
  <si>
    <t>BLUE PARK AQUATICO S/A</t>
  </si>
  <si>
    <t>BLUE PARK AQUATICO</t>
  </si>
  <si>
    <t>05.366.597/0001-06</t>
  </si>
  <si>
    <t>DASKO PARTICIPACOES E EMPREENDIMENTOS  S/A</t>
  </si>
  <si>
    <t>21.156.517/0001-44</t>
  </si>
  <si>
    <t>ANDREA STEFANIA SERENI - EVENTOS</t>
  </si>
  <si>
    <t>ITALIA EVENTOS</t>
  </si>
  <si>
    <t>05.752.916/0001-11</t>
  </si>
  <si>
    <t>CURY E CURY LTDA</t>
  </si>
  <si>
    <t>PRINCESS EVENTOS E PROMOÇÕES</t>
  </si>
  <si>
    <t>26.356.210/0001-00</t>
  </si>
  <si>
    <t>STAR SHOW ENTRETENIMENTO LTDA</t>
  </si>
  <si>
    <t>STAR SHOW</t>
  </si>
  <si>
    <t>20.992.089/0001-27</t>
  </si>
  <si>
    <t>PALOMA &amp; NATALIE BAR E LANCHONETE LTDA</t>
  </si>
  <si>
    <t>AMARANTHA PUB</t>
  </si>
  <si>
    <t>09.010.219/0001-46</t>
  </si>
  <si>
    <t>CINE CATARATAS LTDA</t>
  </si>
  <si>
    <t>CINE CATARATAS</t>
  </si>
  <si>
    <t>84.900.091/0001-01</t>
  </si>
  <si>
    <t>MARIA REGINA VOGUE</t>
  </si>
  <si>
    <t>REGINA VOGUE PRODUCOES ARTISTICAS</t>
  </si>
  <si>
    <t>(45) 99924-0862</t>
  </si>
  <si>
    <t>caamiassis@hotmail.com</t>
  </si>
  <si>
    <t>(41) 3058-3888</t>
  </si>
  <si>
    <t>(45) 3521-2004</t>
  </si>
  <si>
    <t>contabilidademec4@hoteismabu.com.br</t>
  </si>
  <si>
    <t>(41) 3332-2224</t>
  </si>
  <si>
    <t>diretoria@transresiduos.com.br</t>
  </si>
  <si>
    <t>(45) 9118-9805</t>
  </si>
  <si>
    <t>italiaeventos.smi@gmail.com</t>
  </si>
  <si>
    <t>(45) 99126-0053</t>
  </si>
  <si>
    <t>(42) 3225-9094</t>
  </si>
  <si>
    <t>princess@princesseventos.com.br</t>
  </si>
  <si>
    <t>(41) 3057-4772</t>
  </si>
  <si>
    <t>bruno.cardin@entrelike.com.br</t>
  </si>
  <si>
    <t>(45) 3523-1527</t>
  </si>
  <si>
    <t>(45) 3025-3035</t>
  </si>
  <si>
    <t>comercial@cinemacataratas.com.br</t>
  </si>
  <si>
    <t>(41) 2101-8292</t>
  </si>
  <si>
    <t>adrianovogue@gmail.com</t>
  </si>
  <si>
    <t>Centro de Convenções</t>
  </si>
  <si>
    <t>29.158.154/0001-98</t>
  </si>
  <si>
    <t>FASHION HALL CENTRO DE EVENTOS E CONVENCOES LTDA</t>
  </si>
  <si>
    <t>FASHION HALL EVENTOS</t>
  </si>
  <si>
    <t>EXITO</t>
  </si>
  <si>
    <t>06.098.803/0001-07</t>
  </si>
  <si>
    <t>LAGGUS EVENTOS LTDA</t>
  </si>
  <si>
    <t>07.880.079/0001-31</t>
  </si>
  <si>
    <t>BIRD ESPACO - EVENTOS CORPORATIVOS E LOCACOES LTDA</t>
  </si>
  <si>
    <t>VOLARE</t>
  </si>
  <si>
    <t>04.008.771/0001-86</t>
  </si>
  <si>
    <t>TRECXON COMERCIAL LTDA</t>
  </si>
  <si>
    <t>08.997.606/0001-55</t>
  </si>
  <si>
    <t>PARAISO DO SUL EMPREENDIMENTOS EIRELI</t>
  </si>
  <si>
    <t>PARAISO DO SUL</t>
  </si>
  <si>
    <t>78.450.087/0001-96</t>
  </si>
  <si>
    <t>LEAO ADMINISTRACAO HOTELEIRA LTDA</t>
  </si>
  <si>
    <t xml:space="preserve">HOTEL FOZ DO IGUAÇU </t>
  </si>
  <si>
    <t>03.585.464/0001-03</t>
  </si>
  <si>
    <t>RAFAEL CANEPARO GOMES DE ANDRADE</t>
  </si>
  <si>
    <t>ER3 - COMERCIO  EVENTOS E PROMOCOES</t>
  </si>
  <si>
    <t>(44) 3024-0442</t>
  </si>
  <si>
    <t>comercial@fashionhall.com.br</t>
  </si>
  <si>
    <t>(43) 99109-1691</t>
  </si>
  <si>
    <t>(41) 3254-4522</t>
  </si>
  <si>
    <t>laggus@laggus.com.br</t>
  </si>
  <si>
    <t>(42) 3028-8813</t>
  </si>
  <si>
    <t>atendimento@espacobird.com</t>
  </si>
  <si>
    <t>(44) 3029-1162</t>
  </si>
  <si>
    <t>eventos@trecsson.com.br</t>
  </si>
  <si>
    <t>(41) 99695-1970</t>
  </si>
  <si>
    <t>paraisodosuleventos@hotmail.com</t>
  </si>
  <si>
    <t>(45) 3521-4450</t>
  </si>
  <si>
    <t>atendimento@hotelfozdoiguacu.com.br</t>
  </si>
  <si>
    <t>(41) 99661-7004</t>
  </si>
  <si>
    <t>caneparo@hotmail.com</t>
  </si>
  <si>
    <t>Empreendimento de Apoio ao Turismo Náutico ou à Pesca Desportiva</t>
  </si>
  <si>
    <t>11.189.298/0001-46</t>
  </si>
  <si>
    <t>JOSE HUGO DIAS GONDIM GUANAIS</t>
  </si>
  <si>
    <t>03.537.425/0001-22</t>
  </si>
  <si>
    <t>EMPRESA DE TRANSPORTE MARITIMO LUA CHEIA LTDA</t>
  </si>
  <si>
    <t>38.144.588/0001-20</t>
  </si>
  <si>
    <t>RUBMAR TRANSPORTES MARITIMOS LTDA</t>
  </si>
  <si>
    <t>RUBMAR</t>
  </si>
  <si>
    <t>31.838.553/0001-41</t>
  </si>
  <si>
    <t>JEAN CARLOS CRISANTO DOS SANTOS VALENTIM</t>
  </si>
  <si>
    <t>VALENTIN TRANSPORTES MARITIMOS</t>
  </si>
  <si>
    <t>20.963.940/0001-93</t>
  </si>
  <si>
    <t>MARINA TROPICAL</t>
  </si>
  <si>
    <t>19.373.015/0001-23</t>
  </si>
  <si>
    <t>VITOR ARMANDO VALENTIM</t>
  </si>
  <si>
    <t>LIBERDADE TRANSPORTE MARITIMO</t>
  </si>
  <si>
    <t>33.899.839/0001-62</t>
  </si>
  <si>
    <t>JOHNATHA VAZ ZEFERINO 31523674814</t>
  </si>
  <si>
    <t>PARANA HOE</t>
  </si>
  <si>
    <t>07.266.936/0001-08</t>
  </si>
  <si>
    <t>MAIDEL TRANSPORTES MARITIMOS LTDA</t>
  </si>
  <si>
    <t>MARUJO TUR</t>
  </si>
  <si>
    <t>08.072.692/0001-95</t>
  </si>
  <si>
    <t>EMPRESA DE TRANSPORTE MARITIMO MARAMIGO LTDA</t>
  </si>
  <si>
    <t>MARAMIGO LTDA</t>
  </si>
  <si>
    <t>18.893.962/0001-82</t>
  </si>
  <si>
    <t>ROCAANKORA BRASIL LTDA</t>
  </si>
  <si>
    <t>ROCAANKORA BRASIL LTDA ME</t>
  </si>
  <si>
    <t>02.750.425/0001-43</t>
  </si>
  <si>
    <t>EMPRESA DE TRANSPORTE MARTIMO BELAS ILHAS LTDA</t>
  </si>
  <si>
    <t>TRANSPORTE MARITIMO BELAS ILHAS</t>
  </si>
  <si>
    <t>34.860.802/0001-93</t>
  </si>
  <si>
    <t>HR TOUR TRANSPORTES AQUAVIARIOS EIRELI</t>
  </si>
  <si>
    <t>HR TOUR</t>
  </si>
  <si>
    <t>05.472.720/0001-73</t>
  </si>
  <si>
    <t>EMPRESA DE TRANSPORTE MARITIMO DINA - LTDA</t>
  </si>
  <si>
    <t>TRANSPORTE MARITIMO DINA</t>
  </si>
  <si>
    <t>00.970.679/0001-41</t>
  </si>
  <si>
    <t>TRANSPORTE JU-CRIS LTDA</t>
  </si>
  <si>
    <t>TRANSPORTE JU-CRIS</t>
  </si>
  <si>
    <t>29.992.734/0001-86</t>
  </si>
  <si>
    <t>KELVEN STELLA LOPES</t>
  </si>
  <si>
    <t>14.281.169/0001-71</t>
  </si>
  <si>
    <t>D DA COSTA SERAFIM TRANSPORTE MARITIMO</t>
  </si>
  <si>
    <t>DEJAIR DA COSTA SERAFIM - D DA COSTA SERAFIM TRANSPORTE MARITIMO ME</t>
  </si>
  <si>
    <t>21.446.155/0001-26</t>
  </si>
  <si>
    <t>F A  SANT ANA - OPERADORA DE MERGULHO</t>
  </si>
  <si>
    <t>PRO - DIVER</t>
  </si>
  <si>
    <t>15.652.581/0001-13</t>
  </si>
  <si>
    <t>S  G  TANIGUCHI</t>
  </si>
  <si>
    <t>MARINA DOURADAO</t>
  </si>
  <si>
    <t>15.100.974/0001-14</t>
  </si>
  <si>
    <t>MARIO TIMM DA COSTA</t>
  </si>
  <si>
    <t>ESCOLA NAUTICA - MARIO TIMM &amp; ASSESSORIA</t>
  </si>
  <si>
    <t>(41) 99187-8388</t>
  </si>
  <si>
    <t>zehoogle@gmail.com</t>
  </si>
  <si>
    <t>(41) 99926-2655</t>
  </si>
  <si>
    <t>valdirgs@gmail.com</t>
  </si>
  <si>
    <t>(41) 99874-0158</t>
  </si>
  <si>
    <t>(41) 3283-5404</t>
  </si>
  <si>
    <t>(41) 3455-3408</t>
  </si>
  <si>
    <t>marina.tropical@outlook.com</t>
  </si>
  <si>
    <t>(41) 3423-3239</t>
  </si>
  <si>
    <t>escrit.lima@uol.com.br</t>
  </si>
  <si>
    <t>(41) 9270-8403</t>
  </si>
  <si>
    <t>johnatha.vaz@hotmail.com</t>
  </si>
  <si>
    <t>(41) 9905-4010</t>
  </si>
  <si>
    <t>marcela.rgaranito@hotmail.com</t>
  </si>
  <si>
    <t>(41) 9178-5363</t>
  </si>
  <si>
    <t>tavaresfiscal@live.com</t>
  </si>
  <si>
    <t>(41) 3014-3865</t>
  </si>
  <si>
    <t>41422-1269</t>
  </si>
  <si>
    <t>crisleine.ja@gmail.com</t>
  </si>
  <si>
    <t>(41) 9148-6578</t>
  </si>
  <si>
    <t>halefertst@gmail.com</t>
  </si>
  <si>
    <t>(41) 9259-1900</t>
  </si>
  <si>
    <t>anamendesdina@outlook.com</t>
  </si>
  <si>
    <t>(41) 3455-1316</t>
  </si>
  <si>
    <t>transportesjucris@hotmail.com</t>
  </si>
  <si>
    <t>(61) 8120-5641</t>
  </si>
  <si>
    <t>(41) 3422-0430</t>
  </si>
  <si>
    <t>dejairtransportes@gmail.com</t>
  </si>
  <si>
    <t>prodiverbr@gmail.com</t>
  </si>
  <si>
    <t>(44) 3425-1067</t>
  </si>
  <si>
    <t>paranacontabil@hotmail.com</t>
  </si>
  <si>
    <t>(44) 3642-4489</t>
  </si>
  <si>
    <t>timm@bol.com.br</t>
  </si>
  <si>
    <t>Empreendimento de Entretenimento e Lazer e Parque Aquático</t>
  </si>
  <si>
    <t>22.918.242/0001-00</t>
  </si>
  <si>
    <t>CHIOQUETTA &amp; FACHIN LTDA</t>
  </si>
  <si>
    <t>ESPACO KIDS LIFE</t>
  </si>
  <si>
    <t>17.039.246/0001-70</t>
  </si>
  <si>
    <t>OESTE ADVENTURE TURISMO DE AVENTURA LTDA</t>
  </si>
  <si>
    <t>OESTE ADVENTURE</t>
  </si>
  <si>
    <t>07.634.974/0001-76</t>
  </si>
  <si>
    <t>VINICOLA SANBER EIRELI</t>
  </si>
  <si>
    <t>VINICOLA SANBER</t>
  </si>
  <si>
    <t>29.515.084/0001-88</t>
  </si>
  <si>
    <t>O LOPES DE SOUZA PARQUE AQUATICO</t>
  </si>
  <si>
    <t>PORTO RICO AQUA PARK RESORT HOTEL</t>
  </si>
  <si>
    <t>39.819.582/0001-78</t>
  </si>
  <si>
    <t>MAESTRO AGUAS QUENTES DE BELTRAO LTDA</t>
  </si>
  <si>
    <t>MAESTRO THERMAS</t>
  </si>
  <si>
    <t>05.221.186/0001-22</t>
  </si>
  <si>
    <t>EDUARDO PASSARELLA BORTOLETTO &amp; CIA LTDA</t>
  </si>
  <si>
    <t>REI ESTANCIA AQUATICA PESQUE E PAGUE</t>
  </si>
  <si>
    <t>33.120.688/0001-00</t>
  </si>
  <si>
    <t>DE SALDANHA ENTRETENIMENTO LTDA</t>
  </si>
  <si>
    <t>VILA CORUJA BRINQUEDOTECA</t>
  </si>
  <si>
    <t>11.327.413/0002-82</t>
  </si>
  <si>
    <t>MCG ENTRETENIMENTOS LTDA</t>
  </si>
  <si>
    <t>MUSEU DE CERA</t>
  </si>
  <si>
    <t>06.828.881/0001-10</t>
  </si>
  <si>
    <t>ODY PARK - PARQUE AQUATICO LTDA</t>
  </si>
  <si>
    <t>ODY PARK</t>
  </si>
  <si>
    <t>00.806.235/0001-75</t>
  </si>
  <si>
    <t>PANORAMICO BOSQUE DOS EUCALIPTOS CLUBE</t>
  </si>
  <si>
    <t>07.346.524/0001-88</t>
  </si>
  <si>
    <t>RENGEL &amp; RENGEL LTDA</t>
  </si>
  <si>
    <t>PLANETAPARK</t>
  </si>
  <si>
    <t>19.329.102/0001-83</t>
  </si>
  <si>
    <t>AQUARIO DE PARANAGUA EIRELI</t>
  </si>
  <si>
    <t>AQUARIO DE PARANAGUA</t>
  </si>
  <si>
    <t>33.120.688/0002-83</t>
  </si>
  <si>
    <t>27.690.732/0001-07</t>
  </si>
  <si>
    <t>EKL RECREACOES LTDA</t>
  </si>
  <si>
    <t>(44) 9930-6789</t>
  </si>
  <si>
    <t>espacokidslife@hotmail.com</t>
  </si>
  <si>
    <t>(45) 9959-6733</t>
  </si>
  <si>
    <t>koodorna@hotmail.com</t>
  </si>
  <si>
    <t>(42) 3553-2652</t>
  </si>
  <si>
    <t>michele@vinicolasanber.com.br</t>
  </si>
  <si>
    <t>(44) 3427-1530</t>
  </si>
  <si>
    <t>parquedasaguaspr@hotmail.com</t>
  </si>
  <si>
    <t>(45) 9934-8778</t>
  </si>
  <si>
    <t>(41) 3677-1102</t>
  </si>
  <si>
    <t>reibortoletto@yahoo.com.br</t>
  </si>
  <si>
    <t>(42) 3025-7300</t>
  </si>
  <si>
    <t>(45) 3521-2097</t>
  </si>
  <si>
    <t>(47) 3397-4488</t>
  </si>
  <si>
    <t>contabil@zimmermanncontabilidade.com.br</t>
  </si>
  <si>
    <t>(44) 3248-8000</t>
  </si>
  <si>
    <t>odypark@odypark.com.br</t>
  </si>
  <si>
    <t>(41) 3669-6266</t>
  </si>
  <si>
    <t>eventos@panoramico.com.br</t>
  </si>
  <si>
    <t>(45) 3264-1978</t>
  </si>
  <si>
    <t>contato@planetapark.com.br</t>
  </si>
  <si>
    <t>(41) 3425-8063</t>
  </si>
  <si>
    <t>(44) 9930-0191</t>
  </si>
  <si>
    <t>ALMEIDA</t>
  </si>
  <si>
    <t>(45) 99108-3852</t>
  </si>
  <si>
    <t>astir.turismo@gmail.com</t>
  </si>
  <si>
    <t>bruno_westarb@outlook.com</t>
  </si>
  <si>
    <t>(45) 9109-3477</t>
  </si>
  <si>
    <t>suhever2011@hotmail.com</t>
  </si>
  <si>
    <t>(41) 99888-6352</t>
  </si>
  <si>
    <t>(43) 3356-8080</t>
  </si>
  <si>
    <t>natural@naturaltravel.com.br</t>
  </si>
  <si>
    <t>(43) 3534-1050</t>
  </si>
  <si>
    <t>1070@bol.com.br</t>
  </si>
  <si>
    <t>(41) 99990-8360</t>
  </si>
  <si>
    <t>nippak@foznet.com.br</t>
  </si>
  <si>
    <t>lucassantosfoz@hotmail.com</t>
  </si>
  <si>
    <t>viagensarnaldo@gmail.com</t>
  </si>
  <si>
    <t>(41) 99975-2998</t>
  </si>
  <si>
    <t>(45) 99124-7436</t>
  </si>
  <si>
    <t>(41) 3277-5993</t>
  </si>
  <si>
    <t>aerovanexecutive@hotmail.com</t>
  </si>
  <si>
    <t>nancigusso@gmail.com</t>
  </si>
  <si>
    <t>(45) 99975-4484</t>
  </si>
  <si>
    <t>eleandro.cdfarias@gmail.com</t>
  </si>
  <si>
    <t>(41) 3672-1704</t>
  </si>
  <si>
    <t>(45) 3523-6400</t>
  </si>
  <si>
    <t>munariturismo@hotmail.com</t>
  </si>
  <si>
    <t>iguazufallstourguide@gmail.com</t>
  </si>
  <si>
    <t>adilsonturismofoz2014@hotmail.com</t>
  </si>
  <si>
    <t>(45) 99128-1353</t>
  </si>
  <si>
    <t>(45) 3028-5772</t>
  </si>
  <si>
    <t>(44) 3263-7873</t>
  </si>
  <si>
    <t>(41) 3308-3237</t>
  </si>
  <si>
    <t>ulissesalfredo@gmail.com</t>
  </si>
  <si>
    <t>(41) 99711-4768</t>
  </si>
  <si>
    <t>mariogpeixoto@yahoo.com.br</t>
  </si>
  <si>
    <t>fabiferreirafotografia@hotmail.com</t>
  </si>
  <si>
    <t>fataques@gmail.com</t>
  </si>
  <si>
    <t>(43) 99144-7067</t>
  </si>
  <si>
    <t>zentur@zentur.com.br</t>
  </si>
  <si>
    <t>marcel.ts26@gmail.com</t>
  </si>
  <si>
    <t>(45) 99921-6266</t>
  </si>
  <si>
    <t>(45) 99980-2888</t>
  </si>
  <si>
    <t>froese.ca@hotmail.com</t>
  </si>
  <si>
    <t>lucasdalacorte19@gmail.com</t>
  </si>
  <si>
    <t>luizwypych@hotmail.com</t>
  </si>
  <si>
    <t>biulreal@hotmail.com</t>
  </si>
  <si>
    <t>31.122.510/0001-65</t>
  </si>
  <si>
    <t>ALLAN DA SILVA NETO 87376873953</t>
  </si>
  <si>
    <t>LOGO ALI TRILHAS</t>
  </si>
  <si>
    <t>30.831.923/0001-56</t>
  </si>
  <si>
    <t>KATIA LISMEIA MULLER 96740450900</t>
  </si>
  <si>
    <t>ROTA OESTE PROMOTORA DE TURISMO</t>
  </si>
  <si>
    <t>17.993.035/0001-71</t>
  </si>
  <si>
    <t>FRANCIS ALMEIDA BARROS 04731215900</t>
  </si>
  <si>
    <t>FRANCIS ALMEIDA BARROS</t>
  </si>
  <si>
    <t>23.988.849/0001-10</t>
  </si>
  <si>
    <t>NESTOR ABILIO CARDOSO SANCHEZ 00689752954</t>
  </si>
  <si>
    <t>IGUAZU FALLS TRAVEL</t>
  </si>
  <si>
    <t>12.860.245/0001-78</t>
  </si>
  <si>
    <t>EDIO VILMAR SCHROEDER 24773964049</t>
  </si>
  <si>
    <t>E_TRAVEL</t>
  </si>
  <si>
    <t>35.163.491/0001-76</t>
  </si>
  <si>
    <t>PAULA ALESSANDRA HIRANO 07496163937</t>
  </si>
  <si>
    <t>ANANDA TURISMO E EVENTOS</t>
  </si>
  <si>
    <t>27.215.564/0001-06</t>
  </si>
  <si>
    <t>BRUNO GIACOMOZZI 07811927900</t>
  </si>
  <si>
    <t>IGUACUFOZ TURISMO</t>
  </si>
  <si>
    <t>cleverzunino@outlook.com</t>
  </si>
  <si>
    <t>(41) 99159-2195</t>
  </si>
  <si>
    <t>logoalitrilhas@gmail.com</t>
  </si>
  <si>
    <t>(45) 9982-1301</t>
  </si>
  <si>
    <t>katialys@hotmail.com</t>
  </si>
  <si>
    <t>(45) 9103-3202</t>
  </si>
  <si>
    <t>francisfoz@hotmail.com</t>
  </si>
  <si>
    <t>(45) 99139-8008</t>
  </si>
  <si>
    <t>sancheznestor@hotmail.com</t>
  </si>
  <si>
    <t>(45) 9103-5767</t>
  </si>
  <si>
    <t>e_travelfoz@hotmail.com</t>
  </si>
  <si>
    <t>(41) 3262-7232</t>
  </si>
  <si>
    <t>paula.trilhas@gmail.com</t>
  </si>
  <si>
    <t>(45) 99950-4448</t>
  </si>
  <si>
    <t>brunogiacomozzi@hotmail.com</t>
  </si>
  <si>
    <t>Locadora de Veículos para Turistas</t>
  </si>
  <si>
    <t>15.359.366/0001-29</t>
  </si>
  <si>
    <t>J J TUR TRANSPORTES LTDA</t>
  </si>
  <si>
    <t>J  J  TUR</t>
  </si>
  <si>
    <t>13.579.283/0001-10</t>
  </si>
  <si>
    <t>RIBEIRO TRANSPORTE E TURISMO EIRELI</t>
  </si>
  <si>
    <t>RIBEIRO TRANSPORTES</t>
  </si>
  <si>
    <t>00.569.505/0001-71</t>
  </si>
  <si>
    <t>J  MARCONDES TRANSPORTES LTDA</t>
  </si>
  <si>
    <t>NA</t>
  </si>
  <si>
    <t>09.546.840/0001-29</t>
  </si>
  <si>
    <t>OBDI LOCACAO DE VEICULOS EIRELI</t>
  </si>
  <si>
    <t>OBDI EQUIPAMENTOS</t>
  </si>
  <si>
    <t>14.792.318/0001-67</t>
  </si>
  <si>
    <t>INACIO TUR TRANSPORTES LTDA</t>
  </si>
  <si>
    <t>INACIO TUR</t>
  </si>
  <si>
    <t>02.492.735/0001-05</t>
  </si>
  <si>
    <t>RODRIGUES E COUTO LTDA</t>
  </si>
  <si>
    <t>TRANSLINE-VAN LOCACOES E TURISMO</t>
  </si>
  <si>
    <t>15.408.006/0001-70</t>
  </si>
  <si>
    <t>J R RAIMUNDO TRANSPORTES LTDA</t>
  </si>
  <si>
    <t>30.699.254/0001-00</t>
  </si>
  <si>
    <t>CWB KINGS LOCACOES LTDA</t>
  </si>
  <si>
    <t>37.971.727/0001-26</t>
  </si>
  <si>
    <t>BACCARIN TRANSPORTE DE PASSAGEIROS TURISMO E LOCACAO EIRELI</t>
  </si>
  <si>
    <t>BACCARIN TURISMO E LOCACAO</t>
  </si>
  <si>
    <t>05.211.020/0001-25</t>
  </si>
  <si>
    <t>ACCIARI LOCADORA DE VEICULOS E TRANSPORTES LTDA</t>
  </si>
  <si>
    <t>ACCIARI TURISMO</t>
  </si>
  <si>
    <t>10.703.448/0001-25</t>
  </si>
  <si>
    <t>AGUSTIN HERNANDEZ GARCIA TRANSPORTES EIRELI</t>
  </si>
  <si>
    <t>HG TUR</t>
  </si>
  <si>
    <t>13.077.554/0001-39</t>
  </si>
  <si>
    <t>SIGFRIED SCHADE-TRANSPORTES</t>
  </si>
  <si>
    <t>SIG TRANSPORTES</t>
  </si>
  <si>
    <t>09.544.416/0001-45</t>
  </si>
  <si>
    <t>AGUIA TRANSTUR - TRANSPORTE E TURISMO LTDA</t>
  </si>
  <si>
    <t>AGUIA TRANSPORTES EXECUTIVOS</t>
  </si>
  <si>
    <t>84.877.398/0001-39</t>
  </si>
  <si>
    <t>CORAL - EVENTOS E LOCACOES LTDA</t>
  </si>
  <si>
    <t>CORAL</t>
  </si>
  <si>
    <t>13.294.644/0001-81</t>
  </si>
  <si>
    <t>CONECTA TRANSPORTES E GESTAO EMPRESARIAL LTDA</t>
  </si>
  <si>
    <t>CONNECT TRANSPORTE CORPORATIVO</t>
  </si>
  <si>
    <t>82.383.886/0001-64</t>
  </si>
  <si>
    <t>RA TURISMO E LOCADORA LTDA</t>
  </si>
  <si>
    <t>OLINDA TURISMO</t>
  </si>
  <si>
    <t>11.740.946/0001-00</t>
  </si>
  <si>
    <t>RCS TRANSPORTES DE PASSAGEIROS LTDA</t>
  </si>
  <si>
    <t>TRANSTUR</t>
  </si>
  <si>
    <t>20.102.044/0001-30</t>
  </si>
  <si>
    <t>IMPACTO COMERCIO E SERVICOS EIRELI</t>
  </si>
  <si>
    <t>IMPACTO COMERCIO E SERVICOS</t>
  </si>
  <si>
    <t>10.519.266/0001-07</t>
  </si>
  <si>
    <t>TERRA PARANA IMOVEIS LTDA</t>
  </si>
  <si>
    <t>SCHNEIDER</t>
  </si>
  <si>
    <t>26.578.349/0001-07</t>
  </si>
  <si>
    <t>JOSIANE MARTINS DE SOUSA DA SILVA &amp; SOUSA LTDA</t>
  </si>
  <si>
    <t>AGUIA TUR TRANSPORTES E TURISMO</t>
  </si>
  <si>
    <t>28.301.163/0001-23</t>
  </si>
  <si>
    <t>GOLDEN TOUR TRANSPORTES EIRELI</t>
  </si>
  <si>
    <t>GOLDEN TOUR TURISMO</t>
  </si>
  <si>
    <t>07.848.860/0001-29</t>
  </si>
  <si>
    <t>F  A  C  PEDROSO &amp; CIA LTDA</t>
  </si>
  <si>
    <t>FAC TRANSPORTES</t>
  </si>
  <si>
    <t>19.793.020/0001-95</t>
  </si>
  <si>
    <t>SERVICE ASSAI - EIRELI</t>
  </si>
  <si>
    <t>04.501.632/0001-90</t>
  </si>
  <si>
    <t>SIDENEI FERRAZ DE LIMA &amp; CIA LTDA</t>
  </si>
  <si>
    <t>TAS TRANSPORTES</t>
  </si>
  <si>
    <t>02.906.997/0001-79</t>
  </si>
  <si>
    <t>TOP MAIA TRANSPORTES LTDA</t>
  </si>
  <si>
    <t>MAIA TRANSPORTES ESPECIAIS</t>
  </si>
  <si>
    <t>04.698.286/0001-81</t>
  </si>
  <si>
    <t>CARI TRANSPORTE RODOVIARIO DE PASSAGEIROS LTDA</t>
  </si>
  <si>
    <t>CARI TRANSPORTES</t>
  </si>
  <si>
    <t>25.334.641/0001-03</t>
  </si>
  <si>
    <t>Giovany Coltro - Transportes</t>
  </si>
  <si>
    <t>BARBA TRANSPORTES</t>
  </si>
  <si>
    <t>29.918.464/0001-63</t>
  </si>
  <si>
    <t>COOPERARAULOG-COOPERATIVA DE TRANSPORTE E LOGISTICA DE ARAUCARIA</t>
  </si>
  <si>
    <t>ARAULOG</t>
  </si>
  <si>
    <t>12.833.667/0001-54</t>
  </si>
  <si>
    <t>JOSE CAMILO SAKHR</t>
  </si>
  <si>
    <t>HOTEL NORMANDIE IGUASSU FALLS</t>
  </si>
  <si>
    <t>17.551.883/0001-20</t>
  </si>
  <si>
    <t>LIMA E PAIVA TRANSPORTES LTDA</t>
  </si>
  <si>
    <t>ROTA TURISMO</t>
  </si>
  <si>
    <t>04.377.654/0001-90</t>
  </si>
  <si>
    <t>ALFREDO ROMILDO DE SOUZA &amp; CIA LTDA</t>
  </si>
  <si>
    <t>SS LOCACAO E TURISMO</t>
  </si>
  <si>
    <t>35.596.689/0001-43</t>
  </si>
  <si>
    <t>3E TRANSPORTES LTDA</t>
  </si>
  <si>
    <t>3E TRANSPORTES</t>
  </si>
  <si>
    <t>12.536.250/0001-20</t>
  </si>
  <si>
    <t>FERREIRA E CARRETI TRANSPORTE DE PASSAGEIROS LTDA</t>
  </si>
  <si>
    <t>TRANS FM - TRANSPORTE E TURISMO</t>
  </si>
  <si>
    <t>28.542.426/0001-96</t>
  </si>
  <si>
    <t>UNITY VANS LOCADORA DE VEICULOS EIRELI</t>
  </si>
  <si>
    <t>UNITY VANS LOCADORA DE VEÍCULOS</t>
  </si>
  <si>
    <t>18.423.722/0001-14</t>
  </si>
  <si>
    <t>CLOVIS GONAS</t>
  </si>
  <si>
    <t>VALE DAS AGUAS</t>
  </si>
  <si>
    <t>06.185.266/0001-32</t>
  </si>
  <si>
    <t>WILSON C  LOPES &amp; CIA LTDA</t>
  </si>
  <si>
    <t>JARDIM TUR</t>
  </si>
  <si>
    <t>07.616.813/0001-50</t>
  </si>
  <si>
    <t>CONCEITOS TRANSPORTES EIRELI</t>
  </si>
  <si>
    <t>TOP IGUASSU</t>
  </si>
  <si>
    <t>03.130.074/0001-30</t>
  </si>
  <si>
    <t>FAUSTI VAN TRANSPORTES E LOCACAO LTDA</t>
  </si>
  <si>
    <t>FAUSTI VAN</t>
  </si>
  <si>
    <t>10.169.243/0001-01</t>
  </si>
  <si>
    <t>LC LOCACAO DE BENS EIRELI</t>
  </si>
  <si>
    <t>L C RENT A CAR</t>
  </si>
  <si>
    <t>85.490.746/0001-83</t>
  </si>
  <si>
    <t>REFERENCIA LOCADORA DE VEICULOS LTDA</t>
  </si>
  <si>
    <t>REFERENCIA RENT A CAR</t>
  </si>
  <si>
    <t>12.295.239/0001-15</t>
  </si>
  <si>
    <t>LLG  TRANSPORTES LTDA</t>
  </si>
  <si>
    <t>LLG TRANSPORTES</t>
  </si>
  <si>
    <t>18.281.511/0001-94</t>
  </si>
  <si>
    <t>TRANSPORTES BATISTA &amp; ANDREETTA LTDA</t>
  </si>
  <si>
    <t>MRBTUR TRANSPORTES E SERVIÇOS</t>
  </si>
  <si>
    <t>06.906.871/0001-55</t>
  </si>
  <si>
    <t>JV LOCADORA DE VEICULOS LTDA</t>
  </si>
  <si>
    <t>JV LOCADORA DE VEICULOS</t>
  </si>
  <si>
    <t>06.283.595/0001-16</t>
  </si>
  <si>
    <t>VIACAO HCL LTDA</t>
  </si>
  <si>
    <t>VIACAO HCL</t>
  </si>
  <si>
    <t>81.504.169/0001-80</t>
  </si>
  <si>
    <t>MOACIR PRODUCOES ARTISTICAS E PUBLICITARIAS LTDA</t>
  </si>
  <si>
    <t>MOACIR PRODUCOES</t>
  </si>
  <si>
    <t>34.056.328/0001-41</t>
  </si>
  <si>
    <t>R SOVIENSKI TRANSPORTES LTDA</t>
  </si>
  <si>
    <t>RJ RECEPTIVO</t>
  </si>
  <si>
    <t>03.219.200/0001-28</t>
  </si>
  <si>
    <t>QUALITY FLUX AUTOMACAO E SISTEMAS LTDA</t>
  </si>
  <si>
    <t>QFLUX AUTOMACAO E SISTEMAS</t>
  </si>
  <si>
    <t>22.771.669/0001-10</t>
  </si>
  <si>
    <t>LAGO REAL INCORPORADORA DE IMÓVEIS LTDA</t>
  </si>
  <si>
    <t>LAGO REAL INCORPORADORA DE IMOVEIS</t>
  </si>
  <si>
    <t>31.053.212/0001-60</t>
  </si>
  <si>
    <t xml:space="preserve">GUIMARAES JUNIOR &amp; MACHADO TRANSPORTE DE PASSAGEIROS E LOCACAO DE VEICULOS LTDA </t>
  </si>
  <si>
    <t>ALG TRANSPORTE E LOCACAO</t>
  </si>
  <si>
    <t>29.283.581/0001-06</t>
  </si>
  <si>
    <t>IRMAOS CASAGRANDE VEICULOS LTDA</t>
  </si>
  <si>
    <t>20.359.144/0001-46</t>
  </si>
  <si>
    <t>AGUISAN TRANSPORTES LTDA</t>
  </si>
  <si>
    <t>AGUISAN TRANSPORTES</t>
  </si>
  <si>
    <t>11.335.375/0001-29</t>
  </si>
  <si>
    <t>VERA LUCIA DE OLIVEIRA TRANSPORTES DE PASSAGEIROS- EIRELI</t>
  </si>
  <si>
    <t>TRANSPORTE NOSSA SENHORA DE FATIMA</t>
  </si>
  <si>
    <t>27.024.651/0001-78</t>
  </si>
  <si>
    <t>APJ TRANSPORTES E TURISMO EIRELI</t>
  </si>
  <si>
    <t>APJ TURISMO</t>
  </si>
  <si>
    <t>12.687.697/0001-08</t>
  </si>
  <si>
    <t>ECODRIVE LOCADORA DE VEICULOS LTDA</t>
  </si>
  <si>
    <t>ECODRIVE ALUGUEL</t>
  </si>
  <si>
    <t>18.937.575/0001-09</t>
  </si>
  <si>
    <t>KOEHLER E KOEHLER TRANSPORTES DE PASSAGEIROS LTDA</t>
  </si>
  <si>
    <t>KOEHLER VIAGENS</t>
  </si>
  <si>
    <t>38.778.161/0001-83</t>
  </si>
  <si>
    <t>RADUBEL LOCACAO DE VEICULOS E TURISMO - EIRELI</t>
  </si>
  <si>
    <t>RADUBEL</t>
  </si>
  <si>
    <t>31.807.940/0001-10</t>
  </si>
  <si>
    <t>ANA CARLA PEREIRA DE SOUZA</t>
  </si>
  <si>
    <t>RW MULTIMARCAS</t>
  </si>
  <si>
    <t>09.489.689/0001-34</t>
  </si>
  <si>
    <t>PAULO SERGIO GAMBINE &amp; CIA LTDA</t>
  </si>
  <si>
    <t>05.515.258/0001-44</t>
  </si>
  <si>
    <t>OBDI MOTORS DO BRASIL - EIRELI</t>
  </si>
  <si>
    <t>OBDI MOTORS</t>
  </si>
  <si>
    <t>32.679.823/0002-62</t>
  </si>
  <si>
    <t>R  SANTIN</t>
  </si>
  <si>
    <t>TRUCK TOUR PRUDENTÓPOLIS</t>
  </si>
  <si>
    <t>18.376.114/0001-04</t>
  </si>
  <si>
    <t>RFU RADIO CHAMADA E SERVICOS LTDA</t>
  </si>
  <si>
    <t>RADIO TAXI FAIXA UNICA</t>
  </si>
  <si>
    <t>11.715.642/0002-74</t>
  </si>
  <si>
    <t>NADIR C D DIAS LOCACOES E TRANSPORTES LTDA</t>
  </si>
  <si>
    <t>04.433.012/0001-60</t>
  </si>
  <si>
    <t>HELAUTUR TRANSPORTES LTDA</t>
  </si>
  <si>
    <t>HELAUTUR TRANSPORTES</t>
  </si>
  <si>
    <t>12.947.911/0001-00</t>
  </si>
  <si>
    <t>DUIM &amp; DUIM TRANSPORTES LTDA</t>
  </si>
  <si>
    <t>DUIM &amp; DUIM TRANSPORTES</t>
  </si>
  <si>
    <t>13.386.504/0001-33</t>
  </si>
  <si>
    <t>MC TUR EXPRESS TURISMO E LOCACAO LTDA</t>
  </si>
  <si>
    <t>MC TUR</t>
  </si>
  <si>
    <t>05.038.908/0001-08</t>
  </si>
  <si>
    <t>JOSE CARLOS BENTO TURISMO LTDA</t>
  </si>
  <si>
    <t>BEN TUR</t>
  </si>
  <si>
    <t>(41) 3455-2686</t>
  </si>
  <si>
    <t>jj.tur@hotmail.com</t>
  </si>
  <si>
    <t>(44) 3624-2975</t>
  </si>
  <si>
    <t>lucas_oliveirasfc@hotmail.com</t>
  </si>
  <si>
    <t>(41) 3349-5598</t>
  </si>
  <si>
    <t>contato@jmarcondes.com.br</t>
  </si>
  <si>
    <t>(41) 3019-2519</t>
  </si>
  <si>
    <t>contratos@obdi.com.br</t>
  </si>
  <si>
    <t>(41) 3140-1564</t>
  </si>
  <si>
    <t>inaciotur222@hotmail.com</t>
  </si>
  <si>
    <t>(42) 9946-5143</t>
  </si>
  <si>
    <t>(41) 99588-0280</t>
  </si>
  <si>
    <t>(43) 98411-7065</t>
  </si>
  <si>
    <t>(41) 3030-4171</t>
  </si>
  <si>
    <t>nelson.alves1973@uol.com.br</t>
  </si>
  <si>
    <t>(43) 3534-4254</t>
  </si>
  <si>
    <t>claudemir@escritoriorealsap.com.br</t>
  </si>
  <si>
    <t>(41) 3642-5509</t>
  </si>
  <si>
    <t>sigfriedschade@yahoo.com.br</t>
  </si>
  <si>
    <t>(42) 3028-2623</t>
  </si>
  <si>
    <t>emanuel@aguiatranstur.com.br</t>
  </si>
  <si>
    <t>(41) 3233-0044</t>
  </si>
  <si>
    <t>atendimento@aluguecoral.com.br</t>
  </si>
  <si>
    <t>(41) 99986-2308</t>
  </si>
  <si>
    <t>(45) 9103-1119</t>
  </si>
  <si>
    <t>antonio_sonma@hotmail.com</t>
  </si>
  <si>
    <t>(45) 9965-9285</t>
  </si>
  <si>
    <t>transturturismo@hotmail.com</t>
  </si>
  <si>
    <t>(41) 4001-3732</t>
  </si>
  <si>
    <t>impactocomercioservicos@gmail.com</t>
  </si>
  <si>
    <t>(45) 99109-9009</t>
  </si>
  <si>
    <t>lrschneider@uol.com.br</t>
  </si>
  <si>
    <t>(43) 3535-4021</t>
  </si>
  <si>
    <t>(41) 98894-1118</t>
  </si>
  <si>
    <t>wcb2013@gmail.com</t>
  </si>
  <si>
    <t>(42) 3623-1230</t>
  </si>
  <si>
    <t>facpedrosotransportes@hotmail.com</t>
  </si>
  <si>
    <t>(43) 3312-2320</t>
  </si>
  <si>
    <t>assai_tur@hotmail.com</t>
  </si>
  <si>
    <t>(42) 9950-1948</t>
  </si>
  <si>
    <t>tastransportes3@hotmail.com</t>
  </si>
  <si>
    <t>(41) 3354-9613</t>
  </si>
  <si>
    <t>maia@maialocacaodevans.com.br</t>
  </si>
  <si>
    <t>(45) 9971-4508</t>
  </si>
  <si>
    <t>(41) 3393-4701</t>
  </si>
  <si>
    <t>giovanyc87@gmail.com</t>
  </si>
  <si>
    <t>(41) 3031-1057</t>
  </si>
  <si>
    <t>ledacontadora@gmail.com</t>
  </si>
  <si>
    <t>(41) 3347-8119</t>
  </si>
  <si>
    <t>empresa5102@hotmail.com</t>
  </si>
  <si>
    <t>45223-0722</t>
  </si>
  <si>
    <t>kaufm@terra.com.br</t>
  </si>
  <si>
    <t>(41) 99998-4887</t>
  </si>
  <si>
    <t>turismo3e@yahoo.com.br</t>
  </si>
  <si>
    <t>(43) 3342-6391</t>
  </si>
  <si>
    <t>trans_fm070@hotmail.com</t>
  </si>
  <si>
    <t>(11) 4425-6080</t>
  </si>
  <si>
    <t>atendimento@untyvans.com.br</t>
  </si>
  <si>
    <t>(45) 9991-0002</t>
  </si>
  <si>
    <t>clovisgonas@outlook.com</t>
  </si>
  <si>
    <t>(43) 3461-3903</t>
  </si>
  <si>
    <t>jardimtur@hotmail.com</t>
  </si>
  <si>
    <t>(45) 9976-5451</t>
  </si>
  <si>
    <t>conceitosturismo@hotmail.com</t>
  </si>
  <si>
    <t>(41) 3357-9953</t>
  </si>
  <si>
    <t>faustivan@hotmail.com</t>
  </si>
  <si>
    <t>(41) 3242-0017</t>
  </si>
  <si>
    <t>41332-2777</t>
  </si>
  <si>
    <t>(41) 3643-9021</t>
  </si>
  <si>
    <t>llg_locvans@hotmail.com</t>
  </si>
  <si>
    <t>(42) 3635-5917</t>
  </si>
  <si>
    <t>batistaatransportes@gmail.com</t>
  </si>
  <si>
    <t>(41) 99976-2692</t>
  </si>
  <si>
    <t>marco@jvconnect.com.br</t>
  </si>
  <si>
    <t>(43) 3557-2388</t>
  </si>
  <si>
    <t>viacaohcl@live.com</t>
  </si>
  <si>
    <t>(45) 3525-7106</t>
  </si>
  <si>
    <t>jeane.auxiliar1@gmail.com</t>
  </si>
  <si>
    <t>(41) 9914-0539</t>
  </si>
  <si>
    <t>(41) 3328-5901</t>
  </si>
  <si>
    <t>contato@avventure4x4.com.br</t>
  </si>
  <si>
    <t>(46) 3025-5390</t>
  </si>
  <si>
    <t>(41) 99811-1049</t>
  </si>
  <si>
    <t>(43) 9652-0233</t>
  </si>
  <si>
    <t>locadoracasagrande@hotmail.com</t>
  </si>
  <si>
    <t>(41) 99891-7721</t>
  </si>
  <si>
    <t>aguisantransportes@gmail.com</t>
  </si>
  <si>
    <t>(41) 3399-1965</t>
  </si>
  <si>
    <t>tholiv@gmail.com</t>
  </si>
  <si>
    <t>(41) 99635-3938</t>
  </si>
  <si>
    <t>(45) 99117-5000</t>
  </si>
  <si>
    <t>contato@ecodriverentacar.com.br</t>
  </si>
  <si>
    <t>(45) 99914-3773</t>
  </si>
  <si>
    <t>rogerioko@hotmail.com</t>
  </si>
  <si>
    <t>(45) 3224-4435</t>
  </si>
  <si>
    <t>(42) 9144-2138</t>
  </si>
  <si>
    <t>robson_vendas01@hotmail.com</t>
  </si>
  <si>
    <t>(44) 3266-7223</t>
  </si>
  <si>
    <t>obdi@obdi.com.br</t>
  </si>
  <si>
    <t>(42) 9917-4180</t>
  </si>
  <si>
    <t>(41) 4042-3042</t>
  </si>
  <si>
    <t>emersonfelix@live.com</t>
  </si>
  <si>
    <t>(43) 3532-2444</t>
  </si>
  <si>
    <t>amandamorellidias@hotmail.com</t>
  </si>
  <si>
    <t>(41) 3642-0221</t>
  </si>
  <si>
    <t>helauturtransportes@hotmail.com</t>
  </si>
  <si>
    <t>(43) 3338-6581</t>
  </si>
  <si>
    <t>(41) 3408-0309</t>
  </si>
  <si>
    <t>vanmctur@hotmail.com</t>
  </si>
  <si>
    <t>(41) 3272-2119</t>
  </si>
  <si>
    <t>benturismo@bol.com.br</t>
  </si>
  <si>
    <t>Meio de Hospedagem</t>
  </si>
  <si>
    <t>02.127.699/0001-80</t>
  </si>
  <si>
    <t>BRISTOL ADMINISTRADORA DE HOTEIS E CONDOMINIOS S/S LTDA</t>
  </si>
  <si>
    <t>BRISTOL MULTY LONDRINA</t>
  </si>
  <si>
    <t>78.943.321/0001-17</t>
  </si>
  <si>
    <t>HOTEL BOURBON DE CURITIBA LTDA</t>
  </si>
  <si>
    <t>HOTEL BOURBON</t>
  </si>
  <si>
    <t>23.423.596/0001-38</t>
  </si>
  <si>
    <t>CATARATAS PARK HOTEL LTDA</t>
  </si>
  <si>
    <t>CATARATAS PARK HOTEL</t>
  </si>
  <si>
    <t>00.868.784/0001-74</t>
  </si>
  <si>
    <t>JOHANN VOLLWEITER &amp; CIA LTDA</t>
  </si>
  <si>
    <t>POUSADA VOLLWEITER</t>
  </si>
  <si>
    <t>79.715.736/0001-04</t>
  </si>
  <si>
    <t>LARON HOTEL LTDA</t>
  </si>
  <si>
    <t>LARON HOTEL</t>
  </si>
  <si>
    <t>05.609.955/0001-64</t>
  </si>
  <si>
    <t>E BESERRA &amp; CIA LTDA</t>
  </si>
  <si>
    <t>HOTEL VILLAGE</t>
  </si>
  <si>
    <t>14.176.281/0001-42</t>
  </si>
  <si>
    <t>A J B JAGAS - OPERACOES TURISTICAS EIRELI</t>
  </si>
  <si>
    <t>AJBJ - TURISMO</t>
  </si>
  <si>
    <t>80.732.928/0019-29</t>
  </si>
  <si>
    <t xml:space="preserve">ATRIO HOTEIS S A </t>
  </si>
  <si>
    <t>IBIS CASCAVEL</t>
  </si>
  <si>
    <t>00.932.966/0001-67</t>
  </si>
  <si>
    <t>LAOS HOTEL LTDA</t>
  </si>
  <si>
    <t>LAOS HOTEL</t>
  </si>
  <si>
    <t>79.610.135/0001-29</t>
  </si>
  <si>
    <t>VILA VERDE HOTEL LTDA</t>
  </si>
  <si>
    <t>VILA VERDE HOTEL</t>
  </si>
  <si>
    <t>18.939.768/0001-90</t>
  </si>
  <si>
    <t>LMPMA ADMINISTRACAO DE HOTEIS LTDA</t>
  </si>
  <si>
    <t>HARBOR HOTELARIA</t>
  </si>
  <si>
    <t>80.732.928/0034-68</t>
  </si>
  <si>
    <t>IBIS BUDGET FOZ DO IGUAÇU</t>
  </si>
  <si>
    <t>03.135.376/0001-00</t>
  </si>
  <si>
    <t>RIHAD PALACE HOTEL LTDA</t>
  </si>
  <si>
    <t>RIHAD PALACE HOTEL</t>
  </si>
  <si>
    <t>07.995.317/0001-54</t>
  </si>
  <si>
    <t>ATRIO EMPREENDIMENTOS HOTELEIROS EIRELI</t>
  </si>
  <si>
    <t>CARAVELLE PALACE HOTEL</t>
  </si>
  <si>
    <t>76.040.153/0001-24</t>
  </si>
  <si>
    <t>RHENO HOTEL LTDA</t>
  </si>
  <si>
    <t>RHENO HOTEL</t>
  </si>
  <si>
    <t>07.653.593/0001-34</t>
  </si>
  <si>
    <t>POUSADA BAMBU LTDA</t>
  </si>
  <si>
    <t>POUSADA BAMBU</t>
  </si>
  <si>
    <t>09.078.689/0001-41</t>
  </si>
  <si>
    <t>HAILINY MAZON ERDDMANN</t>
  </si>
  <si>
    <t>08.695.583/0001-24</t>
  </si>
  <si>
    <t>LAZZERIS E COURAS HOTEL LTDA</t>
  </si>
  <si>
    <t>HOTEL ISMORIS</t>
  </si>
  <si>
    <t>08.718.463/0001-03</t>
  </si>
  <si>
    <t>VICTORIA VILLA HOTELARIA LTDA</t>
  </si>
  <si>
    <t>VICTORIA VILLA HOTEL</t>
  </si>
  <si>
    <t>11.406.091/0001-86</t>
  </si>
  <si>
    <t>POUSADA CAROLINE LTDA</t>
  </si>
  <si>
    <t>POUSADA CAROLINE</t>
  </si>
  <si>
    <t>06.081.827/0001-53</t>
  </si>
  <si>
    <t>LONDRINA GOLDEN BLUE HOTEL LTDA</t>
  </si>
  <si>
    <t>GOLDEN BLUE HOTEL EXPRESS</t>
  </si>
  <si>
    <t>76.030.527/0001-20</t>
  </si>
  <si>
    <t>HOTEIS ALTAREGGIA PLAZA LTDA</t>
  </si>
  <si>
    <t>ALTA REGGIA PLAZA HOTEL</t>
  </si>
  <si>
    <t>85.055.598/0001-79</t>
  </si>
  <si>
    <t>HOTEL NIKKO LTDA</t>
  </si>
  <si>
    <t>NIKKO HOTEL</t>
  </si>
  <si>
    <t>17.728.638/0001-46</t>
  </si>
  <si>
    <t>HOTEL GOLDEN PARK CURITIBA LTDA</t>
  </si>
  <si>
    <t>HOTEL GOLDEN PARK CURITIBA</t>
  </si>
  <si>
    <t>01.065.989/0001-84</t>
  </si>
  <si>
    <t>GALLI PALACE HOTEL LTDA</t>
  </si>
  <si>
    <t>FALLS GALLI PALACE HOTEL</t>
  </si>
  <si>
    <t>76.089.432/0001-82</t>
  </si>
  <si>
    <t>GRANDE HOTEL PARANAVAI LTDA</t>
  </si>
  <si>
    <t>GRANDE HOTEL PARANAVAÍ</t>
  </si>
  <si>
    <t>05.737.136/0001-00</t>
  </si>
  <si>
    <t>SUNLIT HOTELARIA LTDA</t>
  </si>
  <si>
    <t>SUNLIT</t>
  </si>
  <si>
    <t>76.748.987/0001-99</t>
  </si>
  <si>
    <t>HOTEL DOMINGUINHOS LTDA</t>
  </si>
  <si>
    <t>HOTEL DOMINGUINHOS</t>
  </si>
  <si>
    <t>19.083.240/0001-25</t>
  </si>
  <si>
    <t>POESIA ALBERGUE LTDA</t>
  </si>
  <si>
    <t>HOSTEL POESIA</t>
  </si>
  <si>
    <t>79.443.875/0001-18</t>
  </si>
  <si>
    <t>UDIVAR ANTONIO TOMASI</t>
  </si>
  <si>
    <t>POUSADA SARANDI</t>
  </si>
  <si>
    <t>14.046.450/0001-20</t>
  </si>
  <si>
    <t>FRANCINE MARIANO DOS SANTOS SOSTER</t>
  </si>
  <si>
    <t>POUSADA CANOAS</t>
  </si>
  <si>
    <t>07.507.508/0001-20</t>
  </si>
  <si>
    <t xml:space="preserve">IGUASSU HOLIDAY HOTEL LTDA </t>
  </si>
  <si>
    <t>TAME HOLIDAY HOTEL LTDA</t>
  </si>
  <si>
    <t>15.352.179/0001-13</t>
  </si>
  <si>
    <t>M M PALACE HOTEL LTDA</t>
  </si>
  <si>
    <t>HOTEL DANY</t>
  </si>
  <si>
    <t>17.183.378/0001-70</t>
  </si>
  <si>
    <t>TREVITA EMPRESA HOTELEIRA LTDA</t>
  </si>
  <si>
    <t>TREVITA EMPRESA HOTELEIRA</t>
  </si>
  <si>
    <t>07.661.011/0001-61</t>
  </si>
  <si>
    <t>LUIZ GUILHERME TEIXEIRA DE ALMEIDA TIZZOT</t>
  </si>
  <si>
    <t>ASTRAL DA ILHA</t>
  </si>
  <si>
    <t>75.277.210/0001-20</t>
  </si>
  <si>
    <t>CIA MELHORAMENTOS DE APUCARANA</t>
  </si>
  <si>
    <t>APUCARANA PALACE HOTEL</t>
  </si>
  <si>
    <t>09.248.396/0001-65</t>
  </si>
  <si>
    <t>IRMAOS THOMASI ROCHA LTDA</t>
  </si>
  <si>
    <t>HOTEL MIRAGE</t>
  </si>
  <si>
    <t>01.541.644/0001-50</t>
  </si>
  <si>
    <t>PONTAL TUR AQUAWORLD LTDA</t>
  </si>
  <si>
    <t>PORTO MARINA MARES DO SUL</t>
  </si>
  <si>
    <t>23.965.291/0001-58</t>
  </si>
  <si>
    <t>MARIA LUIZA HAFERS HIGGINS 08486222869</t>
  </si>
  <si>
    <t>POUSADA PINHALZINHO</t>
  </si>
  <si>
    <t>03.721.133/0001-45</t>
  </si>
  <si>
    <t>J RAMALHO LAZER</t>
  </si>
  <si>
    <t>POUSADA RODA D'ÁGUA</t>
  </si>
  <si>
    <t>09.227.697/0001-02</t>
  </si>
  <si>
    <t>B  M  MIRANDA &amp; CIA  LTDA</t>
  </si>
  <si>
    <t>HOTEL DOM THOMAZ</t>
  </si>
  <si>
    <t>05.331.686/0001-17</t>
  </si>
  <si>
    <t>ITAYTYBA ECOTURISMO LTDA</t>
  </si>
  <si>
    <t>HOTEL FAZENDA ITÁYTYBA ECOTURISMO</t>
  </si>
  <si>
    <t>11.109.688/0001-69</t>
  </si>
  <si>
    <t>TANIA CAMPOS</t>
  </si>
  <si>
    <t>POUSADA E CAMPING DO CLODO</t>
  </si>
  <si>
    <t>13.916.792/0001-90</t>
  </si>
  <si>
    <t>ELIANE PEREIRA DA SILVA AZEVEDO</t>
  </si>
  <si>
    <t>J S A HOTEL</t>
  </si>
  <si>
    <t>17.359.037/0001-03</t>
  </si>
  <si>
    <t>JOCELIA GELINSKI DE MORAIS MACHADO</t>
  </si>
  <si>
    <t xml:space="preserve">ILHA DO MEL HOSPEDAGEM </t>
  </si>
  <si>
    <t>21.758.866/0001-36</t>
  </si>
  <si>
    <t>MAUA COMERCIO DE ALIMENTOS E SERVICOS DE HOTELARIA LTDA</t>
  </si>
  <si>
    <t>MAUÁ HOTEL E RESTAURANTE</t>
  </si>
  <si>
    <t>76.080.357/0001-99</t>
  </si>
  <si>
    <t>HOTEL PLAZA CASCAVEL LTDA</t>
  </si>
  <si>
    <t>HOTEL PLAZA</t>
  </si>
  <si>
    <t>76.070.689/0003-54</t>
  </si>
  <si>
    <t>DELFIM COMUNICACAO E TURISMO LTDA</t>
  </si>
  <si>
    <t>COPAS EXECUTIVE HOTEL</t>
  </si>
  <si>
    <t>13.154.073/0002-60</t>
  </si>
  <si>
    <t>IBIZA HOTEIS LTDA</t>
  </si>
  <si>
    <t>IBIZA PARANAGUÁ</t>
  </si>
  <si>
    <t>08.417.937/0001-79</t>
  </si>
  <si>
    <t>HOTEL BUENOS AIRES LTDA</t>
  </si>
  <si>
    <t>HOTEL CONFIANCE BATEL</t>
  </si>
  <si>
    <t>80.218.076/0001-27</t>
  </si>
  <si>
    <t>HOTEL PLANALTO PALACE LTDA</t>
  </si>
  <si>
    <t>PLANALTO SELECT HOTEL PONTA GROSSA</t>
  </si>
  <si>
    <t>14.233.127/0001-65</t>
  </si>
  <si>
    <t>SIRLEI NARCISO DO ESPIRITO SANTO POUSADA</t>
  </si>
  <si>
    <t>POUSADA GIRASSOL</t>
  </si>
  <si>
    <t>02.878.052/0001-90</t>
  </si>
  <si>
    <t>NELCIO DE OLIVEIRA - PGUA</t>
  </si>
  <si>
    <t>POUSADA DONA CLARA</t>
  </si>
  <si>
    <t>17.331.360/0001-79</t>
  </si>
  <si>
    <t>MARCOS SEQUEIRA VILAS BOAS - EIRELI</t>
  </si>
  <si>
    <t>ASTRON SUITES SÃO JOSÉ DOS PINHAIS</t>
  </si>
  <si>
    <t>02.407.434/0001-36</t>
  </si>
  <si>
    <t>HOTEL MANAYARA LTDA</t>
  </si>
  <si>
    <t>HOTEL MANAYARA</t>
  </si>
  <si>
    <t>13.994.749/0001-43</t>
  </si>
  <si>
    <t>P D BROLL HOTEL EIRELI</t>
  </si>
  <si>
    <t>HOTEL FENIX</t>
  </si>
  <si>
    <t>17.595.120/0001-81</t>
  </si>
  <si>
    <t>MARIA DO ROSARIO COLLERE BENVENUTTI</t>
  </si>
  <si>
    <t>HOTEL SERRA DO MAR</t>
  </si>
  <si>
    <t>14.883.038/0001-64</t>
  </si>
  <si>
    <t>CURITIBA CASA HOSTEL LTDA</t>
  </si>
  <si>
    <t>CURITIBA CASA HOSTEL</t>
  </si>
  <si>
    <t>02.179.949/0001-26</t>
  </si>
  <si>
    <t>FLAT PETRAS RESIDENCE LTDA</t>
  </si>
  <si>
    <t>HOTEL FLAT PETRAS</t>
  </si>
  <si>
    <t>17.394.539/0001-75</t>
  </si>
  <si>
    <t>MODESTO MELO 82826749900</t>
  </si>
  <si>
    <t>POUSADA MG</t>
  </si>
  <si>
    <t>09.395.255/0001-75</t>
  </si>
  <si>
    <t xml:space="preserve">KUSTER HOTEL LTDA </t>
  </si>
  <si>
    <t>KUSTER HOTEL</t>
  </si>
  <si>
    <t>79.565.180/0001-09</t>
  </si>
  <si>
    <t>SAN JUAN HOTEIS E EMPREENDIMENTOS LTDA</t>
  </si>
  <si>
    <t>HOTEL SAN JUAN TOUR</t>
  </si>
  <si>
    <t>02.826.784/0001-37</t>
  </si>
  <si>
    <t>FRANCISCO CARLOS MACHADO - POUSADA &amp; HOTEL</t>
  </si>
  <si>
    <t>INFORTELEBRASIL</t>
  </si>
  <si>
    <t>09.243.711/0001-61</t>
  </si>
  <si>
    <t>VALLE VERDE PESCA E LAZER LTDA</t>
  </si>
  <si>
    <t>VALLE VERDE</t>
  </si>
  <si>
    <t>07.239.743/0001-68</t>
  </si>
  <si>
    <t>ARLINDO DEGASPERI &amp; CIA LTDA</t>
  </si>
  <si>
    <t>HOTEL ALVORADA</t>
  </si>
  <si>
    <t>75.179.309/0002-70</t>
  </si>
  <si>
    <t>HOTEL SANTA PAULA LTDA</t>
  </si>
  <si>
    <t>KAAKUPÊ PRAIA HOTEL</t>
  </si>
  <si>
    <t>26.323.138/0001-15</t>
  </si>
  <si>
    <t>REI JESUS PALACE HOTEL LTDA</t>
  </si>
  <si>
    <t>DOIS VIZINHOS PALACE HOTEL</t>
  </si>
  <si>
    <t>76.626.415/0001-37</t>
  </si>
  <si>
    <t>R LOEFFLER E CIA LTDA</t>
  </si>
  <si>
    <t>LANCHONETE RESTAURANTE E HOTEL MAPY</t>
  </si>
  <si>
    <t>00.419.944/0001-06</t>
  </si>
  <si>
    <t>POUSADA DA SERRA EMPREEND HOTELEIRO COM E FLAT LTDA</t>
  </si>
  <si>
    <t>POUSADA DA SERRA</t>
  </si>
  <si>
    <t>09.177.943/0001-69</t>
  </si>
  <si>
    <t>MIRIAN LOVERA SILVA</t>
  </si>
  <si>
    <t>POUSADA GRACIOSA</t>
  </si>
  <si>
    <t>01.619.179/0001-22</t>
  </si>
  <si>
    <t>SAN MARINO PALACE HOTEL LTDA</t>
  </si>
  <si>
    <t>SAN MARINO HOTEL</t>
  </si>
  <si>
    <t>09.967.852/0116-76</t>
  </si>
  <si>
    <t>HOTELARIA ACCOR BRASIL S/A</t>
  </si>
  <si>
    <t>IBIS MARINGÁ</t>
  </si>
  <si>
    <t>77.307.387/0001-58</t>
  </si>
  <si>
    <t>PRESCINOTTI &amp; CIA LTDA</t>
  </si>
  <si>
    <t>HOTEL DOM PEDRO I</t>
  </si>
  <si>
    <t>27.216.869/0001-24</t>
  </si>
  <si>
    <t>SLAVIERO EMPREENDIMENTOS HOTELEIROS LTDA</t>
  </si>
  <si>
    <t>SLAVIERO EMPPREENDIMENTOS HOTELEIROS</t>
  </si>
  <si>
    <t>79.579.710/0001-78</t>
  </si>
  <si>
    <t>F H SCORTEGAGNA</t>
  </si>
  <si>
    <t xml:space="preserve">MAPPIN </t>
  </si>
  <si>
    <t>84.994.557/0001-85</t>
  </si>
  <si>
    <t>CRACCO PARK HOTEL LTDA</t>
  </si>
  <si>
    <t>CRACCO PARK HOTEL</t>
  </si>
  <si>
    <t>80.732.928/0006-04</t>
  </si>
  <si>
    <t>ATRIO HOTEIS SA FILIAL CURITIBA AEROPORTO</t>
  </si>
  <si>
    <t>22.712.005/0001-80</t>
  </si>
  <si>
    <t>AVL HOTEIS LTDA</t>
  </si>
  <si>
    <t>TREVI HOTEL</t>
  </si>
  <si>
    <t>09.967.852/0034-95</t>
  </si>
  <si>
    <t>MERCURE CURITIBA SETE DE SETEMBRO</t>
  </si>
  <si>
    <t>02.223.966/0031-39</t>
  </si>
  <si>
    <t>ATLANTICA HOTELS INTERNATIONAL BRASIL LTDA</t>
  </si>
  <si>
    <t>COMFORT SUITES LONDRINA</t>
  </si>
  <si>
    <t>05.495.306/0001-80</t>
  </si>
  <si>
    <t>AGATA - ADMINISTRACAO E PARTICIPACAO LTDA</t>
  </si>
  <si>
    <t>AGATA ADMINISTRAÇÃO E PARTICIPAÇÃO</t>
  </si>
  <si>
    <t>23.479.327/0001-93</t>
  </si>
  <si>
    <t>HOTEL ALTO DA COLINA LTDA</t>
  </si>
  <si>
    <t>HOTEL COLINA</t>
  </si>
  <si>
    <t>01.746.896/0002-04</t>
  </si>
  <si>
    <t>S R T MIRANDA &amp; CIA LTDA</t>
  </si>
  <si>
    <t>MASTER GOLD HOTEL EXPRESS</t>
  </si>
  <si>
    <t>07.123.396/0001-03</t>
  </si>
  <si>
    <t>HOTEL RA LTDA</t>
  </si>
  <si>
    <t>HOTEL BRASILIA</t>
  </si>
  <si>
    <t>18.774.664/0001-73</t>
  </si>
  <si>
    <t>HOTEL NATURALIS EIRELI</t>
  </si>
  <si>
    <t>POUSADA NATURALIS</t>
  </si>
  <si>
    <t>03.662.496/0001-57</t>
  </si>
  <si>
    <t>HOTEL VILLAGIO LTDA</t>
  </si>
  <si>
    <t>HOTEL VILLAGIO</t>
  </si>
  <si>
    <t>23.625.736/0001-50</t>
  </si>
  <si>
    <t>MAESTRO PREMIUM HOTEL EIRELI</t>
  </si>
  <si>
    <t>MAESTRO PREMIUM HOTEL</t>
  </si>
  <si>
    <t>01.003.731/0001-53</t>
  </si>
  <si>
    <t>BOTELHO HOTEL LTDA</t>
  </si>
  <si>
    <t>HOTEL PARATI ARAPONGAS</t>
  </si>
  <si>
    <t>04.405.454/0001-01</t>
  </si>
  <si>
    <t>HOTEL TOPAZIO LTDA</t>
  </si>
  <si>
    <t>HOTEL TOPÁZIO</t>
  </si>
  <si>
    <t>17.700.687/0001-70</t>
  </si>
  <si>
    <t>CONCEPT DESIGN HOSTEL LTDA</t>
  </si>
  <si>
    <t>CONCEPT DESIGN HOSTEL</t>
  </si>
  <si>
    <t>76.947.126/0001-30</t>
  </si>
  <si>
    <t>HOTELARIA MAX LTDA</t>
  </si>
  <si>
    <t>PARANÁ PALACE HOTEL</t>
  </si>
  <si>
    <t>04.272.080/0001-95</t>
  </si>
  <si>
    <t>ESMERALDA HOTELARIA LTDA</t>
  </si>
  <si>
    <t>TONELLO BUSINESS HOTEL</t>
  </si>
  <si>
    <t>82.332.586/0001-56</t>
  </si>
  <si>
    <t>ARALDO FERNANDES ALVES</t>
  </si>
  <si>
    <t>POUSADA DONA QUINOTA</t>
  </si>
  <si>
    <t>78.093.358/0001-01</t>
  </si>
  <si>
    <t xml:space="preserve">HOTEL SAN RAFAEL LTDA </t>
  </si>
  <si>
    <t>SAN RAFAEL HOTEL</t>
  </si>
  <si>
    <t>13.933.966/0001-23</t>
  </si>
  <si>
    <t>MARIA RICCA PALACE HOTEL LTDA</t>
  </si>
  <si>
    <t>MARIA RICCA PALACE HOTEL</t>
  </si>
  <si>
    <t>05.525.302/0001-05</t>
  </si>
  <si>
    <t>NAYRU HOTEL LTDA</t>
  </si>
  <si>
    <t>NAYRU HOTEL</t>
  </si>
  <si>
    <t>27.216.869/0005-58</t>
  </si>
  <si>
    <t>SLAVIERO EMPREENDIMENTOS HOTELEIROS</t>
  </si>
  <si>
    <t>14.566.633/0001-76</t>
  </si>
  <si>
    <t>SCHISLER &amp; SCHISLER LTDA</t>
  </si>
  <si>
    <t>HOTEL CAMPEÃO</t>
  </si>
  <si>
    <t>81.071.623/0007-42</t>
  </si>
  <si>
    <t>DEVILLE HOTEIS E TURISMO LTDA</t>
  </si>
  <si>
    <t>HOTEL DEVILLE EXPRESS</t>
  </si>
  <si>
    <t>02.489.939/0001-97</t>
  </si>
  <si>
    <t>HOTEL SAN JUAN LTDA</t>
  </si>
  <si>
    <t>HOTEL SAN JUAN ROYAL</t>
  </si>
  <si>
    <t>81.071.623/0008-23</t>
  </si>
  <si>
    <t>DEVILLE HOTÉIS E TURISMO</t>
  </si>
  <si>
    <t>86.917.101/0001-47</t>
  </si>
  <si>
    <t>HOTEL  EVENTOS E LAZER LAGO DAS PEDRAS LTDA</t>
  </si>
  <si>
    <t>HOTEL LAGO DAS PEDRAS</t>
  </si>
  <si>
    <t>00.317.168/0001-25</t>
  </si>
  <si>
    <t>HOTEL 21 LTDA</t>
  </si>
  <si>
    <t>HOTEL 21</t>
  </si>
  <si>
    <t>03.154.612/0001-27</t>
  </si>
  <si>
    <t>SUZAN MERIS BARANCELLI</t>
  </si>
  <si>
    <t>POUSADA DOS PRAZERES</t>
  </si>
  <si>
    <t>01.562.541/0001-76</t>
  </si>
  <si>
    <t>TERRAZAS PARK HOTEL LTDA</t>
  </si>
  <si>
    <t>TERRAZAS PARK HOTEL</t>
  </si>
  <si>
    <t>09.358.646/0001-10</t>
  </si>
  <si>
    <t>AGUAS DO IGUACU HOTEL CENTRO LTDA</t>
  </si>
  <si>
    <t>ÁGUAS DO IGUAÇU</t>
  </si>
  <si>
    <t>23.820.839/0001-71</t>
  </si>
  <si>
    <t>ODG HOTELARIA LTDA</t>
  </si>
  <si>
    <t>ITÁLIA HOTEL</t>
  </si>
  <si>
    <t>80.383.201/0001-54</t>
  </si>
  <si>
    <t>EMPREENDIMENTOS HOTELEIROS ST  EMILION LTDA</t>
  </si>
  <si>
    <t xml:space="preserve">HOTEL SAINT EMILION </t>
  </si>
  <si>
    <t>04.216.877/0001-75</t>
  </si>
  <si>
    <t>HOTEL BAVIERA IGUASSU LTDA</t>
  </si>
  <si>
    <t>HOTEL BAVIERA IGUASSU</t>
  </si>
  <si>
    <t>78.093.804/0001-70</t>
  </si>
  <si>
    <t>FLOR PALACE HOTEL LTDA</t>
  </si>
  <si>
    <t>HOTEL FLOR</t>
  </si>
  <si>
    <t>95.388.849/0001-90</t>
  </si>
  <si>
    <t>CARLOS CESAR DE PAULA GNATA</t>
  </si>
  <si>
    <t>POUSADA ENSEADA DAS CONCHAS</t>
  </si>
  <si>
    <t>08.987.971/0001-89</t>
  </si>
  <si>
    <t>HOTEL ANILA LTDA</t>
  </si>
  <si>
    <t>HOTEL ANILA</t>
  </si>
  <si>
    <t>81.036.170/0001-28</t>
  </si>
  <si>
    <t>SALAME &amp; SALAME LTDA</t>
  </si>
  <si>
    <t>HOTEL E CHURRASCARIA GAUCHA</t>
  </si>
  <si>
    <t>03.752.583/0001-03</t>
  </si>
  <si>
    <t>E  D  DAL PRA &amp; CIA  LTDA</t>
  </si>
  <si>
    <t>POUSADA  E MARINA PORTO DO SOL</t>
  </si>
  <si>
    <t>79.862.363/0001-96</t>
  </si>
  <si>
    <t>ESTANCIA HIDROTERMAL VERE LTDA</t>
  </si>
  <si>
    <t>HOTEL ÁGUAS DO VERÊ</t>
  </si>
  <si>
    <t>20.065.441/0002-60</t>
  </si>
  <si>
    <t>CLH JP HOTEIS LTDA</t>
  </si>
  <si>
    <t>CHE LAGARTO</t>
  </si>
  <si>
    <t>28.626.095/0001-72</t>
  </si>
  <si>
    <t>HOTEL FOLLEY LTDA</t>
  </si>
  <si>
    <t>HOTEL FOLLEY</t>
  </si>
  <si>
    <t>75.915.975/0001-49</t>
  </si>
  <si>
    <t>FOZ PRESIDENTE HOTEL LTDA</t>
  </si>
  <si>
    <t>FOZ PRESIDENTE HOTEL</t>
  </si>
  <si>
    <t>77.758.324/0001-18</t>
  </si>
  <si>
    <t>HOTEL CARIMA LTDA</t>
  </si>
  <si>
    <t xml:space="preserve">HOTEL CARIMÃ </t>
  </si>
  <si>
    <t>07.687.928/0008-01</t>
  </si>
  <si>
    <t>GJP ADMINISTRADORA DE HOTEIS LTDA</t>
  </si>
  <si>
    <t>IGUASSU RESORT</t>
  </si>
  <si>
    <t>09.967.852/0035-76</t>
  </si>
  <si>
    <t>MERCURE CURITIBA GOLDEN</t>
  </si>
  <si>
    <t>01.086.715/0001-71</t>
  </si>
  <si>
    <t>HOTEL GOLDEN STAR LTDA</t>
  </si>
  <si>
    <t>HOTEL GOLDEN STAR</t>
  </si>
  <si>
    <t>81.048.829/0001-66</t>
  </si>
  <si>
    <t>HARA PALACE HOTEL LTDA</t>
  </si>
  <si>
    <t>HARA PALACE HOTEL</t>
  </si>
  <si>
    <t>06.234.853/0001-74</t>
  </si>
  <si>
    <t>HOTEL MERIDIANO V LTDA</t>
  </si>
  <si>
    <t>HOTEL MERIDIANO V</t>
  </si>
  <si>
    <t>09.308.409/0001-44</t>
  </si>
  <si>
    <t>RIVIERA IGUASSU ADMINISTRACAO HOTELEIRA LTDA</t>
  </si>
  <si>
    <t>HOTEL RIVIERA IGUASSU</t>
  </si>
  <si>
    <t>08.723.106/0020-98</t>
  </si>
  <si>
    <t>BHG S A   BRAZIL HOSPITALITY GROUP</t>
  </si>
  <si>
    <t>IBIS STYLES CURITIBA SANTA FELICIDADE</t>
  </si>
  <si>
    <t>03.554.611/0003-31</t>
  </si>
  <si>
    <t>HOTEL CURITIBA CAPITAL S/A</t>
  </si>
  <si>
    <t>RADISSON HOTEL CURITIBA</t>
  </si>
  <si>
    <t>10.378.993/0001-93</t>
  </si>
  <si>
    <t>PARK GOLF HOSTEL IPELANDIA LTDA</t>
  </si>
  <si>
    <t>PARK GOLF HOSTEL IPELANDIA</t>
  </si>
  <si>
    <t>07.510.008/0001-47</t>
  </si>
  <si>
    <t>NEHUEN MAPU EMPRESA HOTELEIRA LTDA</t>
  </si>
  <si>
    <t>HOTEL SUIÇA</t>
  </si>
  <si>
    <t>09.348.886/0001-33</t>
  </si>
  <si>
    <t>EXECUTIVE ARAPONGAS HOTEL E CONVENTION CENTER LTDA</t>
  </si>
  <si>
    <t>HOTEL EXECUTIVE ARAPONGAS</t>
  </si>
  <si>
    <t>06.940.608/0001-82</t>
  </si>
  <si>
    <t>J KUSS &amp; CIA LTDA</t>
  </si>
  <si>
    <t>HOTEL SANTA ANA</t>
  </si>
  <si>
    <t>75.702.936/0001-63</t>
  </si>
  <si>
    <t>NOVO HOTEL E RESTAURANTE MARCASSA LTDA</t>
  </si>
  <si>
    <t>SAN JUAN EXECUTIVE</t>
  </si>
  <si>
    <t>03.145.108/0001-60</t>
  </si>
  <si>
    <t>J R  DE SOUZA - HOTEL</t>
  </si>
  <si>
    <t>HOTEL ITAIPU</t>
  </si>
  <si>
    <t>09.967.852/0036-57</t>
  </si>
  <si>
    <t>HOTEL IBIS CURITIBA CENTRO CÍVICO</t>
  </si>
  <si>
    <t>02.220.657/0001-90</t>
  </si>
  <si>
    <t xml:space="preserve">CONTINENTAL INN HOTEL LTDA </t>
  </si>
  <si>
    <t>HOTEL CONTINENTAL INN</t>
  </si>
  <si>
    <t>01.790.040/0001-47</t>
  </si>
  <si>
    <t>DOM RICARDO HOTEL LTDA</t>
  </si>
  <si>
    <t>BOURBON BUSINESS DOM RICARDO HOTEL</t>
  </si>
  <si>
    <t>84.961.457/0001-52</t>
  </si>
  <si>
    <t>POUSADA POR DO SOL ILHA DO MEL LTDA</t>
  </si>
  <si>
    <t>POUSADA POR DO SOL</t>
  </si>
  <si>
    <t>02.584.924/0042-86</t>
  </si>
  <si>
    <t xml:space="preserve">ICH ADMINISTRACAO DE HOTEIS S A </t>
  </si>
  <si>
    <t>INTERCITY URBAN CURITIBA</t>
  </si>
  <si>
    <t>76.585.603/0001-64</t>
  </si>
  <si>
    <t>PALACE HOTEL LTDA</t>
  </si>
  <si>
    <t>PALACE HOTEL</t>
  </si>
  <si>
    <t>80.351.711/0001-40</t>
  </si>
  <si>
    <t>HOTEL VILLA CANOAS LTDA</t>
  </si>
  <si>
    <t>HOTEL VILA CANOAS</t>
  </si>
  <si>
    <t>75.047.498/0002-28</t>
  </si>
  <si>
    <t>EMPRESA HOTELEIRA MABU LTDA</t>
  </si>
  <si>
    <t>MABU CURITIBA EXPRESS</t>
  </si>
  <si>
    <t>75.098.608/0001-08</t>
  </si>
  <si>
    <t>CONDOR HOTEL LTDA</t>
  </si>
  <si>
    <t>CONDOR HOTEL</t>
  </si>
  <si>
    <t>05.368.906/0001-87</t>
  </si>
  <si>
    <t>HOTEL LE-PATRICCE LTDA</t>
  </si>
  <si>
    <t>HOTEL SAUIPE</t>
  </si>
  <si>
    <t>76.680.404/0001-35</t>
  </si>
  <si>
    <t>EMPRESA COLONIAL DE HOTEIS LTDA</t>
  </si>
  <si>
    <t>HOTEL COLONIAL FOZ</t>
  </si>
  <si>
    <t>19.419.378/0001-52</t>
  </si>
  <si>
    <t>HOTEIS PORTO FINO LTDA</t>
  </si>
  <si>
    <t>HOTEL PORTO FINO</t>
  </si>
  <si>
    <t>05.547.269/0001-06</t>
  </si>
  <si>
    <t>LUCIANE SOKOLOWICZ &amp; CIA LTDA</t>
  </si>
  <si>
    <t>HOTEL SENADOR</t>
  </si>
  <si>
    <t>04.754.053/0001-59</t>
  </si>
  <si>
    <t>JOAO EDVALDO CARVALHO</t>
  </si>
  <si>
    <t>KATITO HOTEL</t>
  </si>
  <si>
    <t>15.232.684/0001-24</t>
  </si>
  <si>
    <t>RONALDO NOGUEIRA GUIMARAES</t>
  </si>
  <si>
    <t>POUSADA RONALDOS</t>
  </si>
  <si>
    <t>19.203.135/0001-82</t>
  </si>
  <si>
    <t>HOTEL FAZENDA LUAR DE AGOSTO</t>
  </si>
  <si>
    <t>07.862.701/0001-89</t>
  </si>
  <si>
    <t>MARILENE APARECIDA RUSSI</t>
  </si>
  <si>
    <t>POUSADA PRAIA DO FAROL</t>
  </si>
  <si>
    <t>01.641.184/0003-01</t>
  </si>
  <si>
    <t>CAMBOA - HOTEIS LTDA</t>
  </si>
  <si>
    <t>CAMBOA CAPELA HOTEL</t>
  </si>
  <si>
    <t>82.298.399/0001-01</t>
  </si>
  <si>
    <t>SPIM COMERCIO RESTAURANTE E HOTEL LTDA</t>
  </si>
  <si>
    <t>TROPEIRO DA LAPA</t>
  </si>
  <si>
    <t>10.224.964/0001-77</t>
  </si>
  <si>
    <t>ELIANE DO ROCIO VALENZA DE SOUZA</t>
  </si>
  <si>
    <t>POUSADA BAMBUZA</t>
  </si>
  <si>
    <t>15.029.442/0001-38</t>
  </si>
  <si>
    <t>DAMILA CARDOSO DE BRITTO</t>
  </si>
  <si>
    <t>POUSADA RECANTO DA FORTALEZA</t>
  </si>
  <si>
    <t>06.109.943/0001-33</t>
  </si>
  <si>
    <t>STEDILE PALACE HOTEL LTDA</t>
  </si>
  <si>
    <t>STEDILE PALACE HOTEL</t>
  </si>
  <si>
    <t>05.583.268/0002-06</t>
  </si>
  <si>
    <t>HOTEL VILA NOBRE LTDA</t>
  </si>
  <si>
    <t>HOTEL VILA NOBRE</t>
  </si>
  <si>
    <t>27.216.869/0016-00</t>
  </si>
  <si>
    <t>04.167.801/0001-05</t>
  </si>
  <si>
    <t>BRASTOL ADMINISTRACAO DE HOTEIS E CONDOMINIOS LTDA</t>
  </si>
  <si>
    <t>BRISTOL CENTRO CÍVICO</t>
  </si>
  <si>
    <t>HOSTEL NORMANDIE</t>
  </si>
  <si>
    <t>77.948.065/0001-98</t>
  </si>
  <si>
    <t>HOTEL DAN INN IGUACU LTDA</t>
  </si>
  <si>
    <t>HOTEL DAN INN IGUAÇU</t>
  </si>
  <si>
    <t>75.158.857/0001-33</t>
  </si>
  <si>
    <t>MIRANTE HOTEL LTDA</t>
  </si>
  <si>
    <t>MIRANTE HOTEL</t>
  </si>
  <si>
    <t>77.005.494/0001-21</t>
  </si>
  <si>
    <t>ALVES &amp; BATEZATI LTDA</t>
  </si>
  <si>
    <t>SOLLIEVO HOTEL</t>
  </si>
  <si>
    <t>03.069.059/0009-81</t>
  </si>
  <si>
    <t>BOURBON ADMINISTRADORA  COMERCIO E SERVICOS HOTELEIROS LTDA</t>
  </si>
  <si>
    <t>BOURBON PONTA GROSSA CONVENTION HOTEL</t>
  </si>
  <si>
    <t>79.085.221/0001-60</t>
  </si>
  <si>
    <t>MONALISA PALACE HOTEL LTDA</t>
  </si>
  <si>
    <t>HOTEL MONALISA</t>
  </si>
  <si>
    <t>76.731.496/0001-35</t>
  </si>
  <si>
    <t>JOSE  GRANJA CASTANO HOTEIS EIRELI</t>
  </si>
  <si>
    <t>HOTEL CERVANTES</t>
  </si>
  <si>
    <t>77.022.705/0001-34</t>
  </si>
  <si>
    <t>VILLAGE HOTEL LTDA</t>
  </si>
  <si>
    <t>VILLAGE HOTEL</t>
  </si>
  <si>
    <t>00.365.923/0001-47</t>
  </si>
  <si>
    <t>HOTEL SS LTDA</t>
  </si>
  <si>
    <t>HOTEL STELLA SOLARIS</t>
  </si>
  <si>
    <t>27.216.869/0015-20</t>
  </si>
  <si>
    <t>06.281.900/0001-30</t>
  </si>
  <si>
    <t>BARBUR CENTER EIRELI</t>
  </si>
  <si>
    <t>BARBUR CENTER HOTEL</t>
  </si>
  <si>
    <t>02.390.521/0001-28</t>
  </si>
  <si>
    <t>HP HOTEL LTDA</t>
  </si>
  <si>
    <t>22.419.315/0001-00</t>
  </si>
  <si>
    <t>NOBILE GESTAO DE EMPREENDIMENTOS LTDA - SCP</t>
  </si>
  <si>
    <t>WYNDHAM GOLDEN FOZ SUÍTES</t>
  </si>
  <si>
    <t>13.762.215/0001-91</t>
  </si>
  <si>
    <t xml:space="preserve">GFA HOTELARIA LTDA </t>
  </si>
  <si>
    <t>IBIS CURITIBA SHOPPING</t>
  </si>
  <si>
    <t>05.236.292/0001-80</t>
  </si>
  <si>
    <t>ODIVA LUCIA DUTRA - POUSADA</t>
  </si>
  <si>
    <t>POUSADA VALE DO SOL</t>
  </si>
  <si>
    <t>77.599.546/0001-35</t>
  </si>
  <si>
    <t>D  M  C  DE OLIVEIRA &amp; CIA LTDA</t>
  </si>
  <si>
    <t>POUSADA NATUREZA FOZ</t>
  </si>
  <si>
    <t>04.894.031/0001-94</t>
  </si>
  <si>
    <t>SANSON HOTEIS LTDA</t>
  </si>
  <si>
    <t>CURITIBA PALACE ESTAÇÃO</t>
  </si>
  <si>
    <t>11.822.477/0001-79</t>
  </si>
  <si>
    <t>HOTEL SOUZA LTDA</t>
  </si>
  <si>
    <t>BLUE STAR II</t>
  </si>
  <si>
    <t>77.749.919/0001-07</t>
  </si>
  <si>
    <t>LUZ HOTEL LTDA</t>
  </si>
  <si>
    <t>LUZ HOTEL</t>
  </si>
  <si>
    <t>77.380.681/0001-95</t>
  </si>
  <si>
    <t>HOTEL BLUMENAU LTDA</t>
  </si>
  <si>
    <t>81.446.122/0001-08</t>
  </si>
  <si>
    <t>AREND SLOMP</t>
  </si>
  <si>
    <t>GRANDE HOTEL</t>
  </si>
  <si>
    <t>18.809.259/0001-43</t>
  </si>
  <si>
    <t>NERES DE SOUZA EMPRESA HOTELEIRA LTDA</t>
  </si>
  <si>
    <t>HOTEL BITON</t>
  </si>
  <si>
    <t>80.035.918/0002-96</t>
  </si>
  <si>
    <t>HOTEL RICARDI LTDA</t>
  </si>
  <si>
    <t>HOTEL RICARDI</t>
  </si>
  <si>
    <t>14.676.793/0001-78</t>
  </si>
  <si>
    <t>POUSADA CUSTODIO EIRELI</t>
  </si>
  <si>
    <t>POUSADA GUATA PORA</t>
  </si>
  <si>
    <t>08.174.632/0001-83</t>
  </si>
  <si>
    <t>T ROIESKI - HOSPEDARIA</t>
  </si>
  <si>
    <t>HOTEL VILLA QUATI</t>
  </si>
  <si>
    <t>79.975.421/0001-98</t>
  </si>
  <si>
    <t>T F ABDOUNI</t>
  </si>
  <si>
    <t>SULTAN PALACE HOTEL</t>
  </si>
  <si>
    <t>76.019.314/0001-06</t>
  </si>
  <si>
    <t>HOTEL MONTE LIBANO LTDA</t>
  </si>
  <si>
    <t>HOTEL MONTE LIBANO</t>
  </si>
  <si>
    <t>73.869.430/0001-18</t>
  </si>
  <si>
    <t>HOTSUL HOTEIS DO SUL LTDA</t>
  </si>
  <si>
    <t>HARBOR HOTEL BATEL</t>
  </si>
  <si>
    <t>22.823.350/0001-90</t>
  </si>
  <si>
    <t>BORGEN HOTEL E RESTAURANTE RAIZ EIRELI</t>
  </si>
  <si>
    <t>75.029.637/0001-00</t>
  </si>
  <si>
    <t>HOTEL LOTUS LTDA</t>
  </si>
  <si>
    <t>HOTEL LOTUS</t>
  </si>
  <si>
    <t>11.712.250/0001-70</t>
  </si>
  <si>
    <t>ELIANA CHAMPION</t>
  </si>
  <si>
    <t>BISTRO &amp; HOSPEDAGEM ILHA DO MEL</t>
  </si>
  <si>
    <t>78.596.038/0001-66</t>
  </si>
  <si>
    <t>BOURBON PALACE HOTEL LTDA</t>
  </si>
  <si>
    <t>BOURBON LONDRINA BUSINESS HOTEL</t>
  </si>
  <si>
    <t>05.299.328/0001-74</t>
  </si>
  <si>
    <t>BARBUR PLAZA HOTEL LTDA</t>
  </si>
  <si>
    <t>BARBUR PLAZA HOTEL</t>
  </si>
  <si>
    <t>14.661.448/0001-60</t>
  </si>
  <si>
    <t xml:space="preserve">HOTEL NACIONAL INN CURITIBA LTDA </t>
  </si>
  <si>
    <t>HOTEL NACIONAL INN CURITIBA</t>
  </si>
  <si>
    <t>76.687.821/0002-90</t>
  </si>
  <si>
    <t>HOTEIS DO PARANA LTDA  - HOTEPAR</t>
  </si>
  <si>
    <t>10.870.492/0001-20</t>
  </si>
  <si>
    <t>EMPRESA HOTELEIRA PORTINARI EIRELI</t>
  </si>
  <si>
    <t>HOTEL PORTINARI FOZ</t>
  </si>
  <si>
    <t>91.046.284/0014-27</t>
  </si>
  <si>
    <t>PLATAMON PARTICIPACOES E EMPREENDIMENTOS LTDA</t>
  </si>
  <si>
    <t>MASTER EXPRESS CURITIBA</t>
  </si>
  <si>
    <t>97.482.376/0001-11</t>
  </si>
  <si>
    <t>JUNG PALACE HOTEL LTDA</t>
  </si>
  <si>
    <t>JUNG PALACE HOTEL</t>
  </si>
  <si>
    <t>03.069.059/0004-77</t>
  </si>
  <si>
    <t>BOURBON CASCAVEL EXPRESS</t>
  </si>
  <si>
    <t>81.404.691/0001-90</t>
  </si>
  <si>
    <t>HOTEL FENICE LTDA</t>
  </si>
  <si>
    <t>ARLETE DOS SANTOS</t>
  </si>
  <si>
    <t>00.099.839/0001-29</t>
  </si>
  <si>
    <t>BRISTOL ADMINISTRACAO DE HOTEIS E CONDOMINIOS LTDA</t>
  </si>
  <si>
    <t>BRISTOL HOTELEIRA</t>
  </si>
  <si>
    <t>27.216.869/0017-91</t>
  </si>
  <si>
    <t>28.239.288/0001-70</t>
  </si>
  <si>
    <t>S  DA CONCEICAO ESTEVES RODRIGUES - HOTELARIA</t>
  </si>
  <si>
    <t>HOTELARIA BOM SONO</t>
  </si>
  <si>
    <t>22.073.537/0001-14</t>
  </si>
  <si>
    <t>HOTEL GOLDEN PARK INTERNACIONAL FOZ LTDA</t>
  </si>
  <si>
    <t>HOTEL GOLDEN PARK INTERNACIONAL</t>
  </si>
  <si>
    <t>02.770.859/0001-05</t>
  </si>
  <si>
    <t>VILHAR PALACE HOTEL EIRELI</t>
  </si>
  <si>
    <t>HOTEL VILHAR</t>
  </si>
  <si>
    <t>06.010.210/0001-47</t>
  </si>
  <si>
    <t xml:space="preserve">J  &amp; O  RAVANELLO LTDA </t>
  </si>
  <si>
    <t>HOTEL 10</t>
  </si>
  <si>
    <t>17.719.997/0001-37</t>
  </si>
  <si>
    <t>GRAZIELA QUEIROZ CARNIEL 02804302997</t>
  </si>
  <si>
    <t>HOSPEDARIA DA PRAÇA</t>
  </si>
  <si>
    <t>10.685.304/0001-93</t>
  </si>
  <si>
    <t>HOTEL PEROZA LTDA</t>
  </si>
  <si>
    <t>HOTEL PEROZA</t>
  </si>
  <si>
    <t>77.540.862/0001-31</t>
  </si>
  <si>
    <t>MIRAGE PALACE HOTEL LTDA</t>
  </si>
  <si>
    <t>CANTO VERDE CHALÉS E CAMPING</t>
  </si>
  <si>
    <t>03.571.107/0001-88</t>
  </si>
  <si>
    <t>HOTEL NAUTICO LTDA</t>
  </si>
  <si>
    <t>HOTEL NÁUTICO</t>
  </si>
  <si>
    <t>03.690.077/0001-29</t>
  </si>
  <si>
    <t>VIRA HOTEL LTDA</t>
  </si>
  <si>
    <t>VIRÁ CHARME RESORT</t>
  </si>
  <si>
    <t>12.243.312/0001-05</t>
  </si>
  <si>
    <t>OSM HOTELARIA LTDA</t>
  </si>
  <si>
    <t>ODY PARK RESORT HOTEL</t>
  </si>
  <si>
    <t>07.319.815/0001-87</t>
  </si>
  <si>
    <t>ROHR &amp; ZANATTA HOTEL LTDA</t>
  </si>
  <si>
    <t>OZERA HOTEL FAZENDA</t>
  </si>
  <si>
    <t>06.036.383/0001-34</t>
  </si>
  <si>
    <t>AMANDA ISABEL NEGRELE POUSADA EIRELI</t>
  </si>
  <si>
    <t>POUSADA CARAGUATÁ</t>
  </si>
  <si>
    <t>09.225.397/0001-94</t>
  </si>
  <si>
    <t>SHIHADEH HOTEL - EIRELI</t>
  </si>
  <si>
    <t>BAVÁRIA SUÍTE HOTEL</t>
  </si>
  <si>
    <t>79.998.738/0001-40</t>
  </si>
  <si>
    <t>HOTEL PALACIO LTDA</t>
  </si>
  <si>
    <t>HOTEL PALÁCIO</t>
  </si>
  <si>
    <t>73.851.545/0001-85</t>
  </si>
  <si>
    <t>SAN RAFAEL PALACE HOTEL LTDA</t>
  </si>
  <si>
    <t>03.554.611/0002-50</t>
  </si>
  <si>
    <t>QUALITY HOTEL CURITIBA</t>
  </si>
  <si>
    <t>09.076.336/0001-02</t>
  </si>
  <si>
    <t>LMPJ ADMINISTRADORA DE HOTEIS LTDA</t>
  </si>
  <si>
    <t>HARBOR HOTÉIS</t>
  </si>
  <si>
    <t>07.603.224/0001-37</t>
  </si>
  <si>
    <t>POUSADA DAHM LTDA</t>
  </si>
  <si>
    <t>POUSADA DAHM</t>
  </si>
  <si>
    <t>03.554.611/0004-12</t>
  </si>
  <si>
    <t>GO INN</t>
  </si>
  <si>
    <t>82.472.895/0001-21</t>
  </si>
  <si>
    <t>MUFFATO HOTEL LTDA</t>
  </si>
  <si>
    <t>MUFFATO HOTEL</t>
  </si>
  <si>
    <t>12.785.220/0001-57</t>
  </si>
  <si>
    <t>DAN INN HOTEL CURITIBA LTDA</t>
  </si>
  <si>
    <t>DAN INN HOTEL CURITIBA</t>
  </si>
  <si>
    <t>01.230.460/0001-79</t>
  </si>
  <si>
    <t>LORENZON HOTEIS LTDA</t>
  </si>
  <si>
    <t>LIZON CURITIBA HOTEL</t>
  </si>
  <si>
    <t>79.750.287/0001-27</t>
  </si>
  <si>
    <t>SOLA &amp; CIA LTDA</t>
  </si>
  <si>
    <t>HOTEL ASTORIA</t>
  </si>
  <si>
    <t>02.229.143/0001-03</t>
  </si>
  <si>
    <t>AERO PARK HOTEL LTDA</t>
  </si>
  <si>
    <t>HOTEL AERO PARK</t>
  </si>
  <si>
    <t>82.374.323/0001-00</t>
  </si>
  <si>
    <t>PAPAI COGO HOTEL LTDA</t>
  </si>
  <si>
    <t>HOTEL PAPAI COGO</t>
  </si>
  <si>
    <t>07.621.424/0001-12</t>
  </si>
  <si>
    <t>HOTEL LONDRI STAR LTDA</t>
  </si>
  <si>
    <t>HOTEL LONDRI STAR</t>
  </si>
  <si>
    <t>77.946.796/0001-02</t>
  </si>
  <si>
    <t>EMPRESA HOTELEIRA TRES PODERES LTDA</t>
  </si>
  <si>
    <t>DEL REY QUALITY HOTEL</t>
  </si>
  <si>
    <t>78.046.729/0001-96</t>
  </si>
  <si>
    <t>HOTEL SANTA FE LTDA</t>
  </si>
  <si>
    <t>HOTEL SANTA FÉ</t>
  </si>
  <si>
    <t>79.132.718/0001-91</t>
  </si>
  <si>
    <t>HOTEL TAROBA LTDA</t>
  </si>
  <si>
    <t>HOTEL TAROBA</t>
  </si>
  <si>
    <t>81.257.156/0001-54</t>
  </si>
  <si>
    <t>HOTEL BELLA ITALIA LTDA</t>
  </si>
  <si>
    <t>HOTEL BELLA ITALIA</t>
  </si>
  <si>
    <t>13.943.201/0001-74</t>
  </si>
  <si>
    <t>FOZ PONTE HOTEL LTDA</t>
  </si>
  <si>
    <t>HOTEL FOZ PONTE</t>
  </si>
  <si>
    <t>13.274.613/0001-69</t>
  </si>
  <si>
    <t>GPA ADMINISTRADORA HOTELEIRA LTDA</t>
  </si>
  <si>
    <t>PIETRO ANGELO HOTEL</t>
  </si>
  <si>
    <t>79.462.404/0001-57</t>
  </si>
  <si>
    <t>ZALMIR TRENTO &amp; FILHO LTDA</t>
  </si>
  <si>
    <t>HOTEL TRENTO</t>
  </si>
  <si>
    <t>00.787.527/0001-08</t>
  </si>
  <si>
    <t>HOTEL ROYALE LTDA</t>
  </si>
  <si>
    <t>HOTEL REAL</t>
  </si>
  <si>
    <t>02.349.004/0001-05</t>
  </si>
  <si>
    <t>SALVATORI PLAZA FLAT HOTEL LTDA</t>
  </si>
  <si>
    <t>SALVATORI PLAZA FLAT HOTEL</t>
  </si>
  <si>
    <t>03.758.857/0001-63</t>
  </si>
  <si>
    <t>POUSADA IPIRANGA LTDA</t>
  </si>
  <si>
    <t>POUSADA IPIRANGA</t>
  </si>
  <si>
    <t>03.526.511/0001-30</t>
  </si>
  <si>
    <t>IRMAOS ABIB LTDA</t>
  </si>
  <si>
    <t>HOTEL DORIZZON</t>
  </si>
  <si>
    <t>01.778.788/0001-24</t>
  </si>
  <si>
    <t>MARINA NACIONAL PORTO MENDES LTDA</t>
  </si>
  <si>
    <t>POUSADA PORTO IGUABA</t>
  </si>
  <si>
    <t>05.727.636/0001-53</t>
  </si>
  <si>
    <t>ANA ROMAO &amp; CIA LTDA</t>
  </si>
  <si>
    <t>HOTEL MIRIM</t>
  </si>
  <si>
    <t>12.764.810/0001-01</t>
  </si>
  <si>
    <t>CARMEN SIEBERT FRANZ</t>
  </si>
  <si>
    <t>POUSADA SIEBERT</t>
  </si>
  <si>
    <t>08.723.106/0021-79</t>
  </si>
  <si>
    <t>IBIS STYLES CURITIBA BATEL</t>
  </si>
  <si>
    <t>80.732.928/0027-39</t>
  </si>
  <si>
    <t>IBIS BUDGET CURITIBA AEROPORTO</t>
  </si>
  <si>
    <t>05.149.144/0001-28</t>
  </si>
  <si>
    <t>BELLONI &amp; SOSSELLA LTDA</t>
  </si>
  <si>
    <t>HOTEL SAN JUAN JOHNSCHER</t>
  </si>
  <si>
    <t>01.718.813/0001-84</t>
  </si>
  <si>
    <t>IGUASSU CAMA E GARAGEM LTDA</t>
  </si>
  <si>
    <t>POUSADA EVELINA</t>
  </si>
  <si>
    <t>14.097.020/0001-37</t>
  </si>
  <si>
    <t>CATARATAS EXPRESS HOTEL LTDA</t>
  </si>
  <si>
    <t>IGUASSU EXPRESS HOTEL</t>
  </si>
  <si>
    <t>81.894.867/0001-30</t>
  </si>
  <si>
    <t>IRMAOS JUNG LTDA</t>
  </si>
  <si>
    <t>HOTEL 15 DE JULHO</t>
  </si>
  <si>
    <t>05.371.149/0001-09</t>
  </si>
  <si>
    <t>FRANCISCO BELTRAO PALACE HOTEL LTDA</t>
  </si>
  <si>
    <t>BELTRÃO PALACE HOTEL</t>
  </si>
  <si>
    <t>23.253.637/0001-95</t>
  </si>
  <si>
    <t>DSJA HOTEL EIRELI</t>
  </si>
  <si>
    <t>LUDS COMFORT HOTEL</t>
  </si>
  <si>
    <t>78.095.023/0001-14</t>
  </si>
  <si>
    <t>EMPRESA HOTELEIRA RAFAGNIN ANDREOLA LTDA</t>
  </si>
  <si>
    <t>RAFAIN PALACE HOTEL &amp; CONVENTION CENTER</t>
  </si>
  <si>
    <t>09.967.852/0170-11</t>
  </si>
  <si>
    <t>IBIS FOZ DO IGUAÇU</t>
  </si>
  <si>
    <t>79.701.918/0001-18</t>
  </si>
  <si>
    <t>HOTEL NACIONAL INN IGUACU LTDA</t>
  </si>
  <si>
    <t>HOTEL NACIONAL INN IGUAÇU</t>
  </si>
  <si>
    <t>03.296.239/0001-49</t>
  </si>
  <si>
    <t>APART HOTEL CASA GRANDE LTDA</t>
  </si>
  <si>
    <t>APART HOTEL PARATY</t>
  </si>
  <si>
    <t>07.960.611/0001-20</t>
  </si>
  <si>
    <t>HOTEL VIALE CATARATAS LTDA</t>
  </si>
  <si>
    <t>HOTEL VIALE CATARATAS</t>
  </si>
  <si>
    <t>80.249.279/0001-80</t>
  </si>
  <si>
    <t>VILA VELHA HOTEIS E TURISMO S A</t>
  </si>
  <si>
    <t>PREMIUM VILA VELHA HOTEL</t>
  </si>
  <si>
    <t>21.586.804/0001-94</t>
  </si>
  <si>
    <t>N O SAFA - HOTEL</t>
  </si>
  <si>
    <t>HOTEL FRONTIER</t>
  </si>
  <si>
    <t>27.245.301/0001-31</t>
  </si>
  <si>
    <t>F  S  POKOWSKI E CIA LTDA</t>
  </si>
  <si>
    <t>HOTEL ARTERIAL</t>
  </si>
  <si>
    <t>75.047.498/0001-47</t>
  </si>
  <si>
    <t>MABU CURITIBA BUSINESS</t>
  </si>
  <si>
    <t>29.775.436/0001-34</t>
  </si>
  <si>
    <t>RBD HOTELARIA EIRELI</t>
  </si>
  <si>
    <t>GRAND HOTEL RAYON</t>
  </si>
  <si>
    <t>81.399.230/0001-77</t>
  </si>
  <si>
    <t>IKAPE EMPREENDIMENTOS LTDA</t>
  </si>
  <si>
    <t>HOTEL IKAPÊ</t>
  </si>
  <si>
    <t>78.747.490/0001-81</t>
  </si>
  <si>
    <t>ODAGE HOTEL LTDA</t>
  </si>
  <si>
    <t>ODAGE HOTEL</t>
  </si>
  <si>
    <t>02.144.250/0001-20</t>
  </si>
  <si>
    <t>MARLENE MAMFROI LISTON</t>
  </si>
  <si>
    <t xml:space="preserve">HOTEL LISBOR </t>
  </si>
  <si>
    <t>13.816.617/0001-21</t>
  </si>
  <si>
    <t xml:space="preserve">TRAMANDAI HOTELARIA LTDA </t>
  </si>
  <si>
    <t>MERCURE CURITIBA BATEL</t>
  </si>
  <si>
    <t>78.511.938/0001-63</t>
  </si>
  <si>
    <t>J C ROTH &amp; CIA LTDA</t>
  </si>
  <si>
    <t>SANDRO HOTEL</t>
  </si>
  <si>
    <t>01.655.502/0001-13</t>
  </si>
  <si>
    <t>UNIDAS TURISMO E AGRO LAZER LTDA</t>
  </si>
  <si>
    <t>POUSADA PARQUE DAS GABIROBAS</t>
  </si>
  <si>
    <t>10.868.247/0001-88</t>
  </si>
  <si>
    <t>NAYARA CRISTINE FURLAN ABBAS</t>
  </si>
  <si>
    <t>HOTEL RIAD</t>
  </si>
  <si>
    <t>78.039.328/0001-09</t>
  </si>
  <si>
    <t>HOTEL CABANA SUICA LTDA</t>
  </si>
  <si>
    <t>HOTEL CABANA SUIÇA</t>
  </si>
  <si>
    <t>77.424.992/0002-90</t>
  </si>
  <si>
    <t>AGUATIVA GOLF RESORT S/A</t>
  </si>
  <si>
    <t>AGUATIVA GOLF RESORT</t>
  </si>
  <si>
    <t>17.799.553/0001-59</t>
  </si>
  <si>
    <t>HUMBERTO AGUIAR FIGUEIREDO FILHO</t>
  </si>
  <si>
    <t>SESC CAIOBA - CENTRO DE TURISMO E LAZER</t>
  </si>
  <si>
    <t>75.179.309/0001-90</t>
  </si>
  <si>
    <t>HOTEL SANTA PAULA</t>
  </si>
  <si>
    <t>23.183.911/0001-05</t>
  </si>
  <si>
    <t>POUSADA RECANTO FRANCÊS EIRELI</t>
  </si>
  <si>
    <t>RECANTO FRANCÊS</t>
  </si>
  <si>
    <t>08.151.225/0001-50</t>
  </si>
  <si>
    <t>CHECK IN ADMINISTRADORA DE EMPREENDIMENTOS HOTELEIROS LTDA</t>
  </si>
  <si>
    <t>HOTEL MIDAS</t>
  </si>
  <si>
    <t>22.523.085/0001-25</t>
  </si>
  <si>
    <t>INES SOLDA DE BRITO</t>
  </si>
  <si>
    <t>POUSADA ORQUIDEAS</t>
  </si>
  <si>
    <t>02.928.310/0001-04</t>
  </si>
  <si>
    <t>MARILI MIRANDA USUI</t>
  </si>
  <si>
    <t>HOTEL EDUARDO I</t>
  </si>
  <si>
    <t>06.070.235/0001-36</t>
  </si>
  <si>
    <t>BONATTO HOTELARIA EIRELI</t>
  </si>
  <si>
    <t>SPAZIO MARINE HOTEL</t>
  </si>
  <si>
    <t>76.070.689/0001-92</t>
  </si>
  <si>
    <t>COPAS VERDES HOTEL</t>
  </si>
  <si>
    <t>11.770.761/0001-49</t>
  </si>
  <si>
    <t>POUSADA PEREIRA &amp; CIA LTDA</t>
  </si>
  <si>
    <t>POUSADA PEREIRA</t>
  </si>
  <si>
    <t>56.548.779/0027-78</t>
  </si>
  <si>
    <t>TRANSAMERICA COMERCIAL E SERVICOS LTDA</t>
  </si>
  <si>
    <t>BATEL</t>
  </si>
  <si>
    <t>02.839.151/0001-63</t>
  </si>
  <si>
    <t>J N T P HOTEIS E EVENTOS LTDA</t>
  </si>
  <si>
    <t>LIDER PALACE HOTEL</t>
  </si>
  <si>
    <t>11.604.753/0001-22</t>
  </si>
  <si>
    <t>ADMINISTRADORA HOTELEIRA ALADIO LTDA</t>
  </si>
  <si>
    <t>HOTEL CASSINO</t>
  </si>
  <si>
    <t>20.439.067/0001-34</t>
  </si>
  <si>
    <t>WYNN BATEL HOTEIS EIRELI</t>
  </si>
  <si>
    <t>HOTEL MONTE CASTELLO</t>
  </si>
  <si>
    <t>03.069.059/0002-05</t>
  </si>
  <si>
    <t>BOURBON BATEL EXPRESS HOTEL</t>
  </si>
  <si>
    <t>78.291.671/0001-46</t>
  </si>
  <si>
    <t>HOTEL DOVE LTDA</t>
  </si>
  <si>
    <t>HOTEL DOVE</t>
  </si>
  <si>
    <t>10.788.249/0001-67</t>
  </si>
  <si>
    <t>HOTEL DOM BARONI LTDA</t>
  </si>
  <si>
    <t>HOTEL DOM BARONI</t>
  </si>
  <si>
    <t>79.332.342/0001-69</t>
  </si>
  <si>
    <t>L C SOUZA &amp; SOUZA LTDA</t>
  </si>
  <si>
    <t>HOTEL SÃO PAULO</t>
  </si>
  <si>
    <t>08.211.851/0001-95</t>
  </si>
  <si>
    <t>GRALAK EMPREENDIMENTOS HOTELEIROS LTDA</t>
  </si>
  <si>
    <t>RESIDENCIAL OP ART</t>
  </si>
  <si>
    <t>80.035.918/0001-05</t>
  </si>
  <si>
    <t>HOTEL RICARDI EXPRESS</t>
  </si>
  <si>
    <t>77.770.931/0001-01</t>
  </si>
  <si>
    <t>APOLO PALACE HOTEL LTDA</t>
  </si>
  <si>
    <t>22.279.713/0001-79</t>
  </si>
  <si>
    <t>CONQUISTA HOTEL POUSADA - EIRELI</t>
  </si>
  <si>
    <t>POUSADA CONQUISTA</t>
  </si>
  <si>
    <t>20.082.819/0001-52</t>
  </si>
  <si>
    <t>HOTEL SARANDI TOMASI LTDA</t>
  </si>
  <si>
    <t>HOTEL SARANDI</t>
  </si>
  <si>
    <t>HOTEL FOZ DO IGUAÇU</t>
  </si>
  <si>
    <t>04.754.709/0001-33</t>
  </si>
  <si>
    <t>MARIA HERMINIA SILVA TAQUES</t>
  </si>
  <si>
    <t>13.281.776/0001-79</t>
  </si>
  <si>
    <t>HOSTEL LM LTDA</t>
  </si>
  <si>
    <t>HOSTEL GREEN HOUSE</t>
  </si>
  <si>
    <t>04.798.793/0001-97</t>
  </si>
  <si>
    <t>HOTEL FORMULA 3 EXPRESS LTDA</t>
  </si>
  <si>
    <t>HOTEL PRINCESS EXPRESS</t>
  </si>
  <si>
    <t>81.242.083/0001-27</t>
  </si>
  <si>
    <t>HOTEL CACULA DA RODOVIARIA LTDA</t>
  </si>
  <si>
    <t>HOTEL CAÇULA DA RODOVIÁRIA</t>
  </si>
  <si>
    <t>19.263.767/0001-31</t>
  </si>
  <si>
    <t>SOLEY ADMINISTRACAO DE HOTEIS &amp; RESORTS LTDA</t>
  </si>
  <si>
    <t>HOTEL BRISTOL BRASIL 500</t>
  </si>
  <si>
    <t>00.273.610/0001-69</t>
  </si>
  <si>
    <t>SUZANE MARIA CORDEIRO ALBINO</t>
  </si>
  <si>
    <t>POUSADA DAS MENINAS</t>
  </si>
  <si>
    <t>01.387.716/0001-56</t>
  </si>
  <si>
    <t>BAROFALDI &amp; SILVA LTDA</t>
  </si>
  <si>
    <t>POUSADA BAROFALDI</t>
  </si>
  <si>
    <t>15.871.828/0001-92</t>
  </si>
  <si>
    <t>ALINE MOTTER</t>
  </si>
  <si>
    <t>21.120.988/0001-00</t>
  </si>
  <si>
    <t>CONTAINER HOSTEL LTDA</t>
  </si>
  <si>
    <t>TETRIS CONTAINER HOSTEL</t>
  </si>
  <si>
    <t>80.313.364/0001-60</t>
  </si>
  <si>
    <t>HOTEL INTER LTDA</t>
  </si>
  <si>
    <t>EURO HOTEL</t>
  </si>
  <si>
    <t>75.868.562/0001-50</t>
  </si>
  <si>
    <t>HOTEL SANTA MARIA DE CAMPO MOURAO LTDA</t>
  </si>
  <si>
    <t>SANTA MARIA BUSINESS HOTEL</t>
  </si>
  <si>
    <t>78.276.144/0001-62</t>
  </si>
  <si>
    <t>ROMAIR PENTEADO &amp; FILHOS LTDA</t>
  </si>
  <si>
    <t>HOTEL SOUZA</t>
  </si>
  <si>
    <t>05.654.527/0003-15</t>
  </si>
  <si>
    <t>HDEZ EMPREENDIMENTOS LTDA</t>
  </si>
  <si>
    <t>77.632.321/0001-33</t>
  </si>
  <si>
    <t>LIRA HOTEL LTDA</t>
  </si>
  <si>
    <t>LIRA HOTEL</t>
  </si>
  <si>
    <t>02.271.437/0001-95</t>
  </si>
  <si>
    <t>JUNIOR CESAR BEZ EIRELI</t>
  </si>
  <si>
    <t>HOTEL VIVALDI CATARATAS</t>
  </si>
  <si>
    <t>77.068.542/0001-20</t>
  </si>
  <si>
    <t>NOVA LISBOA HOTEL LTDA</t>
  </si>
  <si>
    <t>HOTEL NOVA LISBOA</t>
  </si>
  <si>
    <t>07.467.462/0001-62</t>
  </si>
  <si>
    <t>POUSADA RUI BARBOSA LTDA</t>
  </si>
  <si>
    <t>POUSADA RUI BARBOSA LTDA - ME</t>
  </si>
  <si>
    <t>75.047.498/0003-09</t>
  </si>
  <si>
    <t>MABU THERMAS HOTEL</t>
  </si>
  <si>
    <t>75.035.063/0001-82</t>
  </si>
  <si>
    <t>SANCHES E ASSIS LTDA</t>
  </si>
  <si>
    <t>CITY HOTEL</t>
  </si>
  <si>
    <t>02.311.845/0001-23</t>
  </si>
  <si>
    <t>GOLDEN INGA HOTEL LTDA</t>
  </si>
  <si>
    <t>GOLDEN INGÁ</t>
  </si>
  <si>
    <t>79.579.710/0003-30</t>
  </si>
  <si>
    <t>F H SCORTEGAGNA - ME</t>
  </si>
  <si>
    <t>13.595.099/0001-63</t>
  </si>
  <si>
    <t>HOSTEL IGUASSU GUEST HOUSE LTDA</t>
  </si>
  <si>
    <t>IGUASSU GUEST HOUSE</t>
  </si>
  <si>
    <t>22.344.809/0001-73</t>
  </si>
  <si>
    <t>BT LONDRINA HOTEIS LTDA</t>
  </si>
  <si>
    <t>BLUE TREE PREMIUM LONDRINA</t>
  </si>
  <si>
    <t>79.198.420/0001-84</t>
  </si>
  <si>
    <t>FOZ PLAZA EMPREENDIMENTOS HOTELEIROS LTDA</t>
  </si>
  <si>
    <t>FOZ PLAZA HOTEL</t>
  </si>
  <si>
    <t>81.413.601/0001-28</t>
  </si>
  <si>
    <t>DOUBLE KACIQUE TURISMO LTDA</t>
  </si>
  <si>
    <t>MANACÁ HOTÉIS</t>
  </si>
  <si>
    <t>22.768.126/0001-43</t>
  </si>
  <si>
    <t>ROSA SAUCEDO 42640296949</t>
  </si>
  <si>
    <t>IGUASSU ROSA'S HOUSE</t>
  </si>
  <si>
    <t>04.114.525/0001-09</t>
  </si>
  <si>
    <t>GCS ADMINISTRACAO DE HOTEIS LTDA</t>
  </si>
  <si>
    <t>GCS ADMINISTRAÇÃO</t>
  </si>
  <si>
    <t>21.247.979/0001-77</t>
  </si>
  <si>
    <t>S  KUGLER HOTELARIA EIRELI</t>
  </si>
  <si>
    <t>KUGLER EXPRESS</t>
  </si>
  <si>
    <t>78.711.140/0001-65</t>
  </si>
  <si>
    <t>EMPRESA HOTELEIRA JK LTDA</t>
  </si>
  <si>
    <t>AMBASSADOR PALACE HOTEL</t>
  </si>
  <si>
    <t>77.768.943/0001-93</t>
  </si>
  <si>
    <t>HOTEL BOURBON DE FOZ DO IGUACU LTDA</t>
  </si>
  <si>
    <t>BOURBON CATARATAS HOTEL E RESORTS</t>
  </si>
  <si>
    <t>14.378.025/0001-38</t>
  </si>
  <si>
    <t>ARI EUGENIO TORMES 27040976587</t>
  </si>
  <si>
    <t>POUSADA VITOR</t>
  </si>
  <si>
    <t>03.422.594/0005-40</t>
  </si>
  <si>
    <t>BRASTURINVEST INVESTIMENTOS TURISTICOS S/A</t>
  </si>
  <si>
    <t>HOTEL PESTANA CURITIBA</t>
  </si>
  <si>
    <t>78.422.748/0001-70</t>
  </si>
  <si>
    <t>HOTEL ALADDIN LTDA</t>
  </si>
  <si>
    <t>HOTEL ALADDIN</t>
  </si>
  <si>
    <t>81.071.623/0011-29</t>
  </si>
  <si>
    <t>DEVILLE HOTEIS E TURISMO</t>
  </si>
  <si>
    <t>13.781.030/0001-24</t>
  </si>
  <si>
    <t>HOTEL EXECUTIVE LTDA</t>
  </si>
  <si>
    <t>MAESTRO EXECUTIVE HOTEL</t>
  </si>
  <si>
    <t>13.270.425/0001-62</t>
  </si>
  <si>
    <t>HOTEL KANAA LTDA</t>
  </si>
  <si>
    <t>04.909.241/0001-09</t>
  </si>
  <si>
    <t>FADEL SERVICOS DE HOTELARIA EIRELI</t>
  </si>
  <si>
    <t>HOTEL PAX EXPRESS</t>
  </si>
  <si>
    <t>03.428.264/0001-39</t>
  </si>
  <si>
    <t>HOTEL PIEMONT LTDA</t>
  </si>
  <si>
    <t>HOTEL PIEMONT</t>
  </si>
  <si>
    <t>10.140.073/0001-32</t>
  </si>
  <si>
    <t>LMPP ADMINISTRADORA DE HOTEIS LTDA</t>
  </si>
  <si>
    <t>15.618.850/0001-25</t>
  </si>
  <si>
    <t>HOSPEDARE-RESTAURANTE E HOSPEDAGEM LTDA</t>
  </si>
  <si>
    <t>HOTEL HOSPEDARE</t>
  </si>
  <si>
    <t>80.812.183/0001-89</t>
  </si>
  <si>
    <t>EMPRESA HOTELEIRA SPADA LTDA</t>
  </si>
  <si>
    <t>PRAIA SOL HOTEL</t>
  </si>
  <si>
    <t>78.756.483/0001-46</t>
  </si>
  <si>
    <t>HOTEL 3 LEOES LTDA</t>
  </si>
  <si>
    <t>HOTEL SAN JUAN JAGUARIAÍVA</t>
  </si>
  <si>
    <t>78.344.868/0001-04</t>
  </si>
  <si>
    <t>P C DE OLIVEIRA NETO &amp; CIA LTDA</t>
  </si>
  <si>
    <t>KANOA TROPICAL HOTEL</t>
  </si>
  <si>
    <t>77.487.072/0001-30</t>
  </si>
  <si>
    <t>PIANOWSKI HOTEIS LTDA</t>
  </si>
  <si>
    <t>PALMEIRA CLIMA HOTEL</t>
  </si>
  <si>
    <t>03.424.013/0001-86</t>
  </si>
  <si>
    <t>M  C  TERRON &amp; CIA LTDA</t>
  </si>
  <si>
    <t>HOTEL DEVILLE GUAÍRA</t>
  </si>
  <si>
    <t>09.204.822/0001-69</t>
  </si>
  <si>
    <t xml:space="preserve">HOTEL WOLTHUIS LTDA </t>
  </si>
  <si>
    <t>HOTEL DE KLOMP</t>
  </si>
  <si>
    <t>05.388.387/0001-19</t>
  </si>
  <si>
    <t>PORTO DA LUA LTDA</t>
  </si>
  <si>
    <t>POUSADA PORTO DA LUA</t>
  </si>
  <si>
    <t>07.816.970/0001-09</t>
  </si>
  <si>
    <t>POUSADA ESTRELA DO MAR LTDA</t>
  </si>
  <si>
    <t>POUSADA ESTRELA DO MAR</t>
  </si>
  <si>
    <t>76.092.238/0001-56</t>
  </si>
  <si>
    <t>ELISABETE DE FATIMA CARRARO E CIA LTDA</t>
  </si>
  <si>
    <t>BAR E POUSADAS DAS LARANJEIRAS</t>
  </si>
  <si>
    <t>02.083.941/0001-61</t>
  </si>
  <si>
    <t>POUSADA DO CANYON GUARTELA LTDA</t>
  </si>
  <si>
    <t>PARQUE POUSADA DO CANYON GUARTELÁ</t>
  </si>
  <si>
    <t>20.071.613/0001-27</t>
  </si>
  <si>
    <t>BERTT 2 HOTELARIA LTDA</t>
  </si>
  <si>
    <t>IBIS BUDGET MARINGÁ</t>
  </si>
  <si>
    <t>03.994.823/0001-78</t>
  </si>
  <si>
    <t>OLINDA SPERAFICO PARK HOTEL LTDA</t>
  </si>
  <si>
    <t>OLINDA HOTEL E EVENTOS</t>
  </si>
  <si>
    <t>19.354.220/0001-41</t>
  </si>
  <si>
    <t>NACIONAL INN TORRES HOTEL LTDA</t>
  </si>
  <si>
    <t>NACIONAL INN TORRES HOTEL</t>
  </si>
  <si>
    <t>08.723.106/0014-40</t>
  </si>
  <si>
    <t>MERCURE CURITIBA AEROPORTO</t>
  </si>
  <si>
    <t>00.832.577/0001-60</t>
  </si>
  <si>
    <t>BRISTUR ADMINISTRACAO DE HOTEIS E CONDOMINIOS LTDA</t>
  </si>
  <si>
    <t>DUOMO PARK HOTEL</t>
  </si>
  <si>
    <t>07.507.929/0001-50</t>
  </si>
  <si>
    <t>POUSADA SONHO MEU FOZ LTDA</t>
  </si>
  <si>
    <t>POUSADA SONHO MEU</t>
  </si>
  <si>
    <t>07.097.674/0001-03</t>
  </si>
  <si>
    <t>KING KONFORT HOTEL LTDA</t>
  </si>
  <si>
    <t>KING KONFORT HOTEL</t>
  </si>
  <si>
    <t>01.641.184/0001-31</t>
  </si>
  <si>
    <t>CAMBOA HOTEL PARANAGUÁ</t>
  </si>
  <si>
    <t>80.577.224/0001-08</t>
  </si>
  <si>
    <t>S A BORDIGNON &amp; CIA LTDA</t>
  </si>
  <si>
    <t>HOTEL DO LAGO</t>
  </si>
  <si>
    <t>07.250.609/0001-68</t>
  </si>
  <si>
    <t>LONDRES ROYAL HOTEL LTDA</t>
  </si>
  <si>
    <t>LONDRES ROYAL HOTEL</t>
  </si>
  <si>
    <t>82.308.214/0001-94</t>
  </si>
  <si>
    <t>MARIA DEONILDE PINTO</t>
  </si>
  <si>
    <t>POUSADA HOTEL ARGENTINO</t>
  </si>
  <si>
    <t>81.461.485/0001-12</t>
  </si>
  <si>
    <t>CAMOZZATO &amp; CIA LTDA</t>
  </si>
  <si>
    <t>82.355.207/0001-43</t>
  </si>
  <si>
    <t>BIFFE &amp; ROSSETO LTDA</t>
  </si>
  <si>
    <t>HOTEL VILA RICA</t>
  </si>
  <si>
    <t>75.608.620/0001-07</t>
  </si>
  <si>
    <t>HOTEL DE NADAI LTDA</t>
  </si>
  <si>
    <t>NADAI CONFORT HOTEL</t>
  </si>
  <si>
    <t>80.287.253/0001-27</t>
  </si>
  <si>
    <t>MINAS-FOZ HOTEL LTDA</t>
  </si>
  <si>
    <t>MINAS FOZ HOTEL</t>
  </si>
  <si>
    <t>76.626.803/0001-18</t>
  </si>
  <si>
    <t>GRANDE HOTEL ITAMARATY LTDA</t>
  </si>
  <si>
    <t>HOTEL ITAMARATY</t>
  </si>
  <si>
    <t>13.257.836/0001-18</t>
  </si>
  <si>
    <t>SVY HOTEIS LTDA</t>
  </si>
  <si>
    <t>HOTEL SAVOY</t>
  </si>
  <si>
    <t>80.362.627/0001-21</t>
  </si>
  <si>
    <t>CRILLON PALACE HOTEL LTDA</t>
  </si>
  <si>
    <t>HOTEL CRILLON</t>
  </si>
  <si>
    <t>80.732.928/0017-67</t>
  </si>
  <si>
    <t>IBIS LONDRINA</t>
  </si>
  <si>
    <t>77.532.463/0001-29</t>
  </si>
  <si>
    <t xml:space="preserve">ESTRELA DO SUL HOTEL LTDA </t>
  </si>
  <si>
    <t>HOTEL ESTRELA DO SUL</t>
  </si>
  <si>
    <t>26.359.763/0001-17</t>
  </si>
  <si>
    <t>DARF HOTEL LTDA</t>
  </si>
  <si>
    <t>IGUASSU FLATS HOTEL</t>
  </si>
  <si>
    <t>01.160.349/0001-53</t>
  </si>
  <si>
    <t>ELOI LUIS LORENZETTI -</t>
  </si>
  <si>
    <t>HOTEL LORENZETTI BR</t>
  </si>
  <si>
    <t>32.579.013/0002-34</t>
  </si>
  <si>
    <t>BELMOND BRASIL HOTEIS SA</t>
  </si>
  <si>
    <t>HOTEL DAS CATARATAS</t>
  </si>
  <si>
    <t>07.057.670/0001-93</t>
  </si>
  <si>
    <t>LUXTOUR HOTELARIA  EVENTOS E TURISMO LTDA</t>
  </si>
  <si>
    <t>HOTEL METRÓPOLE MARINGÁ</t>
  </si>
  <si>
    <t>17.545.569/0001-35</t>
  </si>
  <si>
    <t>PANAMBI PARK HOTEL LTDA</t>
  </si>
  <si>
    <t>BELLO HOTEL</t>
  </si>
  <si>
    <t>07.221.067/0001-03</t>
  </si>
  <si>
    <t>C B E  EMPREENDIMENTOS HOTELEIROS LTDA</t>
  </si>
  <si>
    <t>HOTEL ESTAÇÃO EXPRESS</t>
  </si>
  <si>
    <t>79.347.100/0001-49</t>
  </si>
  <si>
    <t>EMPRESA HOTELEIRA DAMEN LTDA</t>
  </si>
  <si>
    <t>HOTEL DAMEN</t>
  </si>
  <si>
    <t>75.209.981/0001-80</t>
  </si>
  <si>
    <t>ALCIONE MUNHOZ FERREIRA E CIA LTDA</t>
  </si>
  <si>
    <t>OURO PRETO</t>
  </si>
  <si>
    <t>73.809.782/0001-88</t>
  </si>
  <si>
    <t>AZZURRA EMPREENDIMENTOS HOTELEIROS LTDA</t>
  </si>
  <si>
    <t>HOTEL LA DOLCE VITA HOTEL DE LAZER</t>
  </si>
  <si>
    <t>24.566.261/0001-31</t>
  </si>
  <si>
    <t>ELIANE FERNANDES DO NASCIMENTO - HOTEL</t>
  </si>
  <si>
    <t>HOTEL GUARAKESSABA</t>
  </si>
  <si>
    <t>05.449.284/0001-11</t>
  </si>
  <si>
    <t>S H A C  SISTEMA DE HOSPEDAGEM AGUAS CLARAS LTDA</t>
  </si>
  <si>
    <t>POUSADAS SANTO ANTÔNIO</t>
  </si>
  <si>
    <t>76.023.142/0001-36</t>
  </si>
  <si>
    <t>F  L  SMANIOTTO &amp; CIA LTDA</t>
  </si>
  <si>
    <t xml:space="preserve">HOTEL E RESTAURANTE NHUNDIAQUARA </t>
  </si>
  <si>
    <t>13.120.108/0001-60</t>
  </si>
  <si>
    <t>POUSADA BOB LTDA</t>
  </si>
  <si>
    <t>POUSADA BOB</t>
  </si>
  <si>
    <t>14.792.551/0001-40</t>
  </si>
  <si>
    <t>FOUR CALDAS POUSADA LTDA</t>
  </si>
  <si>
    <t>POUSADA MAUÍ</t>
  </si>
  <si>
    <t>82.021.031/0001-93</t>
  </si>
  <si>
    <t>ORLANDO SCHETINO</t>
  </si>
  <si>
    <t>POUSADA PLANCTON</t>
  </si>
  <si>
    <t>80.315.864/0001-31</t>
  </si>
  <si>
    <t>SYLVIA GOMES FIEDLER VIEIRA</t>
  </si>
  <si>
    <t>POUSADA PORTO GUARÁ</t>
  </si>
  <si>
    <t>07.201.856/0001-74</t>
  </si>
  <si>
    <t>M C MIRANDA</t>
  </si>
  <si>
    <t>NINHO DO CORVO AVENTURAS</t>
  </si>
  <si>
    <t>27.522.849/0001-81</t>
  </si>
  <si>
    <t>ADRIANE MICHELIS LEMOS</t>
  </si>
  <si>
    <t>POUSADA ANA FLORA</t>
  </si>
  <si>
    <t>79.569.299/0001-50</t>
  </si>
  <si>
    <t>BRESOLIN  TRAMONTIN &amp; CIA LTDA</t>
  </si>
  <si>
    <t>HOTEL E RESTAURANTE ELDORADO</t>
  </si>
  <si>
    <t>76.446.798/0001-61</t>
  </si>
  <si>
    <t>ARMELINDA BORGES</t>
  </si>
  <si>
    <t xml:space="preserve">HOTEL SÃO ROQUE </t>
  </si>
  <si>
    <t>09.967.852/0115-95</t>
  </si>
  <si>
    <t>HOTEL IBIS CURITIBA BATEL</t>
  </si>
  <si>
    <t>80.732.928/0014-14</t>
  </si>
  <si>
    <t>IBIS BUDGET CURITIBA CENTRO</t>
  </si>
  <si>
    <t>03.554.611/0001-70</t>
  </si>
  <si>
    <t>FOUR POINTS BY SHERATON CURITIBA</t>
  </si>
  <si>
    <t>05.943.013/0001-18</t>
  </si>
  <si>
    <t>SLEEP HOTEL LTDA</t>
  </si>
  <si>
    <t>SLEEP HOTEL</t>
  </si>
  <si>
    <t>79.553.665/0001-82</t>
  </si>
  <si>
    <t>HOTEL TRES FRONTEIRAS LTDA</t>
  </si>
  <si>
    <t>HOTEL TRÊS FRONTEIRAS</t>
  </si>
  <si>
    <t>13.222.904/0001-03</t>
  </si>
  <si>
    <t xml:space="preserve">EMPRESA HOTELEIRA PORTO MADERO LTDA </t>
  </si>
  <si>
    <t>VIALE TOWER</t>
  </si>
  <si>
    <t>02.787.312/0001-12</t>
  </si>
  <si>
    <t>J  ALVES ADMINISTRACAO DE HOTEIS E CONDOMINIOS LTDA</t>
  </si>
  <si>
    <t>BRISTOL UPPER RESIDENCE</t>
  </si>
  <si>
    <t>81.666.794/0001-29</t>
  </si>
  <si>
    <t>CARLOS ROGERIO MAGALHAES NOBRE</t>
  </si>
  <si>
    <t>HOTEL CEARA</t>
  </si>
  <si>
    <t>77.766.483/0001-64</t>
  </si>
  <si>
    <t>TAROBA INDUSTRIA HOTELEIRA LTDA</t>
  </si>
  <si>
    <t>HOTEL SAN MARTIN</t>
  </si>
  <si>
    <t>04.351.892/0001-26</t>
  </si>
  <si>
    <t>M D HOTEL LTDA</t>
  </si>
  <si>
    <t>ROSA'S HOTEL</t>
  </si>
  <si>
    <t>79.565.180/0002-90</t>
  </si>
  <si>
    <t>SAN JUAN ECO HOTEL</t>
  </si>
  <si>
    <t>80.860.216/0001-66</t>
  </si>
  <si>
    <t>L  CAPRA &amp; CIA LTDA</t>
  </si>
  <si>
    <t>HOTEL TREVO CASCAVEL</t>
  </si>
  <si>
    <t>78.418.506/0001-02</t>
  </si>
  <si>
    <t>HOTEL ROUVER LTDA</t>
  </si>
  <si>
    <t>HOTEL ROUVER</t>
  </si>
  <si>
    <t>75.543.009/0001-48</t>
  </si>
  <si>
    <t>HOTEL RAFAIN CENTRO LTDA</t>
  </si>
  <si>
    <t>HOTEL RAFAIN CENTRO</t>
  </si>
  <si>
    <t>81.246.001/0001-12</t>
  </si>
  <si>
    <t>JOSE JAIME RIBEIRO &amp; CIA LTDA</t>
  </si>
  <si>
    <t>HOTEL COROADOS FOZ</t>
  </si>
  <si>
    <t>16.704.916/0001-62</t>
  </si>
  <si>
    <t>POUSADA SOLAR AGUAS DO IVAI LTDA</t>
  </si>
  <si>
    <t>POUSADA SOLAR AGUAS DO IVAI</t>
  </si>
  <si>
    <t>13.567.315/0001-67</t>
  </si>
  <si>
    <t>AVALON HOTELARIA EIRELI</t>
  </si>
  <si>
    <t>HOTEL AVALON</t>
  </si>
  <si>
    <t>07.152.590/0001-17</t>
  </si>
  <si>
    <t>TRIANON APART-HOTEL LTDA</t>
  </si>
  <si>
    <t>TRIANON</t>
  </si>
  <si>
    <t>29.082.550/0001-89</t>
  </si>
  <si>
    <t>WEIGUERT HOTEIS EIRELI</t>
  </si>
  <si>
    <t>HOTEL CONDE MATARAZZO</t>
  </si>
  <si>
    <t>26.039.535/0001-60</t>
  </si>
  <si>
    <t xml:space="preserve">LATINOAMERICANA CURITIBA ADMINISTRACAO DE HOTEIS LTDA </t>
  </si>
  <si>
    <t>25.158.487/0001-66</t>
  </si>
  <si>
    <t>SOCIAL HOSPEDAGEM LTDA</t>
  </si>
  <si>
    <t>HOSTEL SOCIAL</t>
  </si>
  <si>
    <t>23.395.748/0001-36</t>
  </si>
  <si>
    <t>HOSTEL MATILDA EIRELI</t>
  </si>
  <si>
    <t>21.475.208/0001-37</t>
  </si>
  <si>
    <t>EXPRESSO CURITIBA HOSTEL - ALBERGUES LTDA</t>
  </si>
  <si>
    <t>EXPRESSO CURITIBA HOSTEL</t>
  </si>
  <si>
    <t>00.783.428/0001-58</t>
  </si>
  <si>
    <t>HOTEL MARINA LAGAMAR EIRELI</t>
  </si>
  <si>
    <t>HOTEL MARINA LAGAMAR</t>
  </si>
  <si>
    <t>27.216.869/0020-97</t>
  </si>
  <si>
    <t>80.023.047/0001-00</t>
  </si>
  <si>
    <t xml:space="preserve">BARIGUI PARK HOTEL LTDA </t>
  </si>
  <si>
    <t>BARIGUI PARK HOTEL</t>
  </si>
  <si>
    <t>19.120.602/0001-00</t>
  </si>
  <si>
    <t>CENTRO CIVICO APART-HOTEL LTDA</t>
  </si>
  <si>
    <t>HOTEL CONFIANCE</t>
  </si>
  <si>
    <t>16.928.294/0001-56</t>
  </si>
  <si>
    <t>GAMA EMPREENDIMENTOS HOTELEIROS LTDA</t>
  </si>
  <si>
    <t>BOURBON FOZ DO IGUAÇU BUSINESS HOTEL</t>
  </si>
  <si>
    <t>20.065.441/0001-89</t>
  </si>
  <si>
    <t>CHE LAGARTO SUITES JOO PESSOA</t>
  </si>
  <si>
    <t>07.867.925/0001-83</t>
  </si>
  <si>
    <t>HOTEL ESTANCIA SANTA CRUZ LTDA</t>
  </si>
  <si>
    <t>10.386.703/0001-53</t>
  </si>
  <si>
    <t>MARGARETE WOLF</t>
  </si>
  <si>
    <t>81.205.114/0001-70</t>
  </si>
  <si>
    <t>AMPIEZZA HOTEL LTDA</t>
  </si>
  <si>
    <t>26.414.727/0001-09</t>
  </si>
  <si>
    <t>TELEMACO BORBA PALACE HOTEL LTDA</t>
  </si>
  <si>
    <t>OPEN HOTEL</t>
  </si>
  <si>
    <t>01.415.820/0001-07</t>
  </si>
  <si>
    <t>MARIA DE LOURDES FADANELLI</t>
  </si>
  <si>
    <t>POUSADA BACACHERI</t>
  </si>
  <si>
    <t>15.174.398/0001-50</t>
  </si>
  <si>
    <t>PORTAL DO IGUACU HOTEL LTDA</t>
  </si>
  <si>
    <t>28.170.746/0001-62</t>
  </si>
  <si>
    <t>ROYAL TRIP HOTEL LTDA</t>
  </si>
  <si>
    <t>79.602.009/0001-22</t>
  </si>
  <si>
    <t>TRAVEL HOTEL LTDA</t>
  </si>
  <si>
    <t>01.980.805/0001-01</t>
  </si>
  <si>
    <t>HOTEL ARUBA LTDA</t>
  </si>
  <si>
    <t>HOTEL ARUBA</t>
  </si>
  <si>
    <t>04.004.502/0001-41</t>
  </si>
  <si>
    <t>AVENIDA EMPREENDIMENTOS HOTELEIROS LTDA</t>
  </si>
  <si>
    <t>02.202.439/0001-22</t>
  </si>
  <si>
    <t>PRINCIPE REGENTE HOTEL LTDA</t>
  </si>
  <si>
    <t xml:space="preserve">REGENTE HOTEL </t>
  </si>
  <si>
    <t>81.095.564/0001-57</t>
  </si>
  <si>
    <t>HOTEL M NUNES LTDA</t>
  </si>
  <si>
    <t>HOTEL DESCANSO DOS NUNES</t>
  </si>
  <si>
    <t>30.203.164/0001-87</t>
  </si>
  <si>
    <t>PRUDENTOPOLIS PALACE HOTEL LTDA</t>
  </si>
  <si>
    <t>PRUDENTOPOLIS PALACE HOTEL</t>
  </si>
  <si>
    <t>10.885.864/0001-91</t>
  </si>
  <si>
    <t>CHACARA SANTANA EVENTOS LTDA</t>
  </si>
  <si>
    <t>CHACARA SANTANA</t>
  </si>
  <si>
    <t>19.242.327/0001-06</t>
  </si>
  <si>
    <t>VALDIR DALLASTELLA POUSADA</t>
  </si>
  <si>
    <t>16.932.901/0001-51</t>
  </si>
  <si>
    <t>HOTEL SHALON DE FAXINAL LTDA</t>
  </si>
  <si>
    <t>HOTEL SHALON</t>
  </si>
  <si>
    <t>12.415.686/0003-22</t>
  </si>
  <si>
    <t>ENDUTEX HOTEIS BRASIL LTDA</t>
  </si>
  <si>
    <t>02.169.967/0001-27</t>
  </si>
  <si>
    <t>EDSON SILVESTRE PISKA</t>
  </si>
  <si>
    <t>POUSADA LAURA/ZIZA</t>
  </si>
  <si>
    <t>08.431.753/0001-63</t>
  </si>
  <si>
    <t>VERA LUCIA LIBERALI</t>
  </si>
  <si>
    <t>RECANTO XAVANTE</t>
  </si>
  <si>
    <t>17.938.016/0001-42</t>
  </si>
  <si>
    <t>POUSADA VILLA MARIA LTDA</t>
  </si>
  <si>
    <t>10.570.875/0001-82</t>
  </si>
  <si>
    <t>BRUNA ANDREIA VEIGA ANTONIUK</t>
  </si>
  <si>
    <t>MAYNA PALACE HOTEL</t>
  </si>
  <si>
    <t>11.500.615/0001-01</t>
  </si>
  <si>
    <t>STTI CATARATAS ADMINISTRADORA DE HOTEIS LTDA</t>
  </si>
  <si>
    <t>SALVADOR CATARATAS HOTEL</t>
  </si>
  <si>
    <t>29.134.242/0001-50</t>
  </si>
  <si>
    <t>SENSE HOTEL ARAUCARIA LTDA</t>
  </si>
  <si>
    <t>00.752.534/0001-74</t>
  </si>
  <si>
    <t>M A B VICTOR</t>
  </si>
  <si>
    <t>RESTAURANTE  PIZZARIA E POUSADA VICTOR</t>
  </si>
  <si>
    <t>82.019.167/0001-69</t>
  </si>
  <si>
    <t>PONTA INFORMATICA AGROPECUARIA LTDA</t>
  </si>
  <si>
    <t>PONTA INFORMATICA</t>
  </si>
  <si>
    <t>29.996.475/0001-61</t>
  </si>
  <si>
    <t>M  A  PRIETO MARQUETO - HOTEL</t>
  </si>
  <si>
    <t>HOTEL VIVERE CATARATAS</t>
  </si>
  <si>
    <t>03.396.817/0001-19</t>
  </si>
  <si>
    <t>BLUMENPARK EMPREENDIMENTOS TURISTICOS LTDA</t>
  </si>
  <si>
    <t>HOTEL BLUMENPARK</t>
  </si>
  <si>
    <t>23.219.828/0001-30</t>
  </si>
  <si>
    <t>LEIZOR BITTERMAN NETO</t>
  </si>
  <si>
    <t>POUSADA FAVO DE MEL</t>
  </si>
  <si>
    <t>28.779.000/0001-50</t>
  </si>
  <si>
    <t>ALBANY EMPREENDIMENTOS HOTELEIROS LTDA</t>
  </si>
  <si>
    <t>73.478.034/0001-60</t>
  </si>
  <si>
    <t>EMPRESA HOTELEIRA SIMAL EIRELI</t>
  </si>
  <si>
    <t>06.105.422/0001-08</t>
  </si>
  <si>
    <t>C  R  MOREIRA FRASQUETTE - HOTELARIA - EIRELI</t>
  </si>
  <si>
    <t>ROMA'S HOTEL</t>
  </si>
  <si>
    <t>29.059.184/0001-47</t>
  </si>
  <si>
    <t>HOTEL RIO PARANA LTDA</t>
  </si>
  <si>
    <t>HOTEL RIO PARANA</t>
  </si>
  <si>
    <t>73.809.782/0002-69</t>
  </si>
  <si>
    <t>19.249.065/0001-01</t>
  </si>
  <si>
    <t>SONIA APARECIDA COSTA 99480204991</t>
  </si>
  <si>
    <t>ESTANCIA DE LAZER IMPERIO PURA PEDRA</t>
  </si>
  <si>
    <t>29.644.171/0001-35</t>
  </si>
  <si>
    <t>VALQUIRIA APARECIDA DE BONA -</t>
  </si>
  <si>
    <t>HOTEL DOS VIAJANTES</t>
  </si>
  <si>
    <t>31.157.835/0001-83</t>
  </si>
  <si>
    <t>COLIBRI POUSADA LTDA</t>
  </si>
  <si>
    <t>POUSADA CATARATAS</t>
  </si>
  <si>
    <t>72.513.229/0002-11</t>
  </si>
  <si>
    <t>VILLALBA HOTEIS LTDA</t>
  </si>
  <si>
    <t>80.732.928/0039-72</t>
  </si>
  <si>
    <t>NOVOTEL CURITIBA BATEL</t>
  </si>
  <si>
    <t>28.660.279/0001-59</t>
  </si>
  <si>
    <t>SERGIO VINICIUS DE SOUZA JUNIOR POUSADA</t>
  </si>
  <si>
    <t>POUSADA SOLAR DA LAPA</t>
  </si>
  <si>
    <t>08.633.583/0001-08</t>
  </si>
  <si>
    <t>DVS HOTEL LTDA</t>
  </si>
  <si>
    <t>HOTEL SOLLIEVO</t>
  </si>
  <si>
    <t>77.768.943/0006-06</t>
  </si>
  <si>
    <t>28.055.790/0001-21</t>
  </si>
  <si>
    <t>J A R D  INN HOTEL LTDA</t>
  </si>
  <si>
    <t>JARD INN HOTEL</t>
  </si>
  <si>
    <t>68.842.012/0001-05</t>
  </si>
  <si>
    <t>CARLOS A SCHMIDT HOTEL</t>
  </si>
  <si>
    <t>81.403.636/0001-86</t>
  </si>
  <si>
    <t>M B DE LIMA &amp; LIMA LTDA</t>
  </si>
  <si>
    <t>PARADIZZO</t>
  </si>
  <si>
    <t>30.077.576/0001-18</t>
  </si>
  <si>
    <t>C R DOS SANTOS - POUSADAS</t>
  </si>
  <si>
    <t>POUSADA ARCO IRIS</t>
  </si>
  <si>
    <t>27.256.555/0001-55</t>
  </si>
  <si>
    <t>MARCELO MARCOLIN &amp; CIA LTDA</t>
  </si>
  <si>
    <t>HOTEL FRATELLI</t>
  </si>
  <si>
    <t>30.665.795/0001-18</t>
  </si>
  <si>
    <t>SOUL CWB HOTEL LTDA</t>
  </si>
  <si>
    <t>HOTEL GRANVILLE</t>
  </si>
  <si>
    <t>03.457.688/0001-21</t>
  </si>
  <si>
    <t>HOTEL LAGO DOURADO LTDA</t>
  </si>
  <si>
    <t>HOTEL LAGO DOURADO</t>
  </si>
  <si>
    <t>03.324.271/0001-90</t>
  </si>
  <si>
    <t>J  R  OLIVEIRA SOUZA - HOTEL</t>
  </si>
  <si>
    <t>HOTEL BLUE STAR</t>
  </si>
  <si>
    <t>27.852.503/0001-41</t>
  </si>
  <si>
    <t>ANDERSON BARANOSKI MELLO 07345659925</t>
  </si>
  <si>
    <t>POUSADA CAFE BRASIL</t>
  </si>
  <si>
    <t>26.941.907/0001-49</t>
  </si>
  <si>
    <t>GENI ODETE GRUS DE PAULA 58217479968</t>
  </si>
  <si>
    <t>32.253.860/0001-23</t>
  </si>
  <si>
    <t>POUSADA EMBARQUE DA ILHA LTDA</t>
  </si>
  <si>
    <t>09.944.233/0001-17</t>
  </si>
  <si>
    <t>ALFA JK POUSADA LTDA</t>
  </si>
  <si>
    <t>POUSADA ALFA</t>
  </si>
  <si>
    <t>05.284.966/0001-11</t>
  </si>
  <si>
    <t>MIRANDA FERNANDES &amp; CIA  LTDA</t>
  </si>
  <si>
    <t>HOTEL CONDE ALEMAO</t>
  </si>
  <si>
    <t>76.517.317/0001-61</t>
  </si>
  <si>
    <t>SOTELPA HOTEIS LTDA</t>
  </si>
  <si>
    <t>LANVILLE PALACE HOTEL</t>
  </si>
  <si>
    <t>24.054.409/0001-59</t>
  </si>
  <si>
    <t xml:space="preserve">SMANIOTTO &amp; SMANIOTTO LTDA </t>
  </si>
  <si>
    <t>HOTEL E RESTAURANTE DOIS IRMAOS</t>
  </si>
  <si>
    <t>29.877.820/0001-48</t>
  </si>
  <si>
    <t>GALAPAGOS HOSTEL LTDA</t>
  </si>
  <si>
    <t>GALAPAGOS HOSTEL</t>
  </si>
  <si>
    <t>23.404.373/0001-23</t>
  </si>
  <si>
    <t>PAULO CESAR HUNGERBUHLER 74555588991</t>
  </si>
  <si>
    <t>POUSADA PORTO FELIZ</t>
  </si>
  <si>
    <t>86.974.151/0001-66</t>
  </si>
  <si>
    <t>PEDRO BURACK</t>
  </si>
  <si>
    <t>HOTEL BURACK</t>
  </si>
  <si>
    <t>32.581.624/0001-36</t>
  </si>
  <si>
    <t>MONZON &amp; RODRIGUES LTDA</t>
  </si>
  <si>
    <t>FOZ FAMILY PALACE HOTEL</t>
  </si>
  <si>
    <t>31.719.973/0001-09</t>
  </si>
  <si>
    <t>HOTEL PONTO COM LTDA</t>
  </si>
  <si>
    <t>HOTEL COM</t>
  </si>
  <si>
    <t>09.052.940/0001-07</t>
  </si>
  <si>
    <t>LUAN LUPEPSA</t>
  </si>
  <si>
    <t>08.937.962/0001-83</t>
  </si>
  <si>
    <t>BRANCA EMPREENDIMENTOS E SERVICOS LTDA</t>
  </si>
  <si>
    <t>BRANCA EMPREENDIMENTOS COMERCIAIS</t>
  </si>
  <si>
    <t>12.715.042/0001-98</t>
  </si>
  <si>
    <t>ERLI GOFFI DE SOUZA KRAUSE 96007788920</t>
  </si>
  <si>
    <t>21.247.979/0002-58</t>
  </si>
  <si>
    <t>BUGANVILLE PALACE HOTEL</t>
  </si>
  <si>
    <t>10.300.746/0001-74</t>
  </si>
  <si>
    <t>POUSADA OOSTERHUIS LTDA</t>
  </si>
  <si>
    <t>31.666.595/0001-42</t>
  </si>
  <si>
    <t>MARIA VERONICA SKALICZ</t>
  </si>
  <si>
    <t>HOTEL NOVA ESTRELA</t>
  </si>
  <si>
    <t>04.646.064/0001-15</t>
  </si>
  <si>
    <t>POUSADA MORRO DA PALHA LTDA</t>
  </si>
  <si>
    <t>31.760.468/0001-08</t>
  </si>
  <si>
    <t>JANETE LAUER - HOTEL</t>
  </si>
  <si>
    <t>HOTEL MICHELS</t>
  </si>
  <si>
    <t>03.617.878/0001-69</t>
  </si>
  <si>
    <t>H GREZELLE HOTEL</t>
  </si>
  <si>
    <t>HOTEL E RESTAURANTE GREZELLE</t>
  </si>
  <si>
    <t>16.672.116/0001-07</t>
  </si>
  <si>
    <t>IOLANDA PEREIRA DA CRUZ LAZZAROTO 03364366969</t>
  </si>
  <si>
    <t>HOTEL E POUSADA PARANA</t>
  </si>
  <si>
    <t>22.385.301/0001-13</t>
  </si>
  <si>
    <t>DANILO APARECIDO DO AMARAL 06036860951</t>
  </si>
  <si>
    <t>POUSADA VO MAROCA</t>
  </si>
  <si>
    <t>31.460.260/0001-73</t>
  </si>
  <si>
    <t>MENEZES SERVICOS ADMINISTRATIVOS LTDA</t>
  </si>
  <si>
    <t>ITAIPULAND HOT PARK  RESORT E SPA</t>
  </si>
  <si>
    <t>28.485.036/0001-21</t>
  </si>
  <si>
    <t>RAQUEL CRISTINA SCHNEIKER 07631116946</t>
  </si>
  <si>
    <t>HOTEL DA AMIZADE</t>
  </si>
  <si>
    <t>05.724.287/0001-16</t>
  </si>
  <si>
    <t>A  P  B  VUICIK &amp; CIA LTDA</t>
  </si>
  <si>
    <t>MORANGO'S HOTEL</t>
  </si>
  <si>
    <t>11.535.586/0001-05</t>
  </si>
  <si>
    <t>BENDER HOTEL E LATICINIO LTDA</t>
  </si>
  <si>
    <t>LATICINIOS E HOTEL BENDER</t>
  </si>
  <si>
    <t>29.754.851/0001-01</t>
  </si>
  <si>
    <t>CRISTIANE PRZYBYSZ 86974424949</t>
  </si>
  <si>
    <t>HOTEL BRASIL</t>
  </si>
  <si>
    <t>72.498.652/0001-09</t>
  </si>
  <si>
    <t>AGROPOLETTO - INDUSTRIA DE BEBIDAS  HOTELARIA E EVENTOS  EIRELI</t>
  </si>
  <si>
    <t>31.915.649/0001-66</t>
  </si>
  <si>
    <t>DANNYLO FRANCA BARBOSA BORGES DA SILVA - HOTEL</t>
  </si>
  <si>
    <t>31.432.670/0001-00</t>
  </si>
  <si>
    <t>FC&amp;LC  HOTELARIA LTDA</t>
  </si>
  <si>
    <t>HOTEL COPACABANA</t>
  </si>
  <si>
    <t>04.175.551/0001-47</t>
  </si>
  <si>
    <t>S  DOS SANTOS COMERCIO DE GAS E LANCHONETE</t>
  </si>
  <si>
    <t>COMERCIO DE GAS E LANCHONETE CENTRAL</t>
  </si>
  <si>
    <t>08.205.137/0001-94</t>
  </si>
  <si>
    <t>ZL FAELI HOTEL LTDA</t>
  </si>
  <si>
    <t>HOTEL FAELI</t>
  </si>
  <si>
    <t>10.783.391/0001-11</t>
  </si>
  <si>
    <t>FERNANDO VANDRESEN</t>
  </si>
  <si>
    <t>77.328.672/0001-55</t>
  </si>
  <si>
    <t>PAULO C  LOPES &amp; CIA  LTDA</t>
  </si>
  <si>
    <t>79.741.385/0001-06</t>
  </si>
  <si>
    <t>ZIRDE MARCHEZINI</t>
  </si>
  <si>
    <t xml:space="preserve">HOTEL PINHEIRO </t>
  </si>
  <si>
    <t>00.219.965/0001-70</t>
  </si>
  <si>
    <t>CORONADO &amp; TONIN LTDA</t>
  </si>
  <si>
    <t>LANCHONETE  RESTAURANTE E POUSADAS O PORAO</t>
  </si>
  <si>
    <t>26.213.846/0001-01</t>
  </si>
  <si>
    <t>G S HOTEIS LTDA</t>
  </si>
  <si>
    <t>21.387.780/0001-44</t>
  </si>
  <si>
    <t xml:space="preserve">HOTELARIA ASSET INTERNACIONAL LTDA </t>
  </si>
  <si>
    <t>05.071.189/0001-27</t>
  </si>
  <si>
    <t>FABIANE A  SZYCHTA TYSKI &amp; CIA LTDA</t>
  </si>
  <si>
    <t>MOURAO PNEUS</t>
  </si>
  <si>
    <t>33.113.303/0001-70</t>
  </si>
  <si>
    <t>PERES &amp; DANDOLINI LTDA</t>
  </si>
  <si>
    <t>HOTEL SHAMBALLA</t>
  </si>
  <si>
    <t>10.545.830/0001-58</t>
  </si>
  <si>
    <t>MATHEUS &amp; LESSA LTDA</t>
  </si>
  <si>
    <t>VICTOR HOTEL</t>
  </si>
  <si>
    <t>31.986.240/0001-30</t>
  </si>
  <si>
    <t>HOTEL ESTRELA AZUL EIRELI</t>
  </si>
  <si>
    <t>HOTEL ESTRELA AZUL</t>
  </si>
  <si>
    <t>32.253.887/0001-16</t>
  </si>
  <si>
    <t>RORATO &amp; VOLTOLINI LTDA</t>
  </si>
  <si>
    <t>RECANTO CATARATAS HOTEL</t>
  </si>
  <si>
    <t>25.280.958/0001-04</t>
  </si>
  <si>
    <t>TURISLAPA HOTEL E EMPREENDIMENTOS TURISTICOS LTDA</t>
  </si>
  <si>
    <t>POUSADA TROPEIRA DA LAPA</t>
  </si>
  <si>
    <t>82.323.155/0001-23</t>
  </si>
  <si>
    <t>KAPHAN &amp; VIEIRA LTDA</t>
  </si>
  <si>
    <t>25.036.177/0001-79</t>
  </si>
  <si>
    <t>AIRES DA SILVA MARTIN 06565428964</t>
  </si>
  <si>
    <t>28.546.373/0001-81</t>
  </si>
  <si>
    <t>BOSQUE DE IOHANA SERVICOS DE HOSPEDAGEM LTDA</t>
  </si>
  <si>
    <t>28.079.191/0001-48</t>
  </si>
  <si>
    <t>JM GERENCIADORA DE HOTELARIA GUARATUBA LTDA</t>
  </si>
  <si>
    <t>HOTEL VILLAREAL</t>
  </si>
  <si>
    <t>28.079.191/0002-29</t>
  </si>
  <si>
    <t>HOTEL VILLAREAL CENTRAL</t>
  </si>
  <si>
    <t>07.288.892/0001-17</t>
  </si>
  <si>
    <t>PIVA BASSO &amp; CIA LTDA</t>
  </si>
  <si>
    <t>27.228.644/0001-98</t>
  </si>
  <si>
    <t>L C FELIPE - HOTEL</t>
  </si>
  <si>
    <t>PARANA HOTEL EXPRESS</t>
  </si>
  <si>
    <t>79.955.985/0001-69</t>
  </si>
  <si>
    <t>EMPRESA HOTELEIRA SINHA MOCA LTDA</t>
  </si>
  <si>
    <t>HOTEL SINHÁ MOÇA</t>
  </si>
  <si>
    <t>31.274.082/0001-96</t>
  </si>
  <si>
    <t>BRAGADA HOTEL LTDA</t>
  </si>
  <si>
    <t>BRAGADA HOTEL  CHOPERIA E PETISCARIA</t>
  </si>
  <si>
    <t>23.290.200/0001-21</t>
  </si>
  <si>
    <t>MARLI CASTORINA GONCALVES MANSO 04261300907</t>
  </si>
  <si>
    <t>18.481.107/0001-64</t>
  </si>
  <si>
    <t>ELTON LORENZETTI</t>
  </si>
  <si>
    <t>28.513.987/0001-67</t>
  </si>
  <si>
    <t xml:space="preserve">PRUDENTOPOLIS RAIU POUSADA HOSTEL LTDA </t>
  </si>
  <si>
    <t>RAIU POUSADA</t>
  </si>
  <si>
    <t>24.915.069/0001-03</t>
  </si>
  <si>
    <t>ANTONIO DE JESUS CIZA 45367132987</t>
  </si>
  <si>
    <t>CIZA HOTEL</t>
  </si>
  <si>
    <t>10.974.975/0001-74</t>
  </si>
  <si>
    <t>G G KOBAYASHI - HOTEL E RESTAURANTE</t>
  </si>
  <si>
    <t>PROVELINK</t>
  </si>
  <si>
    <t>31.154.546/0001-20</t>
  </si>
  <si>
    <t>MARCILENE DE FATIMA GELINSKI  HOTEL</t>
  </si>
  <si>
    <t>HOTEL VO MARIA</t>
  </si>
  <si>
    <t>04.658.176/0001-96</t>
  </si>
  <si>
    <t>M  J  DE ANDRADE DE MELO ME</t>
  </si>
  <si>
    <t>HOTEL CAMBIRA</t>
  </si>
  <si>
    <t>13.478.517/0001-32</t>
  </si>
  <si>
    <t>LAURENTINA DO NASCIMENTO 24627747004</t>
  </si>
  <si>
    <t>LA MANSION GUEST HOUSE</t>
  </si>
  <si>
    <t>13.328.929/0001-96</t>
  </si>
  <si>
    <t>L  PIERDONA DE CASTRO</t>
  </si>
  <si>
    <t>HOTEL PARADISO</t>
  </si>
  <si>
    <t>25.282.758/0001-90</t>
  </si>
  <si>
    <t>HOTEL INCAS LTDA</t>
  </si>
  <si>
    <t>IAPO HOTEL</t>
  </si>
  <si>
    <t>23.203.396/0001-70</t>
  </si>
  <si>
    <t>RW HOTELARIA EIRELI</t>
  </si>
  <si>
    <t>78.512.373/0001-39</t>
  </si>
  <si>
    <t>CROTTI &amp; CIA LTDA</t>
  </si>
  <si>
    <t>HOTEL FAZENDA SAO JOSE</t>
  </si>
  <si>
    <t>28.796.382/0001-20</t>
  </si>
  <si>
    <t>A  DALLELASTE - HOTELARIA</t>
  </si>
  <si>
    <t>HOTEL SAO FRANCISCO</t>
  </si>
  <si>
    <t>79.051.686/0001-08</t>
  </si>
  <si>
    <t>W  SOPSCHUK &amp; CIA LTDA</t>
  </si>
  <si>
    <t>33.935.192/0001-87</t>
  </si>
  <si>
    <t>HOTEL SANTELLI &amp; DE PAULA LTDA</t>
  </si>
  <si>
    <t>HOTEL SANTELLI</t>
  </si>
  <si>
    <t>07.295.117/0001-99</t>
  </si>
  <si>
    <t>HOTEL FAZENDA AGUA AZUL ECOTURISMO LTDA</t>
  </si>
  <si>
    <t>34.057.677/0001-88</t>
  </si>
  <si>
    <t>ANDRE LUIZ ALVES DA SILVA 02164141997</t>
  </si>
  <si>
    <t>HOTEL MODELO II</t>
  </si>
  <si>
    <t>84.990.043/0001-51</t>
  </si>
  <si>
    <t>AGUAS TERMAIS SULINA DO RIO IGUACU LTDA</t>
  </si>
  <si>
    <t>THERMAS SULINA</t>
  </si>
  <si>
    <t>82.022.625/0001-19</t>
  </si>
  <si>
    <t>ILIA LOIKO HOTEL</t>
  </si>
  <si>
    <t>SENGES HOTEL</t>
  </si>
  <si>
    <t>79.132.718/0002-72</t>
  </si>
  <si>
    <t>POP HOTEL</t>
  </si>
  <si>
    <t>30.539.609/0001-02</t>
  </si>
  <si>
    <t>POUSADA O PESCADOR LTDA</t>
  </si>
  <si>
    <t>34.093.230/0001-64</t>
  </si>
  <si>
    <t>MARCIA MACHADO DE AQUINO 26262638857</t>
  </si>
  <si>
    <t>HOTEL E RESTAURANTE DONA CHICA</t>
  </si>
  <si>
    <t>11.726.701/0001-29</t>
  </si>
  <si>
    <t>ANDREASA HOTEL EIRELI</t>
  </si>
  <si>
    <t>ANDREASA HOTEL</t>
  </si>
  <si>
    <t>21.062.477/0001-71</t>
  </si>
  <si>
    <t>DL HOTEL LTDA</t>
  </si>
  <si>
    <t>DON LUIS HOTEL</t>
  </si>
  <si>
    <t>17.239.337/0001-59</t>
  </si>
  <si>
    <t>GILBERTO CECCHIN JUNIOR 10242347975</t>
  </si>
  <si>
    <t>HOTEL NARCISO</t>
  </si>
  <si>
    <t>28.419.787/0001-40</t>
  </si>
  <si>
    <t>JULIO CEZAR ZANELLA PORTO 05397270911</t>
  </si>
  <si>
    <t>HOTEL PORTO</t>
  </si>
  <si>
    <t>16.655.744/0001-84</t>
  </si>
  <si>
    <t>HOTEL DIPLOMATA LTDA</t>
  </si>
  <si>
    <t>HOTEL DIPLOMATA</t>
  </si>
  <si>
    <t>03.393.852/0001-84</t>
  </si>
  <si>
    <t>TATIANA ELISA DE GEUS CARNEIRO</t>
  </si>
  <si>
    <t>21.109.653/0001-83</t>
  </si>
  <si>
    <t>L N MENOLI</t>
  </si>
  <si>
    <t>HOTEL RESTAURANTE E PASTELARIA IMPERIAL</t>
  </si>
  <si>
    <t>14.488.250/0001-27</t>
  </si>
  <si>
    <t>VALDINA KOERICH PETRI 86715780978</t>
  </si>
  <si>
    <t>76.454.677/0001-61</t>
  </si>
  <si>
    <t>R SIMIONI &amp; SIMIONI LTDA</t>
  </si>
  <si>
    <t>HOTEL SIMEONI</t>
  </si>
  <si>
    <t>28.912.910/0001-60</t>
  </si>
  <si>
    <t>VIVIANE SILVEIRA POUSADAS</t>
  </si>
  <si>
    <t>POUSADA COQUEIROS</t>
  </si>
  <si>
    <t>81.237.216/0001-77</t>
  </si>
  <si>
    <t>MARCO ANTONIO FERREIRA DA SILVA HOSPEDAGEM</t>
  </si>
  <si>
    <t>24.382.956/0001-63</t>
  </si>
  <si>
    <t>LUIZ IMMIG 86544837920</t>
  </si>
  <si>
    <t>HOTEL RANCHO GRANDE</t>
  </si>
  <si>
    <t>33.113.372/0001-83</t>
  </si>
  <si>
    <t>UNIAO EUROPEIA HOTEIS EIRELI</t>
  </si>
  <si>
    <t xml:space="preserve"> </t>
  </si>
  <si>
    <t>33.725.088/0001-68</t>
  </si>
  <si>
    <t>KELLY ANDRE CAMPOS</t>
  </si>
  <si>
    <t>POUSADA MELISSA FOZ</t>
  </si>
  <si>
    <t>75.088.237/0001-75</t>
  </si>
  <si>
    <t>ENSEADA HOTEIS E TURISMO LTDA</t>
  </si>
  <si>
    <t>34.093.692/0001-81</t>
  </si>
  <si>
    <t>JODEILDES XAVIER DE OLIVEIRA SANTOS</t>
  </si>
  <si>
    <t>POUSADA SERANA</t>
  </si>
  <si>
    <t>27.705.237/0001-24</t>
  </si>
  <si>
    <t>SONIA MARIA GOUVEIA 38941970997</t>
  </si>
  <si>
    <t>POUSADA LABIZZA HOUSE</t>
  </si>
  <si>
    <t>29.971.574/0001-99</t>
  </si>
  <si>
    <t>MKS HOTEL LTDA</t>
  </si>
  <si>
    <t>HOTEL GUAIRA</t>
  </si>
  <si>
    <t>28.972.010/0001-08</t>
  </si>
  <si>
    <t>M SCHERER</t>
  </si>
  <si>
    <t>POUSADA SCHERER</t>
  </si>
  <si>
    <t>20.048.786/0001-24</t>
  </si>
  <si>
    <t>HOTEL MORAES BUENO LTDA</t>
  </si>
  <si>
    <t>HOTEL MORAES</t>
  </si>
  <si>
    <t>34.357.233/0001-68</t>
  </si>
  <si>
    <t>HOTEL ESSENTIAL AEROPORTO AFONSO PENA LTDA</t>
  </si>
  <si>
    <t>HOTEL ESSENTIAL AEROPORTO AFONSO PENA</t>
  </si>
  <si>
    <t>31.429.309/0001-25</t>
  </si>
  <si>
    <t>VINICIUS BATISTA MOREIRA 00538054964</t>
  </si>
  <si>
    <t>POUSADA CRIS B&amp;B</t>
  </si>
  <si>
    <t>16.797.500/0001-36</t>
  </si>
  <si>
    <t>N WITT MUNSLINGER - POUSADA</t>
  </si>
  <si>
    <t>POUSADA CENTRAL</t>
  </si>
  <si>
    <t>28.865.171/0001-00</t>
  </si>
  <si>
    <t>NAIRTON EVANGELISTA - POUSADA NANAI</t>
  </si>
  <si>
    <t>POUSADA NANAI</t>
  </si>
  <si>
    <t>32.796.426/0001-90</t>
  </si>
  <si>
    <t>R GONCALVES GOLDEN IGUASSU FALLS</t>
  </si>
  <si>
    <t>20.474.496/0001-42</t>
  </si>
  <si>
    <t>N D  DINIZ FILHO E CIA LTDA</t>
  </si>
  <si>
    <t>34.629.038/0001-40</t>
  </si>
  <si>
    <t>G DOS SANTOS GOLDEN FALLS</t>
  </si>
  <si>
    <t>POUSADA GOLDEN FALLS</t>
  </si>
  <si>
    <t>02.663.413/0001-81</t>
  </si>
  <si>
    <t>VICENTE ARNOLDO KOVALESKI</t>
  </si>
  <si>
    <t>34.906.296/0001-26</t>
  </si>
  <si>
    <t>VERA RODRIGUES DE OLIVEIRA 08738664879</t>
  </si>
  <si>
    <t>HOSTEL WANDERLUST</t>
  </si>
  <si>
    <t>33.128.002/0001-10</t>
  </si>
  <si>
    <t>NILTON SALDANHA GOMES FILHO 45951683904</t>
  </si>
  <si>
    <t>IGUASSU CENTRAL BED &amp; BREAKFAST</t>
  </si>
  <si>
    <t>11.148.297/0001-53</t>
  </si>
  <si>
    <t>HOTEL LONDON LTDA</t>
  </si>
  <si>
    <t>HOTEL LONDON</t>
  </si>
  <si>
    <t>11.343.246/0001-82</t>
  </si>
  <si>
    <t>THOMASI &amp; THOMASI LTDA</t>
  </si>
  <si>
    <t>THOMASI HOTEL</t>
  </si>
  <si>
    <t>32.826.698/0001-95</t>
  </si>
  <si>
    <t>MARGARETH DE FATIMA PRESTES DA SILVA 02257903943</t>
  </si>
  <si>
    <t>POUSADA CHACARA ENCONTRO DAS AGUAS</t>
  </si>
  <si>
    <t>31.509.357/0001-23</t>
  </si>
  <si>
    <t>DE GEUS &amp; KOZLOWSKI JUNIOR LTDA</t>
  </si>
  <si>
    <t>HOTEL FORMIGAS NA FIGUEIRA</t>
  </si>
  <si>
    <t>29.908.887/0001-00</t>
  </si>
  <si>
    <t>IRMAS MARCHESE LTDA</t>
  </si>
  <si>
    <t>HOTEL E RESTAURANTE DONA ELENA</t>
  </si>
  <si>
    <t>07.857.739/0001-63</t>
  </si>
  <si>
    <t>V  N  DO PRADO</t>
  </si>
  <si>
    <t>MOTEL E POUSADA J B</t>
  </si>
  <si>
    <t>08.955.407/0001-84</t>
  </si>
  <si>
    <t>THERMAS ITACORA RESORT LTDA</t>
  </si>
  <si>
    <t>HOTEL FAZENDA ITACORA</t>
  </si>
  <si>
    <t>10.539.318/0001-07</t>
  </si>
  <si>
    <t>ANABRAN - EMPREENDIMENTOS TURISTICOS E HOTEIS LTDA</t>
  </si>
  <si>
    <t>DAJ RESORT &amp; MARINA</t>
  </si>
  <si>
    <t>35.191.585/0001-59</t>
  </si>
  <si>
    <t>CHAKRAS POUSADA E CAMPING LTDA</t>
  </si>
  <si>
    <t>CHAKRAS POUSADA E CAMPING</t>
  </si>
  <si>
    <t>04.038.456/0001-00</t>
  </si>
  <si>
    <t>S R FERREIRA POUSADA</t>
  </si>
  <si>
    <t>CANTO DA SEREIA</t>
  </si>
  <si>
    <t>20.704.179/0002-56</t>
  </si>
  <si>
    <t>HOTEL ARTIPAM LTDA</t>
  </si>
  <si>
    <t>33.463.044/0001-07</t>
  </si>
  <si>
    <t>HOTEL BELLAS AGUA DO IGUACU LTDA</t>
  </si>
  <si>
    <t>HOTEL BELLAS AGUAS</t>
  </si>
  <si>
    <t>06.133.935/0001-22</t>
  </si>
  <si>
    <t>G GALLI HOTELARIA LTDA</t>
  </si>
  <si>
    <t>HOTEL GALLI LONDRINA</t>
  </si>
  <si>
    <t>34.486.629/0001-05</t>
  </si>
  <si>
    <t>ELIMAR POUSADA - EIRELI</t>
  </si>
  <si>
    <t>35.522.379/0001-84</t>
  </si>
  <si>
    <t>HOTEL SLIM GUARAPUAVA LTDA</t>
  </si>
  <si>
    <t>HOTEL SLIM GUARAPUAVA</t>
  </si>
  <si>
    <t>76.106.004/0001-10</t>
  </si>
  <si>
    <t>SILVESTRE &amp; SILVESTRE LTDA</t>
  </si>
  <si>
    <t>31.776.979/0001-18</t>
  </si>
  <si>
    <t>NOIRAN KHOURI DELPIN 00800273931</t>
  </si>
  <si>
    <t>POUSADA DO OASIS</t>
  </si>
  <si>
    <t>35.280.019/0001-13</t>
  </si>
  <si>
    <t>R SANTOS CRUZ HOSTEL</t>
  </si>
  <si>
    <t>HOSTEL HIPERION</t>
  </si>
  <si>
    <t>04.252.061/0001-05</t>
  </si>
  <si>
    <t>RODRIGO VALENTIM</t>
  </si>
  <si>
    <t>POUSADA TUBARAO</t>
  </si>
  <si>
    <t>35.808.589/0001-33</t>
  </si>
  <si>
    <t>ROLIM PALACE HOTEL LTDA</t>
  </si>
  <si>
    <t>ROLIM PALACE HOTEL</t>
  </si>
  <si>
    <t>02.584.924/0047-90</t>
  </si>
  <si>
    <t>35.445.380/0001-52</t>
  </si>
  <si>
    <t xml:space="preserve">BORG HOTEL E RESTAURANTE LTDA </t>
  </si>
  <si>
    <t>BORG HOTEL E RESTAURANTE LTDA</t>
  </si>
  <si>
    <t>36.445.271/0001-06</t>
  </si>
  <si>
    <t>MIRNE CEZAR DE SOUZA 01781846910</t>
  </si>
  <si>
    <t>HOSTEL BEIJA-FLOR</t>
  </si>
  <si>
    <t>20.717.547/0001-10</t>
  </si>
  <si>
    <t>26.083.608/0001-10</t>
  </si>
  <si>
    <t>MARCOS ROBERTO RODRIGUES DE OLIVEIRA RESTAURANTE</t>
  </si>
  <si>
    <t>05.024.387/0001-30</t>
  </si>
  <si>
    <t>PINHAO PARK HOTEL LTDA</t>
  </si>
  <si>
    <t>PINHAO PARK HOTEL</t>
  </si>
  <si>
    <t>21.051.100/0001-17</t>
  </si>
  <si>
    <t>IPE SERVICOS DE HOTELARIA LTDA</t>
  </si>
  <si>
    <t>HOTEL IPE</t>
  </si>
  <si>
    <t>33.312.593/0001-80</t>
  </si>
  <si>
    <t>RODRIGO LOBATO DE BORBA 04844859978</t>
  </si>
  <si>
    <t>GARIBALDI HOSTEL E CAFE</t>
  </si>
  <si>
    <t>11.451.684/0001-64</t>
  </si>
  <si>
    <t>L  PEREIRA</t>
  </si>
  <si>
    <t>08.707.435/0001-82</t>
  </si>
  <si>
    <t>JANSEN &amp; HENNEBERG LTDA</t>
  </si>
  <si>
    <t>26.213.846/0002-84</t>
  </si>
  <si>
    <t>07.534.765/0001-50</t>
  </si>
  <si>
    <t>POUSADA MAR E MATO LTDA</t>
  </si>
  <si>
    <t>POUSADA MAR E MATO</t>
  </si>
  <si>
    <t>33.312.236/0001-12</t>
  </si>
  <si>
    <t>T DAL MASO</t>
  </si>
  <si>
    <t>CASA VERE</t>
  </si>
  <si>
    <t>35.269.934/0001-08</t>
  </si>
  <si>
    <t>ARIETH EVA DE SOUZA PINTO 04312344930</t>
  </si>
  <si>
    <t>POUSADA ATLANTA</t>
  </si>
  <si>
    <t>28.942.273/0001-74</t>
  </si>
  <si>
    <t>POUSADA SERRA VERDE LTDA</t>
  </si>
  <si>
    <t>POUSADA SERRA VERDE</t>
  </si>
  <si>
    <t>20.354.727/0001-84</t>
  </si>
  <si>
    <t>SCHWERDT &amp; IRMAOS LTDA</t>
  </si>
  <si>
    <t>POUSADA OZEAN</t>
  </si>
  <si>
    <t>04.475.972/0001-93</t>
  </si>
  <si>
    <t>POUSADA HAKUNA MATATA LTDA</t>
  </si>
  <si>
    <t>POUSADA HAKUNA MATATA</t>
  </si>
  <si>
    <t>03.575.393/0001-50</t>
  </si>
  <si>
    <t>SAUERESSIG E FERRARI LTDA -</t>
  </si>
  <si>
    <t>01.586.415/0001-51</t>
  </si>
  <si>
    <t>DE AVILA &amp; CIA LTDA</t>
  </si>
  <si>
    <t>RAI HOTEL</t>
  </si>
  <si>
    <t>80.803.653/0002-29</t>
  </si>
  <si>
    <t>10.805.387/0001-07</t>
  </si>
  <si>
    <t>JOELSON DO PILAR CRUZ &amp; CIA LTDA</t>
  </si>
  <si>
    <t>POUSADA BOB PAI BOB FILHO</t>
  </si>
  <si>
    <t>79.335.402/0001-05</t>
  </si>
  <si>
    <t>HOTEL SIR LTDA</t>
  </si>
  <si>
    <t>26.075.981/0001-20</t>
  </si>
  <si>
    <t>HOTEL CAIUA EXPRESS UMUARAMA EIRELI</t>
  </si>
  <si>
    <t>HOTEL CAIUA EXPRESS UMUARAMA</t>
  </si>
  <si>
    <t>08.083.919/0001-06</t>
  </si>
  <si>
    <t>POUSADA RISO DOS PEIXES LTDA</t>
  </si>
  <si>
    <t>RISO DOS PEIXES</t>
  </si>
  <si>
    <t>32.669.940/0001-64</t>
  </si>
  <si>
    <t>VIVIANY FRANCINY BRAGA RODER GOIANO DA SILVA EIRELI</t>
  </si>
  <si>
    <t>SPAZIO HOTEL</t>
  </si>
  <si>
    <t>02.193.347/0001-23</t>
  </si>
  <si>
    <t>SEVILHA PARK HOTEL LTDA</t>
  </si>
  <si>
    <t>SEVILHA PARK HOTEL</t>
  </si>
  <si>
    <t>29.627.571/0001-32</t>
  </si>
  <si>
    <t>MARIA CRISTINA SCHEIDT 40271692987</t>
  </si>
  <si>
    <t>A ILHA VERDE HOTEL POUSADA</t>
  </si>
  <si>
    <t>32.244.211/0001-66</t>
  </si>
  <si>
    <t>KATHLLYN SILVA DE CARVALHO 08575023950</t>
  </si>
  <si>
    <t>22.126.319/0001-09</t>
  </si>
  <si>
    <t>BLS EMPREENDIMENTOS DE HOTELARIA EIRELI</t>
  </si>
  <si>
    <t>PONTA GROSSA PLAZA HOTEL</t>
  </si>
  <si>
    <t>14.799.060/0001-20</t>
  </si>
  <si>
    <t>TAYAYA ADMINISTRACAO E PARTICIPACOES LTDA</t>
  </si>
  <si>
    <t>TAYAYA ADMINISTRACAO</t>
  </si>
  <si>
    <t>01.790.040/0002-28</t>
  </si>
  <si>
    <t>34.308.826/0001-34</t>
  </si>
  <si>
    <t>13 LUAS POUSADA LTDA</t>
  </si>
  <si>
    <t>POUSADA TREZE LUAS</t>
  </si>
  <si>
    <t>20.746.844/0001-93</t>
  </si>
  <si>
    <t>JEISON MILLER MACHADO DE FREITAS POUSADA</t>
  </si>
  <si>
    <t>19.431.208/0001-93</t>
  </si>
  <si>
    <t>TEREZINHA CLARY DA SILVA 77217489687</t>
  </si>
  <si>
    <t>POUSADA TOCA DA ILHA</t>
  </si>
  <si>
    <t>10.912.557/0001-52</t>
  </si>
  <si>
    <t xml:space="preserve">KOYA EMPREENDIMENTOS LTDA </t>
  </si>
  <si>
    <t>KONDO</t>
  </si>
  <si>
    <t>35.008.875/0001-14</t>
  </si>
  <si>
    <t>LINDSEY RODRIGUES LEDRA POUSADA LTDA</t>
  </si>
  <si>
    <t>POUSADA ILHA DO MEL</t>
  </si>
  <si>
    <t>34.624.089/0001-89</t>
  </si>
  <si>
    <t>POUSADA E RESTAURANTE INACIO DE LOYOLA LTDA</t>
  </si>
  <si>
    <t>EQUILIBRIO - RESTAURANTE E LIVRARIA</t>
  </si>
  <si>
    <t>23.618.957/0001-00</t>
  </si>
  <si>
    <t>DALVAN SEVERO CABREIRA 01158498071</t>
  </si>
  <si>
    <t>POUSADA PARAISO DOS GOLFINHOS</t>
  </si>
  <si>
    <t>97.353.858/0001-71</t>
  </si>
  <si>
    <t>VALENTIM &amp; VALENTIM LTDA</t>
  </si>
  <si>
    <t>POUSADA TIA MARIA</t>
  </si>
  <si>
    <t>31.784.589/0001-90</t>
  </si>
  <si>
    <t>JESSICA GOMES BEZERRA 07183361942</t>
  </si>
  <si>
    <t>POUSADA NOVA BRASILIA LARA MAR</t>
  </si>
  <si>
    <t>21.535.741/0001-47</t>
  </si>
  <si>
    <t>PALMIRA MARIA GOMES EIRELI</t>
  </si>
  <si>
    <t>ILHA GRANDE HOTEL</t>
  </si>
  <si>
    <t>24.429.614/0001-51</t>
  </si>
  <si>
    <t>Fim da trilha pousada e gastronomia eireli</t>
  </si>
  <si>
    <t>05.334.049/0001-02</t>
  </si>
  <si>
    <t>HOTEL DO PAPAGAIO LTDA</t>
  </si>
  <si>
    <t>HOTEL DO PAPAGAIO</t>
  </si>
  <si>
    <t>10.893.283/0001-00</t>
  </si>
  <si>
    <t>M  TAVARES DO CARMO SILVA</t>
  </si>
  <si>
    <t>HOTEL SETE QUEDAS</t>
  </si>
  <si>
    <t>04.207.548/0001-68</t>
  </si>
  <si>
    <t>MIRANDA &amp; LIMA LTDA</t>
  </si>
  <si>
    <t>25.370.394/0001-09</t>
  </si>
  <si>
    <t>NOVO HOTEL HERTA EIRELI</t>
  </si>
  <si>
    <t>NOVO HOTEL HERTA</t>
  </si>
  <si>
    <t>24.703.346/0001-14</t>
  </si>
  <si>
    <t>MUZER E OLIVEIRA LTDA</t>
  </si>
  <si>
    <t>NOVO HOTEL COWBOY</t>
  </si>
  <si>
    <t>23.788.504/0001-13</t>
  </si>
  <si>
    <t xml:space="preserve">D'AVILA RODRIGUES &amp; CIA  LTDA </t>
  </si>
  <si>
    <t>03.549.739/0001-45</t>
  </si>
  <si>
    <t>RIBAS HOTEL LTDA</t>
  </si>
  <si>
    <t>03.209.747/0001-42</t>
  </si>
  <si>
    <t xml:space="preserve">H  C  SILVA &amp; CIA  LTDA </t>
  </si>
  <si>
    <t>HOTEL IGAPO</t>
  </si>
  <si>
    <t>16.754.881/0001-76</t>
  </si>
  <si>
    <t>HOTEL IMPERIAL DE QUATRO BARRAS LTDA</t>
  </si>
  <si>
    <t>HOTEL IMPERIAL</t>
  </si>
  <si>
    <t>01.285.910/0001-20</t>
  </si>
  <si>
    <t>HOTEL POUSADA DO ANHANGAVA LTDA</t>
  </si>
  <si>
    <t>POUSADA DO ANHANGAVA</t>
  </si>
  <si>
    <t>85.039.451/0001-95</t>
  </si>
  <si>
    <t>C PADILHA E CIA LTDA</t>
  </si>
  <si>
    <t>05.403.117/0001-30</t>
  </si>
  <si>
    <t>ALDINIR VILLA REAL LTDA</t>
  </si>
  <si>
    <t>POUSADA ATLANTICA</t>
  </si>
  <si>
    <t>37.702.261/0001-63</t>
  </si>
  <si>
    <t>MARISA LIMA WESTPHALEN 50426796934</t>
  </si>
  <si>
    <t>VILA DO MEL POUSADA E RESTAURANTE</t>
  </si>
  <si>
    <t>20.762.550/0001-55</t>
  </si>
  <si>
    <t>TIAGO GUTTIERRES D AMICO 00905994973</t>
  </si>
  <si>
    <t>CASA DA ILHA DO MEL - POUSADA DE CHARME</t>
  </si>
  <si>
    <t>09.490.810/0001-48</t>
  </si>
  <si>
    <t>NEUZA ALVES NEHRING</t>
  </si>
  <si>
    <t>POUSADA VERDES MARES</t>
  </si>
  <si>
    <t>37.686.582/0001-11</t>
  </si>
  <si>
    <t>34.020.682/0001-16</t>
  </si>
  <si>
    <t>POUSADA MORADA DA SEREIA</t>
  </si>
  <si>
    <t>10.918.061/0001-96</t>
  </si>
  <si>
    <t>R R PANGRACIO &amp; CIA LTDA</t>
  </si>
  <si>
    <t>POUSADA COLMEIA</t>
  </si>
  <si>
    <t>37.443.465/0001-27</t>
  </si>
  <si>
    <t>HOTEL DOMO LTDA</t>
  </si>
  <si>
    <t>HOTEL DOMO</t>
  </si>
  <si>
    <t>36.953.243/0001-91</t>
  </si>
  <si>
    <t>CAMPOS FERREIRA PALACE HOTEL LTDA</t>
  </si>
  <si>
    <t>01.995.769/0001-50</t>
  </si>
  <si>
    <t>ANNE LORE ROHSIG E CIA LTDA</t>
  </si>
  <si>
    <t>KOLONIAL HOTEL E RESTAURANTE</t>
  </si>
  <si>
    <t>31.894.886/0001-98</t>
  </si>
  <si>
    <t>HERBERT CASSOLI 02094893910</t>
  </si>
  <si>
    <t>POUSADA VOO LIVRE</t>
  </si>
  <si>
    <t>82.466.509/0001-99</t>
  </si>
  <si>
    <t>ESTALAGEM ANCORADOURO LTDA</t>
  </si>
  <si>
    <t>ESTALAGEM ANCORADOURO</t>
  </si>
  <si>
    <t>10.897.885/0001-27</t>
  </si>
  <si>
    <t>POUSADA SAO GERONIMO LTDA</t>
  </si>
  <si>
    <t>POUSADA SAO GERONIMO</t>
  </si>
  <si>
    <t>34.967.871/0001-09</t>
  </si>
  <si>
    <t>RENATO OLIVO 10484702963</t>
  </si>
  <si>
    <t>RECANTO OLIVO</t>
  </si>
  <si>
    <t>35.998.409/0001-23</t>
  </si>
  <si>
    <t>BARROS &amp; LAURENTINO LTDA</t>
  </si>
  <si>
    <t>27.272.325/0001-80</t>
  </si>
  <si>
    <t>PEDRO MING AZEVEDO</t>
  </si>
  <si>
    <t>CASA DA ESTACAO HOSPEDAGEM</t>
  </si>
  <si>
    <t>08.710.726/0001-20</t>
  </si>
  <si>
    <t>JOSE ALBERTO VIEIRA RESINA DE ALMEIDA</t>
  </si>
  <si>
    <t>POUSADA DONA LAURA</t>
  </si>
  <si>
    <t>21.122.176/0001-96</t>
  </si>
  <si>
    <t>PEDRA DA MATA EDUCACAO E SUSTENTABILIDADE LTDA</t>
  </si>
  <si>
    <t>PEDRA DA MATA EDUCACAO E SUSTENTABILIDADE</t>
  </si>
  <si>
    <t>01.002.036/0001-77</t>
  </si>
  <si>
    <t>LAURINDO SILVA PARANAGUA</t>
  </si>
  <si>
    <t>CHALES DO LAURINDO</t>
  </si>
  <si>
    <t>27.376.469/0001-86</t>
  </si>
  <si>
    <t>T J TRAJANO POUSADA EIRELI</t>
  </si>
  <si>
    <t>POUSADA AGUA MARINHA BAR E RESTAURANTE</t>
  </si>
  <si>
    <t>35.008.875/0002-03</t>
  </si>
  <si>
    <t>95.414.090/0001-73</t>
  </si>
  <si>
    <t>NIVIA MARIA MARTINY DA SILVA</t>
  </si>
  <si>
    <t>POUSADINHA DA NIVIA</t>
  </si>
  <si>
    <t>02.898.433/0001-31</t>
  </si>
  <si>
    <t>CRISTINA SCHROETER SIMIAO</t>
  </si>
  <si>
    <t>POUSADA SITIO DA ALEGRIA</t>
  </si>
  <si>
    <t>12.846.443/0001-87</t>
  </si>
  <si>
    <t>ECOVILA RECREACIONAL VALE DE HEBROM LTDA</t>
  </si>
  <si>
    <t>ECOVILA RECREACIONAL VALE DE HEBROM</t>
  </si>
  <si>
    <t>35.237.993/0001-02</t>
  </si>
  <si>
    <t>HOTEL CONSULADO LTDA</t>
  </si>
  <si>
    <t>HOSPEL &amp; POUSADA CONSULADO</t>
  </si>
  <si>
    <t>80.732.928/0058-35</t>
  </si>
  <si>
    <t>05.424.212/0001-10</t>
  </si>
  <si>
    <t>FRANCISCO MARTINS DE ALMEIDA - POUSADA</t>
  </si>
  <si>
    <t>AUGE DAS ENCANTADAS</t>
  </si>
  <si>
    <t>34.498.692/0001-61</t>
  </si>
  <si>
    <t>VIVIAN CARLA MENDES VALENTIM 06414543926</t>
  </si>
  <si>
    <t>02.320.173/0001-12</t>
  </si>
  <si>
    <t>GALILEO HOTEL EIRELI</t>
  </si>
  <si>
    <t>74.062.142/0001-10</t>
  </si>
  <si>
    <t>MARIA CRISTINA DOS SANTOS ANZOATEGUI</t>
  </si>
  <si>
    <t>POUSADA CASA DA LUA</t>
  </si>
  <si>
    <t>29.532.849/0001-98</t>
  </si>
  <si>
    <t>PEDRO CAETANO BORGES SCHEMES DA SILVA</t>
  </si>
  <si>
    <t>28.738.641/0001-67</t>
  </si>
  <si>
    <t>POUSADA DAS ONDAS DE RIVIEIRA EIRELI</t>
  </si>
  <si>
    <t>37.164.193/0001-26</t>
  </si>
  <si>
    <t>GOLDEN PHOENIX GESTAO DE EMPREENDIMENTOS IMOBILIARIOS LTDA</t>
  </si>
  <si>
    <t>04.252.047/0001-01</t>
  </si>
  <si>
    <t>DEOMERCINA SOUZA DA SILVA</t>
  </si>
  <si>
    <t>POUSADA PARAISO</t>
  </si>
  <si>
    <t>00.334.885/0001-65</t>
  </si>
  <si>
    <t>MARILENA ANNIBELLI</t>
  </si>
  <si>
    <t>D'ACONCHEGO</t>
  </si>
  <si>
    <t>02.295.185/0001-34</t>
  </si>
  <si>
    <t>POUSADA DO ADE LTDA</t>
  </si>
  <si>
    <t>POUSADA DO ADE</t>
  </si>
  <si>
    <t>30.216.439/0001-17</t>
  </si>
  <si>
    <t>JULIANA CAMPOS DE MIRANDA MITTELBACH 04116237965</t>
  </si>
  <si>
    <t>POUSADA BEIRA MAR</t>
  </si>
  <si>
    <t>03.836.925/0001-65</t>
  </si>
  <si>
    <t>TRILHA DO FAROL POUSADA LTDA</t>
  </si>
  <si>
    <t>TRILHA DO FAROL</t>
  </si>
  <si>
    <t>04.229.642/0001-18</t>
  </si>
  <si>
    <t>IRENE BABANAKOVAS</t>
  </si>
  <si>
    <t>POUSADA DO CARLITO</t>
  </si>
  <si>
    <t>34.978.938/0001-00</t>
  </si>
  <si>
    <t>AMIL MARCOS SEROR MIRHAN</t>
  </si>
  <si>
    <t>01.009.111/0001-21</t>
  </si>
  <si>
    <t>POUSADA E RESTAURANTE SONHO DE VERAO LTDA</t>
  </si>
  <si>
    <t>RESTAURANTE SONHO DE VERAO</t>
  </si>
  <si>
    <t>38.458.197/0001-80</t>
  </si>
  <si>
    <t>GABRIELA MARTINS ROCHA 10600627985</t>
  </si>
  <si>
    <t>RECANTO DO SOL ENCANTADO</t>
  </si>
  <si>
    <t>02.295.193/0001-80</t>
  </si>
  <si>
    <t>ARLINDO APARECIDO GONCALVES</t>
  </si>
  <si>
    <t>POUSADA BRASIL TROPICAL</t>
  </si>
  <si>
    <t>14.629.149/0001-49</t>
  </si>
  <si>
    <t>IGOR DE OLIVEIRA E SILVA 08683014932</t>
  </si>
  <si>
    <t>HOSTEL ENCANTADAS ECOLOGIC</t>
  </si>
  <si>
    <t>03.447.197/0001-08</t>
  </si>
  <si>
    <t>EPHIRA POUSADA BAR LTDA</t>
  </si>
  <si>
    <t>EPHIRA</t>
  </si>
  <si>
    <t>17.908.257/0001-49</t>
  </si>
  <si>
    <t>POUSADA SWELL DA GRANDE SERVICOS DE ALOJAMENTO LTDA</t>
  </si>
  <si>
    <t>38.470.267/0001-15</t>
  </si>
  <si>
    <t>PATRICIA FARIAS DA CONCEICAO 09968700916</t>
  </si>
  <si>
    <t>PATRICIA FARIAS EMPREENDIMENTOS</t>
  </si>
  <si>
    <t>29.221.357/0001-81</t>
  </si>
  <si>
    <t>GABRIEL MAURICIO VALDES MENDES 10280840993</t>
  </si>
  <si>
    <t>HOSTEL E CAMPING COSTA BRAVA</t>
  </si>
  <si>
    <t>38.498.962/0001-95</t>
  </si>
  <si>
    <t>MYLLENA KETHELLYN MENDES SERAFIM 11577538927</t>
  </si>
  <si>
    <t>CASA DA TITA</t>
  </si>
  <si>
    <t>18.033.694/0001-29</t>
  </si>
  <si>
    <t>NILTON HENRIQUE HALUCH 05496346908</t>
  </si>
  <si>
    <t>POUSADA CANTO DA VO</t>
  </si>
  <si>
    <t>38.575.214/0001-69</t>
  </si>
  <si>
    <t>MARYNNA ISLLA VALENTIM 09200492908</t>
  </si>
  <si>
    <t>CASA ISLLA</t>
  </si>
  <si>
    <t>01.885.795/0001-25</t>
  </si>
  <si>
    <t>CELIA MARIA DA SILVA- POUSADA</t>
  </si>
  <si>
    <t>04.251.994/0001-70</t>
  </si>
  <si>
    <t>IVETE BRAGA SERAFIM</t>
  </si>
  <si>
    <t>POUSADA E LANCHONETE MARE ALTA</t>
  </si>
  <si>
    <t>38.628.288/0001-16</t>
  </si>
  <si>
    <t>VANESSA MENDES VALENTIM 04564530917</t>
  </si>
  <si>
    <t>CASA DA VANESSA</t>
  </si>
  <si>
    <t>36.171.696/0001-66</t>
  </si>
  <si>
    <t>ANDREIA MOREIRA DIAS 02371104906</t>
  </si>
  <si>
    <t>38.778.725/0001-88</t>
  </si>
  <si>
    <t>MARLISE DO ROSARIO MENDES 04777609960</t>
  </si>
  <si>
    <t>CASA DA MARLE</t>
  </si>
  <si>
    <t>77.917.169/0001-35</t>
  </si>
  <si>
    <t>ORGANIZACAO HOTELEIRA PIACENTINI LTDA</t>
  </si>
  <si>
    <t>PIACENTINI PALACE HOTEL</t>
  </si>
  <si>
    <t>38.729.735/0001-23</t>
  </si>
  <si>
    <t>KAYNA LUIZ GONCALVES FERREIRA 11067259996</t>
  </si>
  <si>
    <t>BEACH BREAK CHALE</t>
  </si>
  <si>
    <t>04.959.252/0001-01</t>
  </si>
  <si>
    <t>POUSADA DO ARTHUR LTDA</t>
  </si>
  <si>
    <t>35.619.042/0001-90</t>
  </si>
  <si>
    <t>POUSADA DA ALINE</t>
  </si>
  <si>
    <t>36.518.681/0001-21</t>
  </si>
  <si>
    <t>POUSADA ESMERALDA LTDA</t>
  </si>
  <si>
    <t>02.999.146/0001-18</t>
  </si>
  <si>
    <t>ASAURI SANTANA DA SILVA</t>
  </si>
  <si>
    <t>12.983.208/0001-57</t>
  </si>
  <si>
    <t>MIGUEL CRISANTO MIRANDA JUNIOR 02669657923</t>
  </si>
  <si>
    <t>RANCHO DO VO MIGUEL</t>
  </si>
  <si>
    <t>35.683.170/0001-00</t>
  </si>
  <si>
    <t>POUSADA CANTINHO DA LILICA - SERVICOS DE HOSPEDAGENS LTDA</t>
  </si>
  <si>
    <t>POUSADA CANTINHO DA LILICA</t>
  </si>
  <si>
    <t>18.313.644/0001-03</t>
  </si>
  <si>
    <t>CARLA MARIA DIAS 06905826928</t>
  </si>
  <si>
    <t>POUSADA DA CARLA</t>
  </si>
  <si>
    <t>20.347.211/0001-02</t>
  </si>
  <si>
    <t>LARAINE MARTINI</t>
  </si>
  <si>
    <t>ZEN POUSADA</t>
  </si>
  <si>
    <t>39.409.765/0001-15</t>
  </si>
  <si>
    <t>DANIELE ARAUJO GONCALVES DO NASCIMENTO 02192274971</t>
  </si>
  <si>
    <t>18.590.855/0001-85</t>
  </si>
  <si>
    <t>DENISE CORREIA DE RAMOS 03480819958</t>
  </si>
  <si>
    <t>POUSADA SOBRE AS ONDAS</t>
  </si>
  <si>
    <t>39.365.375/0001-90</t>
  </si>
  <si>
    <t>ALINE MARTINS MENDES 06771045960</t>
  </si>
  <si>
    <t>CASA DA ALINE</t>
  </si>
  <si>
    <t>39.247.167/0001-97</t>
  </si>
  <si>
    <t>DIRCEIA MENDES VALENTIM 02334547999</t>
  </si>
  <si>
    <t>CAMPING BANGALOS</t>
  </si>
  <si>
    <t>38.926.099/0001-20</t>
  </si>
  <si>
    <t>VINICIUS JUK GEREI 11029891931</t>
  </si>
  <si>
    <t>GRUPO EMPRESARIAL ACG</t>
  </si>
  <si>
    <t>32.361.920/0001-21</t>
  </si>
  <si>
    <t>TANIA MARA DE FATIMA DE MATOS ABRAO MENDES DA SILVA 05710244910</t>
  </si>
  <si>
    <t>PORTAL DO MANGUE</t>
  </si>
  <si>
    <t>34.237.078/0001-46</t>
  </si>
  <si>
    <t>HOTEL MAESTRO FRANCISCO BELTRAO LTDA</t>
  </si>
  <si>
    <t>39.607.331/0001-20</t>
  </si>
  <si>
    <t>MIGUEL AUGUSTO GOLONO 90839862920</t>
  </si>
  <si>
    <t>ESTANCIA SERRANA</t>
  </si>
  <si>
    <t>38.172.975/0001-70</t>
  </si>
  <si>
    <t>FRANCIELEN LEANDRO MAFRA 07014525956</t>
  </si>
  <si>
    <t>VENTO SOLAR TURISMO</t>
  </si>
  <si>
    <t>39.502.379/0001-73</t>
  </si>
  <si>
    <t>MARI ELZA DA SILVA SANTOS 03992582990</t>
  </si>
  <si>
    <t>BISTRO CAFE</t>
  </si>
  <si>
    <t>26.235.354/0001-09</t>
  </si>
  <si>
    <t>HOTEL FAZENDA VALE ALVORADA EIRELI</t>
  </si>
  <si>
    <t>POUSADA VALE ALVORADA</t>
  </si>
  <si>
    <t>36.628.836/0001-82</t>
  </si>
  <si>
    <t>RACHEL FERREIRA GONCALVES 03439167976</t>
  </si>
  <si>
    <t>POUSADA NASCER DO SOL</t>
  </si>
  <si>
    <t>22.958.945/0001-53</t>
  </si>
  <si>
    <t>DANIELA GIL CONTINI</t>
  </si>
  <si>
    <t>ESTACAO GOURMET</t>
  </si>
  <si>
    <t>10.224.438/0001-07</t>
  </si>
  <si>
    <t>B G DE CASTRO - HOTEL</t>
  </si>
  <si>
    <t>MAESTRO THERMAS FRANCISCO BELTRÃO</t>
  </si>
  <si>
    <t>39.710.845/0001-06</t>
  </si>
  <si>
    <t>LUCIANA CASTANHO 02555630945</t>
  </si>
  <si>
    <t>POUSADA RAIO DE SOL</t>
  </si>
  <si>
    <t>86.836.491/0001-20</t>
  </si>
  <si>
    <t>GALBIATTI &amp; GALBIATTI LTDA</t>
  </si>
  <si>
    <t>HOTEL FATTI</t>
  </si>
  <si>
    <t>13.482.218/0001-71</t>
  </si>
  <si>
    <t>F A SCHERER EIRELI</t>
  </si>
  <si>
    <t>HOTEL FENICIA</t>
  </si>
  <si>
    <t>36.178.142/0001-90</t>
  </si>
  <si>
    <t>POUSADA DO ALAGADO EIRELI</t>
  </si>
  <si>
    <t>POUSADA DO ALAGADO</t>
  </si>
  <si>
    <t>14.440.132/0001-49</t>
  </si>
  <si>
    <t>CLAIR BAIERLE</t>
  </si>
  <si>
    <t>HOTEL COSTA OESTE</t>
  </si>
  <si>
    <t>09.497.935/0001-08</t>
  </si>
  <si>
    <t>J  MEZZOMO GRENDENE POUSADA</t>
  </si>
  <si>
    <t>40.177.379/0001-24</t>
  </si>
  <si>
    <t>ADELIA MIRANDA CUNHA 05598070901</t>
  </si>
  <si>
    <t>POUSADA SOSSEGO</t>
  </si>
  <si>
    <t>(43) 3377-6161</t>
  </si>
  <si>
    <t>reservas.londrina@bristolhoteis.com.br</t>
  </si>
  <si>
    <t>(41) 3221-4600</t>
  </si>
  <si>
    <t>jefferson.silva@bourbon.com.br</t>
  </si>
  <si>
    <t>(45) 3521-1900</t>
  </si>
  <si>
    <t>diretoria@cataratasparkhotel.com.br</t>
  </si>
  <si>
    <t>(42) 3631-1116</t>
  </si>
  <si>
    <t>(41) 3016-7239</t>
  </si>
  <si>
    <t>ivonesantoscorrida@gmail.com</t>
  </si>
  <si>
    <t>(45) 3523-9711</t>
  </si>
  <si>
    <t>reservas@hotelvillage.com.br</t>
  </si>
  <si>
    <t>(41) 98809-0686</t>
  </si>
  <si>
    <t>ajbj@ajbjturismo.com</t>
  </si>
  <si>
    <t>(45) 2101-9800</t>
  </si>
  <si>
    <t>h7826-gm@accor.com.br</t>
  </si>
  <si>
    <t>(41) 3233-6153</t>
  </si>
  <si>
    <t>laoshotel@netpar.com.br</t>
  </si>
  <si>
    <t>(45) 3277-0001</t>
  </si>
  <si>
    <t>vilaverdehotel@vilaverdehotel.com</t>
  </si>
  <si>
    <t>(44) 3027-1300</t>
  </si>
  <si>
    <t>g.cidadeverde@harborhoteis.com.br</t>
  </si>
  <si>
    <t>(47) 3461-1811</t>
  </si>
  <si>
    <t>h9956-re@accor.com</t>
  </si>
  <si>
    <t>(41) 3614-2200</t>
  </si>
  <si>
    <t>rihad@rihadpalacehotel.com.br</t>
  </si>
  <si>
    <t>diretoria@hotelcaravelle.com.br</t>
  </si>
  <si>
    <t>(41) 3023-8313</t>
  </si>
  <si>
    <t>contab.moraes@gmail.com</t>
  </si>
  <si>
    <t>(45) 99972-9667</t>
  </si>
  <si>
    <t>hostelsbambu@gmail.com</t>
  </si>
  <si>
    <t>elitehotel@elitehotel.com.br</t>
  </si>
  <si>
    <t>(45) 3573-6931</t>
  </si>
  <si>
    <t>hotelismoris@hotmail.com</t>
  </si>
  <si>
    <t>(41) 3072-7878</t>
  </si>
  <si>
    <t>reservas@victoriavila.com.br</t>
  </si>
  <si>
    <t>reservas@pousadacaroline.com</t>
  </si>
  <si>
    <t>(43) 3371-8000</t>
  </si>
  <si>
    <t>financeiro@goldenblue.com.br</t>
  </si>
  <si>
    <t>(41) 3026-3223</t>
  </si>
  <si>
    <t>clovismedeiros@altareggia.com.br</t>
  </si>
  <si>
    <t>(41) 2105-1808</t>
  </si>
  <si>
    <t>administrativo@hotelnikko.com.br</t>
  </si>
  <si>
    <t>(41) 3121-2828</t>
  </si>
  <si>
    <t>financeiro@goldenparkcuritiba.com.br</t>
  </si>
  <si>
    <t>(45) 3520-1014</t>
  </si>
  <si>
    <t>rh@gphotel.com.br</t>
  </si>
  <si>
    <t>(44) 3045-8080</t>
  </si>
  <si>
    <t>contato@ghotel.com.br</t>
  </si>
  <si>
    <t>piglesias@altareggia.com.br</t>
  </si>
  <si>
    <t>(45) 3055-3057</t>
  </si>
  <si>
    <t>hoteldominguinhos@yahoo.com.br</t>
  </si>
  <si>
    <t>(45) 3572-8397</t>
  </si>
  <si>
    <t>(45) 3522-6132</t>
  </si>
  <si>
    <t>sistemascontabilidade@hotmail.com</t>
  </si>
  <si>
    <t>canoaspr@gmail.com</t>
  </si>
  <si>
    <t>(45) 3026-9330</t>
  </si>
  <si>
    <t>financeiro@iguassuholidayhotel.com.br</t>
  </si>
  <si>
    <t>(45) 3523-1530</t>
  </si>
  <si>
    <t>reservas@hoteldany.com.br</t>
  </si>
  <si>
    <t>(45) 3027-1112</t>
  </si>
  <si>
    <t>expediente@ocilcontabilidade.com.br</t>
  </si>
  <si>
    <t>(41) 3426-8196</t>
  </si>
  <si>
    <t>admastraldailha@gmail.com</t>
  </si>
  <si>
    <t>(43) 3422-2011</t>
  </si>
  <si>
    <t>rosaveiculos@uol.com.br</t>
  </si>
  <si>
    <t>(43) 3015-2123</t>
  </si>
  <si>
    <t>(41) 3455-1447</t>
  </si>
  <si>
    <t>marinamaresdosul@brturbo.com.br</t>
  </si>
  <si>
    <t>(43) 3536-1180</t>
  </si>
  <si>
    <t>phelipehiggins@gmail.com</t>
  </si>
  <si>
    <t>(43) 3623-3115</t>
  </si>
  <si>
    <t>turismo@alvoradadosul.pr.gov.br</t>
  </si>
  <si>
    <t>(43) 3535-7761</t>
  </si>
  <si>
    <t>gerencia@hoteldomthomaz.com.br</t>
  </si>
  <si>
    <t>(42) 3336-5105</t>
  </si>
  <si>
    <t>itaytyba@itaytyba.com.br</t>
  </si>
  <si>
    <t>(41) 3426-9103</t>
  </si>
  <si>
    <t>tanilha@hotmail.com</t>
  </si>
  <si>
    <t>(43) 3571-1341</t>
  </si>
  <si>
    <t>jsa_reservas@hotmail.com</t>
  </si>
  <si>
    <t>(41) 3426-9111</t>
  </si>
  <si>
    <t>encantoilhadomel@gmail.com</t>
  </si>
  <si>
    <t>(41) 3663-0021</t>
  </si>
  <si>
    <t>raquel@lealcivil.com.br</t>
  </si>
  <si>
    <t>(45) 3225-4222</t>
  </si>
  <si>
    <t>reservas@plazacascavel.com.br</t>
  </si>
  <si>
    <t>(45) 3321-8000</t>
  </si>
  <si>
    <t>gerencia@copasexecutive.com.br</t>
  </si>
  <si>
    <t>(41) 2152-4250</t>
  </si>
  <si>
    <t>h8528-gm@accor.com</t>
  </si>
  <si>
    <t>(41) 3223-6962</t>
  </si>
  <si>
    <t>financeiro@hotelconfiance.com.br</t>
  </si>
  <si>
    <t>(42) 3220-7900</t>
  </si>
  <si>
    <t>daniel@hotelplanalto.com.br</t>
  </si>
  <si>
    <t>(45) 3525-2506</t>
  </si>
  <si>
    <t>iracilanga@hotmail.com</t>
  </si>
  <si>
    <t>(41) 3426-8050</t>
  </si>
  <si>
    <t>legalizacao@contabilcentral.com.br</t>
  </si>
  <si>
    <t>(41) 3035-2000</t>
  </si>
  <si>
    <t>financeiro.asjp@astron.com.br</t>
  </si>
  <si>
    <t>(41) 3393-2954</t>
  </si>
  <si>
    <t>hotelmanayara@gmail.com</t>
  </si>
  <si>
    <t>(45) 9942-7199</t>
  </si>
  <si>
    <t>paulinhocenterfoz@hotmail.com</t>
  </si>
  <si>
    <t>(41) 3422-8907</t>
  </si>
  <si>
    <t>hotelserradomar@hotmail.com</t>
  </si>
  <si>
    <t>(41) 3044-7313</t>
  </si>
  <si>
    <t>contato@curitibacasahostel.com.br</t>
  </si>
  <si>
    <t>(41) 3883-2333</t>
  </si>
  <si>
    <t>petras@flatpetras.com.br</t>
  </si>
  <si>
    <t>(45) 9977-5689</t>
  </si>
  <si>
    <t>lenicenunesfoz@hotmail.com</t>
  </si>
  <si>
    <t>(42) 3622-2530</t>
  </si>
  <si>
    <t>reservas@hotelkuster.com.br</t>
  </si>
  <si>
    <t>(45) 2105-9100</t>
  </si>
  <si>
    <t>marcelo@sanjuanhoteis.com.br</t>
  </si>
  <si>
    <t>(41) 3423-3311</t>
  </si>
  <si>
    <t>reserva@pousadanaturalis.com.br</t>
  </si>
  <si>
    <t>(41) 9976-9220</t>
  </si>
  <si>
    <t>edelarcomparin@brturbo.com.br</t>
  </si>
  <si>
    <t>(45) 3268-2258</t>
  </si>
  <si>
    <t>(41) 3442-2121</t>
  </si>
  <si>
    <t>atendimento@kaakupe.com.br</t>
  </si>
  <si>
    <t>(46) 3536-1617</t>
  </si>
  <si>
    <t>dvpalacehotel@gmail.com</t>
  </si>
  <si>
    <t>(43) 3464-1325</t>
  </si>
  <si>
    <t>mapy@restaurantemapy.com.br</t>
  </si>
  <si>
    <t>(41) 3672-1957</t>
  </si>
  <si>
    <t>pousadadaserrapr@gmail.com</t>
  </si>
  <si>
    <t>(41) 3462-1807</t>
  </si>
  <si>
    <t>pousadagraciosa@gmail.com</t>
  </si>
  <si>
    <t>(42) 3624-3200</t>
  </si>
  <si>
    <t>reservas@sanmarinopalace.com.br</t>
  </si>
  <si>
    <t>(44) 3027-9200</t>
  </si>
  <si>
    <t>h3732-gm@accor.com.br</t>
  </si>
  <si>
    <t>(45) 3521-6600</t>
  </si>
  <si>
    <t>dompedro@hoteldompedro.com.br</t>
  </si>
  <si>
    <t>(41) 3017-1011</t>
  </si>
  <si>
    <t>contabilidade@slavierohoteis.com.br</t>
  </si>
  <si>
    <t>(41) 3233-2991</t>
  </si>
  <si>
    <t>jscart@bighost.com.br</t>
  </si>
  <si>
    <t>(41) 3246-2298</t>
  </si>
  <si>
    <t>info@craccoparkhotel.com.br</t>
  </si>
  <si>
    <t>(41) 2109-6650</t>
  </si>
  <si>
    <t>h3736-gm@accor.com.br</t>
  </si>
  <si>
    <t>(41) 3224-0111</t>
  </si>
  <si>
    <t>trevi@trevihotel.com.br</t>
  </si>
  <si>
    <t>(41) 2111-2000</t>
  </si>
  <si>
    <t>h3402-gl@accor.com.br</t>
  </si>
  <si>
    <t>(43) 2103-9100</t>
  </si>
  <si>
    <t>controller.csl@atlanticahotels.com.br</t>
  </si>
  <si>
    <t>(43) 3374-9296</t>
  </si>
  <si>
    <t>negocios@hotelsumatra.com.br</t>
  </si>
  <si>
    <t>(45) 3522-1119</t>
  </si>
  <si>
    <t>(45) 3039-0123</t>
  </si>
  <si>
    <t>master33251000@gmail.com</t>
  </si>
  <si>
    <t>(41) 3018-6811</t>
  </si>
  <si>
    <t>rui@hotelbrasiliacuritiba.com.br</t>
  </si>
  <si>
    <t>(41) 3074-9100</t>
  </si>
  <si>
    <t>reservas@villaggiohotel.com.br</t>
  </si>
  <si>
    <t>(45) 3306-7495</t>
  </si>
  <si>
    <t>maestro@hoteismaestro.com.br</t>
  </si>
  <si>
    <t>(43) 3276-2121</t>
  </si>
  <si>
    <t>contato@hotelparatiarapongas.com.br</t>
  </si>
  <si>
    <t>(44) 3624-5000</t>
  </si>
  <si>
    <t>hoteltopazio@gmail.com</t>
  </si>
  <si>
    <t>(45) 3029-3631</t>
  </si>
  <si>
    <t>willian@conceptdesignhostel.com</t>
  </si>
  <si>
    <t>(44) 3518-2422</t>
  </si>
  <si>
    <t>paranapalace@paranapalace.com.br</t>
  </si>
  <si>
    <t>(44) 3518-3800</t>
  </si>
  <si>
    <t>tonellohotel@tonellohotel.com.br</t>
  </si>
  <si>
    <t>(41) 3426-8171</t>
  </si>
  <si>
    <t>gerencia@donaquinota.com.br</t>
  </si>
  <si>
    <t>(45) 3523-1611</t>
  </si>
  <si>
    <t>srh@hotelsanrafael.net</t>
  </si>
  <si>
    <t>(45) 3029-2132</t>
  </si>
  <si>
    <t>financeiro@mariariccahotel.com.br</t>
  </si>
  <si>
    <t>(45) 3055-3307</t>
  </si>
  <si>
    <t>reservas@nayruhotel.com.br</t>
  </si>
  <si>
    <t>(41) 3017-1040</t>
  </si>
  <si>
    <t>gerente.sect@slavierohoteis.com.br</t>
  </si>
  <si>
    <t>(42) 3036-0039</t>
  </si>
  <si>
    <t>hotelcampeao@hotmail.com</t>
  </si>
  <si>
    <t>(45) 3227-3030</t>
  </si>
  <si>
    <t>gerencia.csc@deville.com.br</t>
  </si>
  <si>
    <t>(41) 3302-9300</t>
  </si>
  <si>
    <t>(44) 3221-6700</t>
  </si>
  <si>
    <t>gerencia.mga@deville.com.br</t>
  </si>
  <si>
    <t>(43) 3426-7575</t>
  </si>
  <si>
    <t>financeiro@lagodaspedras.com.br</t>
  </si>
  <si>
    <t>(41) 3627-8686</t>
  </si>
  <si>
    <t>hotel.21@hotmail.com</t>
  </si>
  <si>
    <t>(41) 3426-8038</t>
  </si>
  <si>
    <t>pousada@pousadadosprazeres.com.br</t>
  </si>
  <si>
    <t>(41) 3222-4000</t>
  </si>
  <si>
    <t>reservas@terrazasparkhotel.com.br</t>
  </si>
  <si>
    <t>(45) 3521-6000</t>
  </si>
  <si>
    <t>comercial@aguasdoiguacuhotel.com.br</t>
  </si>
  <si>
    <t>(42) 3272-1390</t>
  </si>
  <si>
    <t>gerencia@italiahoteltb.com</t>
  </si>
  <si>
    <t>(41) 3219-1000</t>
  </si>
  <si>
    <t>financeiro@stemilion.com.br</t>
  </si>
  <si>
    <t>(45) 3523-5995</t>
  </si>
  <si>
    <t>reserva@hotelbavieraiguassu.com.br</t>
  </si>
  <si>
    <t>(45) 3027-7450</t>
  </si>
  <si>
    <t>diretoria@hotelflorfoz.com.br</t>
  </si>
  <si>
    <t>(41) 3426-8040</t>
  </si>
  <si>
    <t>info@pousadaenseada.com.br</t>
  </si>
  <si>
    <t>(42) 3421-1000</t>
  </si>
  <si>
    <t>hotel@anila.com.br</t>
  </si>
  <si>
    <t>(44) 3432-1264</t>
  </si>
  <si>
    <t>liasalame@hotmail.com</t>
  </si>
  <si>
    <t>(44) 3427-1417</t>
  </si>
  <si>
    <t>contato@pousadaportodosol.com.br</t>
  </si>
  <si>
    <t>(46) 3535-1991</t>
  </si>
  <si>
    <t>aguasdovere2@vere.com.br</t>
  </si>
  <si>
    <t>(45) 3027-8300</t>
  </si>
  <si>
    <t>vera.z@chelagarto.com</t>
  </si>
  <si>
    <t>(45) 3054-8252</t>
  </si>
  <si>
    <t>hotelfolley@gmail.com</t>
  </si>
  <si>
    <t>(45) 3572-4450</t>
  </si>
  <si>
    <t>adm@fozpresidentehoteis.com.br</t>
  </si>
  <si>
    <t>(45) 3521-3000</t>
  </si>
  <si>
    <t>carima@hotelcarima.com.br</t>
  </si>
  <si>
    <t>(45) 3521-3400</t>
  </si>
  <si>
    <t>administracao@wishfozdoiguacu.com</t>
  </si>
  <si>
    <t>(41) 3322-7666</t>
  </si>
  <si>
    <t>h0653-gl@accor.com.br</t>
  </si>
  <si>
    <t>(41) 3362-1798</t>
  </si>
  <si>
    <t>goldenstar@goldenstar.com.br</t>
  </si>
  <si>
    <t>(41) 3322-0011</t>
  </si>
  <si>
    <t>(41) 3077-4343</t>
  </si>
  <si>
    <t>contato@hotelmeridiano.com.br</t>
  </si>
  <si>
    <t>(45) 3574-1932</t>
  </si>
  <si>
    <t>daniela@iguassuexpresshotel.com.br</t>
  </si>
  <si>
    <t>(41) 3075-5000</t>
  </si>
  <si>
    <t>(41) 3340-4115</t>
  </si>
  <si>
    <t>controladoria2@hcchotels.com.br</t>
  </si>
  <si>
    <t>(45) 3523-7047</t>
  </si>
  <si>
    <t>ipelandiahostel@gmail.com</t>
  </si>
  <si>
    <t>(45) 3525-3232</t>
  </si>
  <si>
    <t>gerencia@hotelsuica.com.br</t>
  </si>
  <si>
    <t>(43) 3276-8800</t>
  </si>
  <si>
    <t>reservas@hotelexecutivearapongas.com.br</t>
  </si>
  <si>
    <t>(45) 3223-8913</t>
  </si>
  <si>
    <t>santaanacascavel@hotmail.com</t>
  </si>
  <si>
    <t>(41) 3302-0505</t>
  </si>
  <si>
    <t>vanessa@sanjuanhoteis.com.br</t>
  </si>
  <si>
    <t>(45) 3528-7061</t>
  </si>
  <si>
    <t>reserva@itaipuhotel.com.br</t>
  </si>
  <si>
    <t>(41) 3324-0469</t>
  </si>
  <si>
    <t>h3205-gm@accor.com</t>
  </si>
  <si>
    <t>(45) 2102-5000</t>
  </si>
  <si>
    <t>financeiro@redesoul.rs</t>
  </si>
  <si>
    <t>(41) 3299-2400</t>
  </si>
  <si>
    <t>eventos@domricardohotel.com.br</t>
  </si>
  <si>
    <t>(41) 3426-8009</t>
  </si>
  <si>
    <t>ilhadopordosol@gmail.com</t>
  </si>
  <si>
    <t>(51) 3025-7700</t>
  </si>
  <si>
    <t>priscila.rageminski@intercityhoteis.com.br</t>
  </si>
  <si>
    <t>(41) 3322-6364</t>
  </si>
  <si>
    <t>palacehotel@palacehotelpr.com.br</t>
  </si>
  <si>
    <t>(45) 3028-6652</t>
  </si>
  <si>
    <t>marcio@hotelvillacanoas.com.br</t>
  </si>
  <si>
    <t>(41) 3341-1400</t>
  </si>
  <si>
    <t>coordenadorfin.mec@hoteismabu.com.br</t>
  </si>
  <si>
    <t>(41) 3525-1866</t>
  </si>
  <si>
    <t>gerencia.hosp@condorhotel.com.br</t>
  </si>
  <si>
    <t>(45) 3322-4040</t>
  </si>
  <si>
    <t>hotelsauipe@hotelsauipe.com.br</t>
  </si>
  <si>
    <t>(45) 3529-7711</t>
  </si>
  <si>
    <t>gerencia@hotelcolonialfoz.com.br</t>
  </si>
  <si>
    <t>(41) 3458-3162</t>
  </si>
  <si>
    <t>hotel.portofino@outlook.com</t>
  </si>
  <si>
    <t>(46) 3532-1345</t>
  </si>
  <si>
    <t>hotelsenador@hotelsenador.com.br</t>
  </si>
  <si>
    <t>(42) 9835-1269</t>
  </si>
  <si>
    <t>katitohotel@hotmail.com</t>
  </si>
  <si>
    <t>(41) 3426-9019</t>
  </si>
  <si>
    <t>ronaldospousada@ig.com.br</t>
  </si>
  <si>
    <t>(43) 3461-1421</t>
  </si>
  <si>
    <t>luardeagosto@uol.com.br</t>
  </si>
  <si>
    <t>(41) 3426-8014</t>
  </si>
  <si>
    <t>marilene@praiadofarol.com.br</t>
  </si>
  <si>
    <t>(41) 3432-3267</t>
  </si>
  <si>
    <t>eduardo@hotelcamboa.com.br</t>
  </si>
  <si>
    <t>(41) 3622-7476</t>
  </si>
  <si>
    <t>hoteltropeirodalapa@yahoo.com.br</t>
  </si>
  <si>
    <t>(41) 3482-1427</t>
  </si>
  <si>
    <t>anevalenza@uol.com.br</t>
  </si>
  <si>
    <t>(41) 3426-8000</t>
  </si>
  <si>
    <t>contato@ilhadomelpousada.com.br</t>
  </si>
  <si>
    <t>(46) 3232-4477</t>
  </si>
  <si>
    <t>stedilepalacehotel@yahoo.com.br</t>
  </si>
  <si>
    <t>(41) 3019-1966</t>
  </si>
  <si>
    <t>ney.prates@pratescontabilidade.com</t>
  </si>
  <si>
    <t>(41) 3017-1003</t>
  </si>
  <si>
    <t>contabilidade4@slavieirohoteis.com.br</t>
  </si>
  <si>
    <t>(41) 3250-1500</t>
  </si>
  <si>
    <t>gerencia.centrocivico@bristolhoteis.com.br</t>
  </si>
  <si>
    <t>contato@hotelnormandie.com.br</t>
  </si>
  <si>
    <t>(45) 3528-0201</t>
  </si>
  <si>
    <t>gerencia@daninnfoz.com.br</t>
  </si>
  <si>
    <t>(45) 3028-0800</t>
  </si>
  <si>
    <t>jaime@hoteldelreyfoz.com.br</t>
  </si>
  <si>
    <t>(42) 3272-1034</t>
  </si>
  <si>
    <t>ana@dshotel.com.br</t>
  </si>
  <si>
    <t>(42) 3220-5200</t>
  </si>
  <si>
    <t>recepcao.bpgzc@bourbon.com.br</t>
  </si>
  <si>
    <t>(45) 3028-9877</t>
  </si>
  <si>
    <t>contato@hotelmonalisa.com.br</t>
  </si>
  <si>
    <t>(41) 3222-9593</t>
  </si>
  <si>
    <t>cervanteshotel@brturbo.com.br</t>
  </si>
  <si>
    <t>(42) 3028-3000</t>
  </si>
  <si>
    <t>villagehotel@villagehotel.com.br</t>
  </si>
  <si>
    <t>(45) 3576-5200</t>
  </si>
  <si>
    <t>hotelssfoz@hotmail.com</t>
  </si>
  <si>
    <t>(41) 3323-3968</t>
  </si>
  <si>
    <t>gerente.suct@slavierohoteis.com.br</t>
  </si>
  <si>
    <t>(42) 3223-1001</t>
  </si>
  <si>
    <t>financeiro@barburcenter.com.br</t>
  </si>
  <si>
    <t>(46) 3220-8900</t>
  </si>
  <si>
    <t>provincia@hotelprovincia.com.br</t>
  </si>
  <si>
    <t>(45) 3026-1800</t>
  </si>
  <si>
    <t>controller.wgf@nobilehoteis.com.br</t>
  </si>
  <si>
    <t>(41) 3595-2450</t>
  </si>
  <si>
    <t>h7827-gm@accor.com.br</t>
  </si>
  <si>
    <t>(45) 99932-6260</t>
  </si>
  <si>
    <t>pousadavaledosolfoz@hotmail.com</t>
  </si>
  <si>
    <t>(45) 3025-6996</t>
  </si>
  <si>
    <t>reservas@pousadanaturezafoz.com.br</t>
  </si>
  <si>
    <t>(41) 3223-3064</t>
  </si>
  <si>
    <t>administracao@curitibapalaceslim.com.br</t>
  </si>
  <si>
    <t>(45) 3523-5642</t>
  </si>
  <si>
    <t>hotel_bluestar@hotmail.com</t>
  </si>
  <si>
    <t>(45) 3522-3535</t>
  </si>
  <si>
    <t>administrativo@luzhotel.com.br</t>
  </si>
  <si>
    <t>(41) 3224-8777</t>
  </si>
  <si>
    <t>contato@blumenauhotel.com.br</t>
  </si>
  <si>
    <t>(42) 3232-8600</t>
  </si>
  <si>
    <t>nininho@tiagocontabilidade.com.br</t>
  </si>
  <si>
    <t>(45) 3575-5731</t>
  </si>
  <si>
    <t>reservas@hotelbiton.com.br</t>
  </si>
  <si>
    <t>(45) 3226-5232</t>
  </si>
  <si>
    <t>hotel-ricardi@hotmail.com</t>
  </si>
  <si>
    <t>(45) 3529-8765</t>
  </si>
  <si>
    <t>guilherme@guatapora.com</t>
  </si>
  <si>
    <t>(45) 3522-6911</t>
  </si>
  <si>
    <t>contato@hotelvillaquati.com.br</t>
  </si>
  <si>
    <t>(41) 3423-1044</t>
  </si>
  <si>
    <t>sultanhotel@hotmail.com</t>
  </si>
  <si>
    <t>(41) 3423-3571</t>
  </si>
  <si>
    <t>hmontelibano@onda.com.br</t>
  </si>
  <si>
    <t>(41) 3523-5800</t>
  </si>
  <si>
    <t>batel@harborhoteis.com.br</t>
  </si>
  <si>
    <t>(42) 3234-1485</t>
  </si>
  <si>
    <t>financeiro@borben.com.br</t>
  </si>
  <si>
    <t>(41) 3224-8069</t>
  </si>
  <si>
    <t>hotellotus@ulo.com.br</t>
  </si>
  <si>
    <t>(41) 99951-6679</t>
  </si>
  <si>
    <t>pousada@recantonativo.tur.br</t>
  </si>
  <si>
    <t>(43) 3315-4000</t>
  </si>
  <si>
    <t>adm.londrina@bourbon.com.br</t>
  </si>
  <si>
    <t>(42) 3027-1001</t>
  </si>
  <si>
    <t>angeline@barburplaza.com.br</t>
  </si>
  <si>
    <t>(41) 3322-4242</t>
  </si>
  <si>
    <t>financeiro.curitiba@nacional-inn.com.br</t>
  </si>
  <si>
    <t>(45) 3529-8200</t>
  </si>
  <si>
    <t>comercial@vivazcataratas.com.br</t>
  </si>
  <si>
    <t>(45) 3528-0057</t>
  </si>
  <si>
    <t>administracao@hotelportinarifoz.com.br</t>
  </si>
  <si>
    <t>(41) 3218-5200</t>
  </si>
  <si>
    <t>carla.almeida@masterhoteis.com.br</t>
  </si>
  <si>
    <t>(45) 3523-3267</t>
  </si>
  <si>
    <t>vilmarjungpalacehotel@hotmail.com</t>
  </si>
  <si>
    <t>(45) 3220-4400</t>
  </si>
  <si>
    <t>reservas.cascavel@bourbon.com.br</t>
  </si>
  <si>
    <t>(45) 3528-0244</t>
  </si>
  <si>
    <t>hfenicefozreservas@hotmail.com</t>
  </si>
  <si>
    <t>(41) 3259-4800</t>
  </si>
  <si>
    <t>(41) 3312-7000</t>
  </si>
  <si>
    <t>gerente.scfj@slavierohoteis.com.br</t>
  </si>
  <si>
    <t>(43) 3276-4591</t>
  </si>
  <si>
    <t>soo_rodrigues@live.com</t>
  </si>
  <si>
    <t>(45) 3521-4199</t>
  </si>
  <si>
    <t>(43) 3472-4499</t>
  </si>
  <si>
    <t>gerencia@hotelvilhar.com.br</t>
  </si>
  <si>
    <t>(42) 3521-1010</t>
  </si>
  <si>
    <t>hotel10uniao@hotel10.com.br</t>
  </si>
  <si>
    <t>(41) 3432-3099</t>
  </si>
  <si>
    <t>hospedariadapraca@gmail.com</t>
  </si>
  <si>
    <t>(45) 3242-1610</t>
  </si>
  <si>
    <t>restaurante_peroza@hotmail.com</t>
  </si>
  <si>
    <t>(43) 3276-1844</t>
  </si>
  <si>
    <t>hotelmirage@onda.com.br</t>
  </si>
  <si>
    <t>cantoverde@bol.com.br</t>
  </si>
  <si>
    <t>(41) 3442-1204</t>
  </si>
  <si>
    <t>hotel@hotelnautico.com.br</t>
  </si>
  <si>
    <t>(42) 3459-1177</t>
  </si>
  <si>
    <t>(44) 3248-8025</t>
  </si>
  <si>
    <t>hospedagem@odypark.com.br</t>
  </si>
  <si>
    <t>(42) 3446-5316</t>
  </si>
  <si>
    <t>ozera@ozera.com.br</t>
  </si>
  <si>
    <t>(41) 3426-9097</t>
  </si>
  <si>
    <t>pousada@caraguata-ilhadomel.com.br</t>
  </si>
  <si>
    <t>(45) 3254-4025</t>
  </si>
  <si>
    <t>bavariasuitehotel@yahoo.com.br</t>
  </si>
  <si>
    <t>(41) 3422-5655</t>
  </si>
  <si>
    <t>contato@hotelpalacio.com.br</t>
  </si>
  <si>
    <t>(41) 3423-2123</t>
  </si>
  <si>
    <t>sanrafaelhotel@uol.com.br</t>
  </si>
  <si>
    <t>(45) 3218-1818</t>
  </si>
  <si>
    <t>(45) 3573-3214</t>
  </si>
  <si>
    <t>silva.contabilidade@hotmail.com</t>
  </si>
  <si>
    <t>(41) 3340-4117</t>
  </si>
  <si>
    <t>(45) 3526-3939</t>
  </si>
  <si>
    <t>(41) 3322-8558</t>
  </si>
  <si>
    <t>gerencia@daninncuritiba.com.br</t>
  </si>
  <si>
    <t>(41) 2104-9494</t>
  </si>
  <si>
    <t>controladoria@lizon.com.br</t>
  </si>
  <si>
    <t>(44) 3226-5955</t>
  </si>
  <si>
    <t>contato@hotelastoria.com.br</t>
  </si>
  <si>
    <t>(43) 3315-3130</t>
  </si>
  <si>
    <t>financeiro@aeropark.com.br</t>
  </si>
  <si>
    <t>(42) 3227-1014</t>
  </si>
  <si>
    <t>hotelcogo@uol.com.br</t>
  </si>
  <si>
    <t>(43) 3026-3000</t>
  </si>
  <si>
    <t>comercial@londristar.com.br</t>
  </si>
  <si>
    <t>(45) 2105-7500</t>
  </si>
  <si>
    <t>(42) 3225-2202</t>
  </si>
  <si>
    <t>eliane_penteado_55@hotmail.com</t>
  </si>
  <si>
    <t>(45) 2102-7711</t>
  </si>
  <si>
    <t>mauro@hoteltaroba.com.br</t>
  </si>
  <si>
    <t>(45) 3521-5000</t>
  </si>
  <si>
    <t>mdbortoli@hotmail.com</t>
  </si>
  <si>
    <t>(45) 3528-8823</t>
  </si>
  <si>
    <t>hotelfozponte@hotmail.com</t>
  </si>
  <si>
    <t>(45) 3521-8300</t>
  </si>
  <si>
    <t>gerencia@pietroangelohotel.com.br</t>
  </si>
  <si>
    <t>(45) 3574-5111</t>
  </si>
  <si>
    <t>paulo.trento@hotmail.com</t>
  </si>
  <si>
    <t>(41) 3324-6606</t>
  </si>
  <si>
    <t>hotellotus@uol.com.br</t>
  </si>
  <si>
    <t>(42) 3272-5005</t>
  </si>
  <si>
    <t>salvatorihotel@salvatorihotel.com.br</t>
  </si>
  <si>
    <t>(44) 3024-2828</t>
  </si>
  <si>
    <t>ipirangamaringa@hotmail.com</t>
  </si>
  <si>
    <t>(42) 3542-1383</t>
  </si>
  <si>
    <t>dorizzon@dorizzon.com.br</t>
  </si>
  <si>
    <t>(45) 98413-6573</t>
  </si>
  <si>
    <t>pousadaportoiguaba@gmail.com</t>
  </si>
  <si>
    <t>(43) 3056-0144</t>
  </si>
  <si>
    <t>dansleysevazzimirim@gmail.com</t>
  </si>
  <si>
    <t>(42) 3254-1483</t>
  </si>
  <si>
    <t>pousadasiebert@hotmail.com</t>
  </si>
  <si>
    <t>(41) 3028-5000</t>
  </si>
  <si>
    <t>hb214-gl@accor.com</t>
  </si>
  <si>
    <t>(41) 2108-9700</t>
  </si>
  <si>
    <t>h9719-gm@accor.com.br</t>
  </si>
  <si>
    <t>(41) 3302-9600</t>
  </si>
  <si>
    <t>johnsher@sanjuanhoteis.com.br</t>
  </si>
  <si>
    <t>(45) 3029-9277</t>
  </si>
  <si>
    <t>marcio@freetravel.com.br</t>
  </si>
  <si>
    <t>(45) 3026-4600</t>
  </si>
  <si>
    <t>odivan@iguassuexpresshotel.com.br</t>
  </si>
  <si>
    <t>(45) 3574-2664</t>
  </si>
  <si>
    <t>hotel15dejulho@hotel15dejulho.com.br</t>
  </si>
  <si>
    <t>(46) 3055-4040</t>
  </si>
  <si>
    <t>reservas@beltraopalacehotel.com.br</t>
  </si>
  <si>
    <t>(42) 3026-3636</t>
  </si>
  <si>
    <t>henrique@luds.com.br</t>
  </si>
  <si>
    <t>(45) 3520-9494</t>
  </si>
  <si>
    <t>contabilidade@rafainpalace.com.br</t>
  </si>
  <si>
    <t>(45) 3422-3300</t>
  </si>
  <si>
    <t>h7380-gm@accor.com.br</t>
  </si>
  <si>
    <t>(45) 3529-7755</t>
  </si>
  <si>
    <t>gerencia@nacionalinnfoz.com.br</t>
  </si>
  <si>
    <t>(41) 3223-1355</t>
  </si>
  <si>
    <t>contato@hotelparati.com.br</t>
  </si>
  <si>
    <t>financeiro@vialehoteis.com.br</t>
  </si>
  <si>
    <t>(42) 3220-9500</t>
  </si>
  <si>
    <t>vilavelha@premiumvilhavelha.com.br</t>
  </si>
  <si>
    <t>(45) 3027-5051</t>
  </si>
  <si>
    <t>hostelfrontier@hotmail.com</t>
  </si>
  <si>
    <t>(45) 3573-1859</t>
  </si>
  <si>
    <t>hotelarterialfoz@hotmail.com</t>
  </si>
  <si>
    <t>(41) 3219-6000</t>
  </si>
  <si>
    <t>reservas@hoteismabu.com.br</t>
  </si>
  <si>
    <t>(41) 3532-0150</t>
  </si>
  <si>
    <t>contasareceber@grandhotelrayon.com.br</t>
  </si>
  <si>
    <t>(42) 3273-3600</t>
  </si>
  <si>
    <t>ikape@klabin.com.br</t>
  </si>
  <si>
    <t>(41) 3224-8458</t>
  </si>
  <si>
    <t>adagehotelcuritiba@gmail.com</t>
  </si>
  <si>
    <t>(46) 3523-3232</t>
  </si>
  <si>
    <t>lisborhotel@hotmail.com</t>
  </si>
  <si>
    <t>(41) 3342-9350</t>
  </si>
  <si>
    <t>h2127-gl@accor.com.br</t>
  </si>
  <si>
    <t>(42) 3635-1243</t>
  </si>
  <si>
    <t>sandrohotel@hotmail.com</t>
  </si>
  <si>
    <t>(44) 3575-1372</t>
  </si>
  <si>
    <t>reservas@parquedasgabirobas.com</t>
  </si>
  <si>
    <t>(42) 3521-1600</t>
  </si>
  <si>
    <t>contato@hotelriad.com.br</t>
  </si>
  <si>
    <t>(41) 3443-1066</t>
  </si>
  <si>
    <t>reservas@cabanasuica.com.br</t>
  </si>
  <si>
    <t>(43) 3520-7020</t>
  </si>
  <si>
    <t>ger_fin@aguativa.com.br</t>
  </si>
  <si>
    <t>(41) 3426-9082</t>
  </si>
  <si>
    <t>cantodagalheta@gmail.com</t>
  </si>
  <si>
    <t>(41) 3443-1299</t>
  </si>
  <si>
    <t>atendimento@santapaulahotel.com.br</t>
  </si>
  <si>
    <t>(41) 3426-9105</t>
  </si>
  <si>
    <t>recanto.frances@gmail.com</t>
  </si>
  <si>
    <t>(43) 3520-3300</t>
  </si>
  <si>
    <t>gerencia@hotelmidas.com.br</t>
  </si>
  <si>
    <t>(42) 98406-0743</t>
  </si>
  <si>
    <t>pousadaorquideasrioazul@gmail.com</t>
  </si>
  <si>
    <t>(41) 3482-1225</t>
  </si>
  <si>
    <t>hoteleduardo1@hotmail.com</t>
  </si>
  <si>
    <t>(41) 3442-5100</t>
  </si>
  <si>
    <t>spazio@spaziomarinehotel.com.br</t>
  </si>
  <si>
    <t>(45) 3333-4500</t>
  </si>
  <si>
    <t>copasverdes@copasverdes.com.br</t>
  </si>
  <si>
    <t>(41) 99959-2289</t>
  </si>
  <si>
    <t>(41) 3017-1700</t>
  </si>
  <si>
    <t>srogerio@transamerica.com.br</t>
  </si>
  <si>
    <t>(45) 3528-0221</t>
  </si>
  <si>
    <t>adm@deltafoz.com.br</t>
  </si>
  <si>
    <t>(45) 3523-2300</t>
  </si>
  <si>
    <t>comercial@hotelcassinofoz.com.br</t>
  </si>
  <si>
    <t>(41) 3076-1254</t>
  </si>
  <si>
    <t>montecastello@montecastello.com.br</t>
  </si>
  <si>
    <t>(41) 3342-7990</t>
  </si>
  <si>
    <t>valdicleia.germano@riohotelbybourbon.com.br</t>
  </si>
  <si>
    <t>(45) 3528-9655</t>
  </si>
  <si>
    <t>hoteldovefoz@gmail.com</t>
  </si>
  <si>
    <t>(42) 3304-1213</t>
  </si>
  <si>
    <t>financeiro@hoteldombaroni.com.br</t>
  </si>
  <si>
    <t>(43) 3422-5026</t>
  </si>
  <si>
    <t>mariany@etecturismo.com.br</t>
  </si>
  <si>
    <t>(41) 3074-4545</t>
  </si>
  <si>
    <t>administracao@residencialopart.com.br</t>
  </si>
  <si>
    <t>(45) 3226-5398</t>
  </si>
  <si>
    <t>(45) 3545-7000</t>
  </si>
  <si>
    <t>bortoli.hbi@gmail.com</t>
  </si>
  <si>
    <t>(43) 3374-7776</t>
  </si>
  <si>
    <t>silvio@conquistaturismo.com.br</t>
  </si>
  <si>
    <t>(45) 3528-6132</t>
  </si>
  <si>
    <t>hotelsarandifoz@hotmail.com</t>
  </si>
  <si>
    <t>(44) 99924-0399</t>
  </si>
  <si>
    <t>roverpolli@gmail.com</t>
  </si>
  <si>
    <t>hostelgreenhouse@gmail.com</t>
  </si>
  <si>
    <t>(42) 3219-6400</t>
  </si>
  <si>
    <t>gerencia@hotelprincess.com.br</t>
  </si>
  <si>
    <t>(43) 3323-3205</t>
  </si>
  <si>
    <t>hotelcacula@yahoo.com.br</t>
  </si>
  <si>
    <t>(41) 3021-1500</t>
  </si>
  <si>
    <t>finan.brasil500@bristolhoteis.com.br</t>
  </si>
  <si>
    <t>(41) 3426-8023</t>
  </si>
  <si>
    <t>contato@pousadadasmeninas.com.br</t>
  </si>
  <si>
    <t>(45) 3028-0482</t>
  </si>
  <si>
    <t>(41) 3209-5649</t>
  </si>
  <si>
    <t>contato@motterhome.com.br</t>
  </si>
  <si>
    <t>(45) 3132-0019</t>
  </si>
  <si>
    <t>info@tetrishostel.com.br</t>
  </si>
  <si>
    <t>(41) 3322-3116</t>
  </si>
  <si>
    <t>eurohotel@eurohotel.com.br</t>
  </si>
  <si>
    <t>(44) 3523-2244</t>
  </si>
  <si>
    <t>gerencia@santamariahotelpr.com.br</t>
  </si>
  <si>
    <t>(42) 3623-2137</t>
  </si>
  <si>
    <t>taniamaradp@gmail.com</t>
  </si>
  <si>
    <t>(41) 3212-4410</t>
  </si>
  <si>
    <t>hotel10curitiba@hotel10.com.br</t>
  </si>
  <si>
    <t>(41) 3202-4748</t>
  </si>
  <si>
    <t>lirahotel@lirahotel.com.br</t>
  </si>
  <si>
    <t>(45) 3573-6673</t>
  </si>
  <si>
    <t>contato@vivaldicataratas.com.br</t>
  </si>
  <si>
    <t>(41) 3264-1944</t>
  </si>
  <si>
    <t>hotelnovalisboa@gmail.com</t>
  </si>
  <si>
    <t>(45) 3027-6641</t>
  </si>
  <si>
    <t>rh.lexcontabilidade@gmail.com</t>
  </si>
  <si>
    <t>(45) 3521-2077</t>
  </si>
  <si>
    <t>norma@hoteismabu.com.br</t>
  </si>
  <si>
    <t>(41) 3264-3366</t>
  </si>
  <si>
    <t>city@cityhotelcuritiba.com.br</t>
  </si>
  <si>
    <t>(44) 3293-4511</t>
  </si>
  <si>
    <t>(41) 3323-1325</t>
  </si>
  <si>
    <t>fscort@bighost.com.br</t>
  </si>
  <si>
    <t>(45) 3029-0242</t>
  </si>
  <si>
    <t>iguassuguesthouseandpub@gmail.com.br</t>
  </si>
  <si>
    <t>(43) 2104-4200</t>
  </si>
  <si>
    <t>ggeral.londrina@bluetree.com.br</t>
  </si>
  <si>
    <t>(45) 3521-5500</t>
  </si>
  <si>
    <t>comercial@fozplaza.com.br</t>
  </si>
  <si>
    <t>(45) 3027-5733</t>
  </si>
  <si>
    <t>(45) 99975-6821</t>
  </si>
  <si>
    <t>rosasaucedo41@gmail.com</t>
  </si>
  <si>
    <t>(41) 2106-0099</t>
  </si>
  <si>
    <t>diretoriaexecutiva@skallaecohoteis.com.br</t>
  </si>
  <si>
    <t>(42) 3125-6600</t>
  </si>
  <si>
    <t>silvia@buganville.com.br</t>
  </si>
  <si>
    <t>(45) 3523-1312</t>
  </si>
  <si>
    <t>reservas@hotelambassador.com.br</t>
  </si>
  <si>
    <t>(45) 3521-3900</t>
  </si>
  <si>
    <t>vendas.cataratas@bourbon.com.br</t>
  </si>
  <si>
    <t>(45) 99122-5951</t>
  </si>
  <si>
    <t>pousada_vitor@hotmail.com</t>
  </si>
  <si>
    <t>(41) 3017-9900</t>
  </si>
  <si>
    <t>rodrigo.bassinelli@pestana.com</t>
  </si>
  <si>
    <t>(41) 3087-8989</t>
  </si>
  <si>
    <t>reservas@hotelaladdin.com.br</t>
  </si>
  <si>
    <t>(41) 3883-4777</t>
  </si>
  <si>
    <t>gerencia.cwb@deville.com.br</t>
  </si>
  <si>
    <t>(45) 3054-8191</t>
  </si>
  <si>
    <t>executive@hoteismaestro.com.br</t>
  </si>
  <si>
    <t>(42) 3223-1010</t>
  </si>
  <si>
    <t>hotel10pontagrossa@hotel10.com.br</t>
  </si>
  <si>
    <t>(42) 3220-4050</t>
  </si>
  <si>
    <t>hotelpax@hotelpax.com.br</t>
  </si>
  <si>
    <t>(41) 3222-9868</t>
  </si>
  <si>
    <t>h.piemont@gmail.com</t>
  </si>
  <si>
    <t>(41) 3672-4101</t>
  </si>
  <si>
    <t>graciosa@harborhoteis.com.br</t>
  </si>
  <si>
    <t>(45) 3254-1000</t>
  </si>
  <si>
    <t>adv.gentilini@gmail.com</t>
  </si>
  <si>
    <t>(45) 3541-1801</t>
  </si>
  <si>
    <t>adm@praiasolhotel.com.br</t>
  </si>
  <si>
    <t>(43) 3535-1161</t>
  </si>
  <si>
    <t>(43) 3534-4955</t>
  </si>
  <si>
    <t>reservas@hotelkanoa.com.br</t>
  </si>
  <si>
    <t>(42) 3252-3223</t>
  </si>
  <si>
    <t>climahotel@uol.com.br</t>
  </si>
  <si>
    <t>(44) 3642-1617</t>
  </si>
  <si>
    <t>gerencia.gia@deville.com.br</t>
  </si>
  <si>
    <t>(42) 3231-1708</t>
  </si>
  <si>
    <t>hotelwklomp@uol.com.br</t>
  </si>
  <si>
    <t>(41) 3442-2103</t>
  </si>
  <si>
    <t>reservas@pousadaportodalua.com</t>
  </si>
  <si>
    <t>(41) 3426-9013</t>
  </si>
  <si>
    <t>contato@ilhadomelreceptivo.com.br</t>
  </si>
  <si>
    <t>(41) 3432-1601</t>
  </si>
  <si>
    <t>pousadadaslaranjeiras@yahoo.com.br</t>
  </si>
  <si>
    <t>(42) 3232-5233</t>
  </si>
  <si>
    <t>info@pousadadocanyonguartela.com.br</t>
  </si>
  <si>
    <t>(44) 3302-2400</t>
  </si>
  <si>
    <t>ligia@mb7.eng.br</t>
  </si>
  <si>
    <t>(45) 3278-5050</t>
  </si>
  <si>
    <t>gerencia@olindahoteleventos.com.br</t>
  </si>
  <si>
    <t>(41) 3014-4341</t>
  </si>
  <si>
    <t>financeiro@nacionaltorres.com.br</t>
  </si>
  <si>
    <t>(41) 3074-5000</t>
  </si>
  <si>
    <t>(41) 3221-1900</t>
  </si>
  <si>
    <t>gerencia@hotelduomo.com.br</t>
  </si>
  <si>
    <t>(45) 3573-5764</t>
  </si>
  <si>
    <t>atendimento@pousadasonhomeufoz.com.br</t>
  </si>
  <si>
    <t>(41) 3420-5200</t>
  </si>
  <si>
    <t>reservas@hotelcamboa.com.br</t>
  </si>
  <si>
    <t>(45) 3252-3893</t>
  </si>
  <si>
    <t>hoteldolagotoo@uol.com.br</t>
  </si>
  <si>
    <t>(43) 3324-2626</t>
  </si>
  <si>
    <t>reservas@londresroyalhotel.com.br</t>
  </si>
  <si>
    <t>(45) 3578-2445</t>
  </si>
  <si>
    <t>taty_charly@hotmail.com</t>
  </si>
  <si>
    <t>(46) 3225-3377</t>
  </si>
  <si>
    <t>contato@luzhotelpatobranco.com.br</t>
  </si>
  <si>
    <t>(44) 3220-4300</t>
  </si>
  <si>
    <t>contato@hotelvilarica.com</t>
  </si>
  <si>
    <t>(45) 3521-5050</t>
  </si>
  <si>
    <t>(45) 3574-5208</t>
  </si>
  <si>
    <t>hotelminasfoz@hotmail.com</t>
  </si>
  <si>
    <t>(41) 3362-2022</t>
  </si>
  <si>
    <t>itamaraty@hotelitamaratycwb.com.br</t>
  </si>
  <si>
    <t>(41) 3202-7191</t>
  </si>
  <si>
    <t>amauri@grupolancaster.com.br</t>
  </si>
  <si>
    <t>(43) 3378-5000</t>
  </si>
  <si>
    <t>(43) 3302-8400</t>
  </si>
  <si>
    <t>h8664-gm@accor.com.br</t>
  </si>
  <si>
    <t>(41) 3262-7172</t>
  </si>
  <si>
    <t>contato@hotelestreladosul.com.br</t>
  </si>
  <si>
    <t>(45) 3030-3444</t>
  </si>
  <si>
    <t>contato@iguassuflatshotel.com.br</t>
  </si>
  <si>
    <t>(42) 3624-0249</t>
  </si>
  <si>
    <t>hotel_lorenzettibr@hotmail.com</t>
  </si>
  <si>
    <t>(45) 2102-7100</t>
  </si>
  <si>
    <t>cedir.barbosa@belmond.com</t>
  </si>
  <si>
    <t>(44) 3221-8100</t>
  </si>
  <si>
    <t>gerenciacomercial@hotelmetropolemaringa.com.br</t>
  </si>
  <si>
    <t>(45) 3252-6737</t>
  </si>
  <si>
    <t>contato@hotelbello.com.br</t>
  </si>
  <si>
    <t>(41) 3021-8700</t>
  </si>
  <si>
    <t>comercial@hotelestacaoexpress.com.br</t>
  </si>
  <si>
    <t>(45) 3522-1234</t>
  </si>
  <si>
    <t>(41) 3232-2392</t>
  </si>
  <si>
    <t>(41) 3634-8900</t>
  </si>
  <si>
    <t>adm@hotelladolcevita.com.br</t>
  </si>
  <si>
    <t>(41) 3482-1217</t>
  </si>
  <si>
    <t>hotelguarakessaba@hotmail.com</t>
  </si>
  <si>
    <t>(41) 9207-2676</t>
  </si>
  <si>
    <t>pousada@santoantoniopousadas.com.br</t>
  </si>
  <si>
    <t>(41) 3462-1228</t>
  </si>
  <si>
    <t>rest.nhundiaquara@gmail.com</t>
  </si>
  <si>
    <t>(41) 3443-6628</t>
  </si>
  <si>
    <t>cassiapedrorui@hotmail.com</t>
  </si>
  <si>
    <t>(41) 99914-4387</t>
  </si>
  <si>
    <t>gmc.geral1@gmail.com</t>
  </si>
  <si>
    <t>(41) 3426-8061</t>
  </si>
  <si>
    <t>pousadaplancton@gmail.com</t>
  </si>
  <si>
    <t>(41) 3472-2587</t>
  </si>
  <si>
    <t>pousadaportoguara@yahoo.com.br</t>
  </si>
  <si>
    <t>(42) 3224-0606</t>
  </si>
  <si>
    <t>(41) 3453-7061</t>
  </si>
  <si>
    <t>contato@pousadaanaflora.com.br</t>
  </si>
  <si>
    <t>(42) 3237-1235</t>
  </si>
  <si>
    <t>eldoradohotel@outlook.com</t>
  </si>
  <si>
    <t>(45) 3523-3902</t>
  </si>
  <si>
    <t>contato@hotelsaoroque.com</t>
  </si>
  <si>
    <t>(41) 2102-2000</t>
  </si>
  <si>
    <t>h5461-gm@accor.com.br</t>
  </si>
  <si>
    <t>(41) 3218-3838</t>
  </si>
  <si>
    <t>h5519-dm@accor.com.br</t>
  </si>
  <si>
    <t>(45) 3277-7190</t>
  </si>
  <si>
    <t>sleephotel@yahoo.com</t>
  </si>
  <si>
    <t>(45) 3523-1521</t>
  </si>
  <si>
    <t>reserva@hotel3fronteiras.com.br</t>
  </si>
  <si>
    <t>(45) 3574-6300</t>
  </si>
  <si>
    <t>rh.tower@vialehoteis.com.br</t>
  </si>
  <si>
    <t>(41) 3218-8500</t>
  </si>
  <si>
    <t>gerencia.upper@bristolhoteis.com.br</t>
  </si>
  <si>
    <t>(41) 3224-7497</t>
  </si>
  <si>
    <t>fiscal02@acessobrasilcontab.com.br</t>
  </si>
  <si>
    <t>(45) 3521-8088</t>
  </si>
  <si>
    <t>gerencia@hotelsanmartin.com.br</t>
  </si>
  <si>
    <t>(45) 3055-4008</t>
  </si>
  <si>
    <t>rosashotel@uol.com.br</t>
  </si>
  <si>
    <t>(45) 2105-9200</t>
  </si>
  <si>
    <t>jose@sanjuanhoteis.com.br</t>
  </si>
  <si>
    <t>(45) 3324-2324</t>
  </si>
  <si>
    <t>(45) 3574-2916</t>
  </si>
  <si>
    <t>contato@hotelrouver.com.br</t>
  </si>
  <si>
    <t>(45) 3521-3500</t>
  </si>
  <si>
    <t>diretoria@rafaincentro.com.br</t>
  </si>
  <si>
    <t>(45) 3523-4167</t>
  </si>
  <si>
    <t>htlcoroados@brturbo.com.br</t>
  </si>
  <si>
    <t>(43) 99603-3966</t>
  </si>
  <si>
    <t>(44) 3030-0303</t>
  </si>
  <si>
    <t>erasmo.ramos@gmail.com</t>
  </si>
  <si>
    <t>(41) 3019-7766</t>
  </si>
  <si>
    <t>trianonaparthotel@terra.com.br</t>
  </si>
  <si>
    <t>(43) 3535-7825</t>
  </si>
  <si>
    <t>adrianaweiguert@gmail.com</t>
  </si>
  <si>
    <t>(41) 3434-9400</t>
  </si>
  <si>
    <t>j.dasilvasouza@nh-hotels.com</t>
  </si>
  <si>
    <t>(41) 3501-9134</t>
  </si>
  <si>
    <t>socialcuritiba@gmail.com</t>
  </si>
  <si>
    <t>(41) 3532-3595</t>
  </si>
  <si>
    <t>(41) 99791-7204</t>
  </si>
  <si>
    <t>expressocuritibahostel@gmail.com</t>
  </si>
  <si>
    <t>(41) 3455-2187</t>
  </si>
  <si>
    <t>(41) 3072-5000</t>
  </si>
  <si>
    <t>gerencia@bariguiparkhotel.com.br</t>
  </si>
  <si>
    <t>(41) 3051-2383</t>
  </si>
  <si>
    <t>financeiro2@hotelconfiance.com.br</t>
  </si>
  <si>
    <t>(45) 3422-1000</t>
  </si>
  <si>
    <t>recepcao.fozbusiness@bourbon.com.br</t>
  </si>
  <si>
    <t>(41) 3585-1100</t>
  </si>
  <si>
    <t>hotel@estanciasantacruz.com.br</t>
  </si>
  <si>
    <t>(41) 3426-9196</t>
  </si>
  <si>
    <t>reservas@pousadadudamel.com.br</t>
  </si>
  <si>
    <t>(41) 3336-3177</t>
  </si>
  <si>
    <t>hotel@ampiezzahotel.com.br</t>
  </si>
  <si>
    <t>(42) 3127-2727</t>
  </si>
  <si>
    <t>reservas@openhotel.com.br</t>
  </si>
  <si>
    <t>(41) 3256-3148</t>
  </si>
  <si>
    <t>camila@proescon.com.br</t>
  </si>
  <si>
    <t>(41) 3151-8700</t>
  </si>
  <si>
    <t>(42) 3304-7162</t>
  </si>
  <si>
    <t>royaltrip-hotel@hotmail.com</t>
  </si>
  <si>
    <t>(41) 3322-3232</t>
  </si>
  <si>
    <t>gerencia@hotelsolcuritiba.com.br</t>
  </si>
  <si>
    <t>(41) 3363-5872</t>
  </si>
  <si>
    <t>cwb.hotel.gerencia@gmail.com</t>
  </si>
  <si>
    <t>(41) 3233-6666</t>
  </si>
  <si>
    <t>adm@hotelconfiance.com.br</t>
  </si>
  <si>
    <t>(41) 3324-1015</t>
  </si>
  <si>
    <t>loos@onda.com.br</t>
  </si>
  <si>
    <t>(41) 3244-4085</t>
  </si>
  <si>
    <t>hotelnunes@hotmail.com</t>
  </si>
  <si>
    <t>(42) 3446-5380</t>
  </si>
  <si>
    <t>hotelprude@gmail.com</t>
  </si>
  <si>
    <t>(41) 3677-6576</t>
  </si>
  <si>
    <t>chacarasantana@terra.com.br</t>
  </si>
  <si>
    <t>ac.cruz1950@gmail.com</t>
  </si>
  <si>
    <t>(43) 99668-6479</t>
  </si>
  <si>
    <t>turismo@faxinal.pr.gov.br</t>
  </si>
  <si>
    <t>(41) 3387-8203</t>
  </si>
  <si>
    <t>curitiba@hotelmoov.com</t>
  </si>
  <si>
    <t>(45) 3572-3374</t>
  </si>
  <si>
    <t>recepcao@naccecontabilidade.com.br</t>
  </si>
  <si>
    <t>(45) 3225-2499</t>
  </si>
  <si>
    <t>contato@recantoxavante.com.br</t>
  </si>
  <si>
    <t>(41) 9992-4978</t>
  </si>
  <si>
    <t>mauricioleye@yahoo.com.br</t>
  </si>
  <si>
    <t>(42) 3446-2091</t>
  </si>
  <si>
    <t>hotelmayna@hotmail.com</t>
  </si>
  <si>
    <t>(45) 3025-4446</t>
  </si>
  <si>
    <t>real@realcontabilidade.net</t>
  </si>
  <si>
    <t>(41) 3133-1313</t>
  </si>
  <si>
    <t>reservas@sensehotel.com.br</t>
  </si>
  <si>
    <t>(43) 3536-1313</t>
  </si>
  <si>
    <t>pousadavictor@pousadavictor.com.br</t>
  </si>
  <si>
    <t>3190-0000</t>
  </si>
  <si>
    <t>andre@mataatlantica.org</t>
  </si>
  <si>
    <t>(45) 3522-7334</t>
  </si>
  <si>
    <t>marleneschwaab@gmail.com</t>
  </si>
  <si>
    <t>(47) 3645-2314</t>
  </si>
  <si>
    <t>hotel@hotelblumenpark.com.br</t>
  </si>
  <si>
    <t>(41) 3426-9168</t>
  </si>
  <si>
    <t>favodemelpousada@gmail.com</t>
  </si>
  <si>
    <t>(44) 3123-9800</t>
  </si>
  <si>
    <t>ggeral.nmgf@nobilehoteis.com.br</t>
  </si>
  <si>
    <t>(45) 3572-4501</t>
  </si>
  <si>
    <t>contato@hotelrealfoz.com.br</t>
  </si>
  <si>
    <t>(44) 3621-4050</t>
  </si>
  <si>
    <t>administracao@romashotel.com.br</t>
  </si>
  <si>
    <t>(44) 3642-1220</t>
  </si>
  <si>
    <t>hotel_rioparana@hotmail.com</t>
  </si>
  <si>
    <t>(41) 3134-8500</t>
  </si>
  <si>
    <t>(43) 9696-7705</t>
  </si>
  <si>
    <t>soniaapccosta@outlook.com</t>
  </si>
  <si>
    <t>(42) 3422-1332</t>
  </si>
  <si>
    <t>hoteldosviajantes_irati@yahoo.com.br</t>
  </si>
  <si>
    <t>(43) 3339-9200</t>
  </si>
  <si>
    <t>gerencia.ldn@villalbahoteis.com.br</t>
  </si>
  <si>
    <t>(41) 3197-2750</t>
  </si>
  <si>
    <t>h9088-gm@accor.com</t>
  </si>
  <si>
    <t>(41) 3622-0365</t>
  </si>
  <si>
    <t>reservas@solardalapa.com.br</t>
  </si>
  <si>
    <t>(42) 3422-1707</t>
  </si>
  <si>
    <t>financeiro@hotelsollievo.com.br</t>
  </si>
  <si>
    <t>(43) 99139-1625</t>
  </si>
  <si>
    <t>(42) 99145-0405</t>
  </si>
  <si>
    <t>premium.adria@gmail.com</t>
  </si>
  <si>
    <t>(45) 3528-6236</t>
  </si>
  <si>
    <t>cacorun@gmail.com</t>
  </si>
  <si>
    <t>(45) 3528-7131</t>
  </si>
  <si>
    <t>para.cbl@hotmail.com</t>
  </si>
  <si>
    <t>(41) 99547-2025</t>
  </si>
  <si>
    <t>(46) 3543-1044</t>
  </si>
  <si>
    <t>(41) 3019-4449</t>
  </si>
  <si>
    <t>gerencia@hotelgranville.rs</t>
  </si>
  <si>
    <t>(46) 3536-1133</t>
  </si>
  <si>
    <t>gerencia@hotellagodourado.com.br</t>
  </si>
  <si>
    <t>(45) 3526-1816</t>
  </si>
  <si>
    <t>c.castilha@hotmail.com</t>
  </si>
  <si>
    <t>(45) 3029-1870</t>
  </si>
  <si>
    <t>ff-mello@hotmail.com</t>
  </si>
  <si>
    <t>(42) 9928-2842</t>
  </si>
  <si>
    <t>jeffinhogrus@hotmail.com</t>
  </si>
  <si>
    <t>(41) 9529-6312</t>
  </si>
  <si>
    <t>pousadaembarquedailha@gmail.com</t>
  </si>
  <si>
    <t>(45) 3523-8125</t>
  </si>
  <si>
    <t>benitez@onda.com.br</t>
  </si>
  <si>
    <t>(43) 3535-1145</t>
  </si>
  <si>
    <t>adolfo_aik@hotmail.com</t>
  </si>
  <si>
    <t>(45) 3523-1511</t>
  </si>
  <si>
    <t>marciafoz.maria@gmail.com</t>
  </si>
  <si>
    <t>(44) 3569-1194</t>
  </si>
  <si>
    <t>(42) 3323-2004</t>
  </si>
  <si>
    <t>hostelparanapg@gmail.com</t>
  </si>
  <si>
    <t>(41) 3432-0655</t>
  </si>
  <si>
    <t>pousadaportofeliz@outlook.com</t>
  </si>
  <si>
    <t>(43) 3446-4029</t>
  </si>
  <si>
    <t>thaliburack@yahoo.com.br</t>
  </si>
  <si>
    <t>(45) 3575-8639</t>
  </si>
  <si>
    <t>(42) 3446-1476</t>
  </si>
  <si>
    <t>(42) 3446-4556</t>
  </si>
  <si>
    <t>luanlupepsa@gmail.com</t>
  </si>
  <si>
    <t>(42) 3233-2833</t>
  </si>
  <si>
    <t>(46) 98404-0073</t>
  </si>
  <si>
    <t>paulokrause@gmail.com</t>
  </si>
  <si>
    <t>(42) 3232-8800</t>
  </si>
  <si>
    <t>(42) 3234-1566</t>
  </si>
  <si>
    <t>contato@oosterhuisturismo.com.br</t>
  </si>
  <si>
    <t>(42) 3463-1145</t>
  </si>
  <si>
    <t>martinus.rio@icloud.com</t>
  </si>
  <si>
    <t>(41) 9974-9358</t>
  </si>
  <si>
    <t>pousadamorrodapalha@gmail.com</t>
  </si>
  <si>
    <t>(45) 3244-1130</t>
  </si>
  <si>
    <t>(42) 3553-1780</t>
  </si>
  <si>
    <t>hotel.grezelle@hotmail.com</t>
  </si>
  <si>
    <t>(43) 99123-3588</t>
  </si>
  <si>
    <t>jmiltonpousada@gmail.com</t>
  </si>
  <si>
    <t>(43) 3536-1777</t>
  </si>
  <si>
    <t>pousadavomaroca@gmail.com</t>
  </si>
  <si>
    <t>(45) 3559-8100</t>
  </si>
  <si>
    <t>comercial@eauthermalecataratas.com</t>
  </si>
  <si>
    <t>(45) 3231-1070</t>
  </si>
  <si>
    <t>hotelamizade@gmail.com</t>
  </si>
  <si>
    <t>(46) 3543-2038</t>
  </si>
  <si>
    <t>contato@morangoshotel.com.br</t>
  </si>
  <si>
    <t>(45) 3282-1277</t>
  </si>
  <si>
    <t>(42) 3542-1233</t>
  </si>
  <si>
    <t>hotelbrasilmallet@gmail.com</t>
  </si>
  <si>
    <t>(41) 3462-3639</t>
  </si>
  <si>
    <t>poletto@casapoletto.com.br</t>
  </si>
  <si>
    <t>(43) 3531-1229</t>
  </si>
  <si>
    <t>(41) 3031-5901</t>
  </si>
  <si>
    <t>hotel_copacabana@hotmail.com</t>
  </si>
  <si>
    <t>(44) 3277-1288</t>
  </si>
  <si>
    <t>vdonizethe@hotmail.com</t>
  </si>
  <si>
    <t>(45) 3262-2055</t>
  </si>
  <si>
    <t>hotelfaeli@gmail.com</t>
  </si>
  <si>
    <t>(46) 3524-2882</t>
  </si>
  <si>
    <t>gerenciacristal@hotelcristal.com.br</t>
  </si>
  <si>
    <t>(43) 3262-1562</t>
  </si>
  <si>
    <t>hotel.sol.nascente@hotmail.com</t>
  </si>
  <si>
    <t>(43) 3256-1415</t>
  </si>
  <si>
    <t>hotelpinheiro@onda.com.br</t>
  </si>
  <si>
    <t>(44) 3427-1318</t>
  </si>
  <si>
    <t>luizporao@hotmail.com</t>
  </si>
  <si>
    <t>(41) 3032-5000</t>
  </si>
  <si>
    <t>patricia@hotelcampolargoexpress.com.br</t>
  </si>
  <si>
    <t>(41) 3017-1090</t>
  </si>
  <si>
    <t>(42) 3035-2244</t>
  </si>
  <si>
    <t>hotelbn2@gmail.com</t>
  </si>
  <si>
    <t>(44) 3441-3166</t>
  </si>
  <si>
    <t>reserva@shamballahotel.com.br</t>
  </si>
  <si>
    <t>(44) 3441-2270</t>
  </si>
  <si>
    <t>contato@victorhotel.com.br</t>
  </si>
  <si>
    <t>(45) 3278-6822</t>
  </si>
  <si>
    <t>(45) 2102-3000</t>
  </si>
  <si>
    <t>eventos@recantocataratasresort.com.br</t>
  </si>
  <si>
    <t>(41) 3622-0055</t>
  </si>
  <si>
    <t>pousadatropeira@hotmail.com</t>
  </si>
  <si>
    <t>(43) 3256-2981</t>
  </si>
  <si>
    <t>spa@sparecantodasfigueiras.com.br</t>
  </si>
  <si>
    <t>(43) 3661-1001</t>
  </si>
  <si>
    <t>airesmartin@gmail.com</t>
  </si>
  <si>
    <t>(41) 99273-5360</t>
  </si>
  <si>
    <t>obosquehostel@gmail.com</t>
  </si>
  <si>
    <t>(41) 3472-8800</t>
  </si>
  <si>
    <t>(41) 3472-3650</t>
  </si>
  <si>
    <t>(43) 9919-2133</t>
  </si>
  <si>
    <t>(44) 3619-2300</t>
  </si>
  <si>
    <t>gerenciahotel@paranamodapark.com.br</t>
  </si>
  <si>
    <t>(45) 3526-1754</t>
  </si>
  <si>
    <t>hotelsinhamoca@gmail.com</t>
  </si>
  <si>
    <t>(44) 99159-2806</t>
  </si>
  <si>
    <t>bragadapousada@gmail.com</t>
  </si>
  <si>
    <t>(43) 3461-1534</t>
  </si>
  <si>
    <t>(42) 3624-6408</t>
  </si>
  <si>
    <t>lagoacontabil@brturbo.com</t>
  </si>
  <si>
    <t>(42) 3446-1060</t>
  </si>
  <si>
    <t>pruderaiu@gmail.com</t>
  </si>
  <si>
    <t>(43) 9984-3466</t>
  </si>
  <si>
    <t>(43) 3461-1833</t>
  </si>
  <si>
    <t>guilhermesantos@gmail.com</t>
  </si>
  <si>
    <t>(42) 9955-3053</t>
  </si>
  <si>
    <t>(43) 3436-1212</t>
  </si>
  <si>
    <t>pedroborgesnetobr@gmail.com</t>
  </si>
  <si>
    <t>(45) 9909-8525</t>
  </si>
  <si>
    <t>lamansionguesthouse@yahoo.com</t>
  </si>
  <si>
    <t>(42) 3655-1143</t>
  </si>
  <si>
    <t>escritorioaltamira@hotmail.com</t>
  </si>
  <si>
    <t>(42) 3624-1118</t>
  </si>
  <si>
    <t>(44) 3018-8100</t>
  </si>
  <si>
    <t>gerencia@hoteldiamond.com.br</t>
  </si>
  <si>
    <t>(46) 99916-9987</t>
  </si>
  <si>
    <t>mariejose3945@hotmail.com</t>
  </si>
  <si>
    <t>(45) 99147-6870</t>
  </si>
  <si>
    <t>(42) 3618-1021</t>
  </si>
  <si>
    <t>simonesopchuk@gmail.com</t>
  </si>
  <si>
    <t>(42) 3653-1385</t>
  </si>
  <si>
    <t>(44) 3567-1010</t>
  </si>
  <si>
    <t>eugeniobvl@hotmail.com</t>
  </si>
  <si>
    <t>(43) 9932-5620</t>
  </si>
  <si>
    <t>alas_lm77@hotmail.com</t>
  </si>
  <si>
    <t>(46) 99930-1111</t>
  </si>
  <si>
    <t>social.termasdesulina@gmail.com</t>
  </si>
  <si>
    <t>(43) 3567-1333</t>
  </si>
  <si>
    <t>(45) 2102-7770</t>
  </si>
  <si>
    <t>(43) 99923-5558</t>
  </si>
  <si>
    <t>kakaukauana7@gmail.com</t>
  </si>
  <si>
    <t>(43) 9627-4834</t>
  </si>
  <si>
    <t>hoteldonachicarosario@hotmail.com</t>
  </si>
  <si>
    <t>(43) 3535-1714</t>
  </si>
  <si>
    <t>hotel_andreazza@hotmail.com</t>
  </si>
  <si>
    <t>(43) 3535-5084</t>
  </si>
  <si>
    <t>(42) 3656-1078</t>
  </si>
  <si>
    <t>autopostocecchin@hotmail.com</t>
  </si>
  <si>
    <t>(45) 9909-3630</t>
  </si>
  <si>
    <t>renatotonidandel@hotmail.com</t>
  </si>
  <si>
    <t>(45) 3267-1675</t>
  </si>
  <si>
    <t>movelmoveisveco@hotmail.com</t>
  </si>
  <si>
    <t>(42) 3275-1127</t>
  </si>
  <si>
    <t>tatitbg@hotmail.com</t>
  </si>
  <si>
    <t>(44) 3526-1758</t>
  </si>
  <si>
    <t>machadozito@hotmail.com</t>
  </si>
  <si>
    <t>(46) 3537-1253</t>
  </si>
  <si>
    <t>valdinapetri@gmail.com</t>
  </si>
  <si>
    <t>(45) 3268-1343</t>
  </si>
  <si>
    <t>hotel.simioni@hotmail.com</t>
  </si>
  <si>
    <t>(41) 3458-3475</t>
  </si>
  <si>
    <t>(41) 3225-1661</t>
  </si>
  <si>
    <t>daniele-gomes1976@bol.com.br</t>
  </si>
  <si>
    <t>(45) 99946-3065</t>
  </si>
  <si>
    <t>nipponraje@gmail.com</t>
  </si>
  <si>
    <t>(41) 3021-9900</t>
  </si>
  <si>
    <t>societario@almagro.com.br</t>
  </si>
  <si>
    <t>(45) 9997-3372</t>
  </si>
  <si>
    <t>(41) 3455-1161</t>
  </si>
  <si>
    <t>rogeriopontes@mansursul.com.br</t>
  </si>
  <si>
    <t>(41) 3473-4383</t>
  </si>
  <si>
    <t>sergio@serrana.tur.br</t>
  </si>
  <si>
    <t>(43) 3436-1310</t>
  </si>
  <si>
    <t>songouveia@hotmail.com</t>
  </si>
  <si>
    <t>(45) 3252-7150</t>
  </si>
  <si>
    <t>hotelguaira@yahoo.com</t>
  </si>
  <si>
    <t>(45) 3526-0987</t>
  </si>
  <si>
    <t>mauricio_pousada@hotmail.com</t>
  </si>
  <si>
    <t>(43) 3546-3304</t>
  </si>
  <si>
    <t>hotelmoraesibaiti@hotmail.com</t>
  </si>
  <si>
    <t>(45) 9904-0111</t>
  </si>
  <si>
    <t>(45) 9108-3151</t>
  </si>
  <si>
    <t>contato@pousadananai.com.br</t>
  </si>
  <si>
    <t>(45) 3198-5626</t>
  </si>
  <si>
    <t>pousadacataratasfalls@yahoo.com</t>
  </si>
  <si>
    <t>(45) 3523-6363</t>
  </si>
  <si>
    <t>melizasgarden@gmail.com</t>
  </si>
  <si>
    <t>(45) 3523-8118</t>
  </si>
  <si>
    <t>(42) 3277-1252</t>
  </si>
  <si>
    <t>elzatomiura@hotmail.com</t>
  </si>
  <si>
    <t>(45) 9826-1129</t>
  </si>
  <si>
    <t>veroca_oliva@hotmail.com</t>
  </si>
  <si>
    <t>ademirdeamorimcontabilidade@gmail.com</t>
  </si>
  <si>
    <t>(43) 3323-3412</t>
  </si>
  <si>
    <t>londonhotel@londonhotel.com.br</t>
  </si>
  <si>
    <t>(43) 3315-0400</t>
  </si>
  <si>
    <t>gerencia@thomasi.com</t>
  </si>
  <si>
    <t>(42) 8815-3220</t>
  </si>
  <si>
    <t>(42) 98835-2165</t>
  </si>
  <si>
    <t>kozlowskikatia@gmail.com</t>
  </si>
  <si>
    <t>(41) 3628-1216</t>
  </si>
  <si>
    <t>marchese_cris@hotmail.com</t>
  </si>
  <si>
    <t>(45) 3575-5158</t>
  </si>
  <si>
    <t>(45) 3559-1727</t>
  </si>
  <si>
    <t>hotelfazendaitacora@hotmail.com</t>
  </si>
  <si>
    <t>(43) 3371-3900</t>
  </si>
  <si>
    <t>gerencia@dajresortemarina.com.br</t>
  </si>
  <si>
    <t>(41) 99162-1687</t>
  </si>
  <si>
    <t>pousadacantodasereia3@gmail.com</t>
  </si>
  <si>
    <t>(41) 2170-4104</t>
  </si>
  <si>
    <t>(45) 9916-4104</t>
  </si>
  <si>
    <t>(43) 3375-3000</t>
  </si>
  <si>
    <t>thiago@hotelgalli.com.br</t>
  </si>
  <si>
    <t>(41) 9730-5555</t>
  </si>
  <si>
    <t>(42) 3232-1516</t>
  </si>
  <si>
    <t>andrecap@uol.com.br</t>
  </si>
  <si>
    <t>(41) 3462-1888</t>
  </si>
  <si>
    <t>contato@pousadadooasis.com.br</t>
  </si>
  <si>
    <t>(44) 8847-4662</t>
  </si>
  <si>
    <t>reservas@hotelhiperion.com</t>
  </si>
  <si>
    <t>(41) 3426-8242</t>
  </si>
  <si>
    <t>(45) 9852-4874</t>
  </si>
  <si>
    <t>(42) 9159-3558</t>
  </si>
  <si>
    <t>marcoarborg@gmail.com</t>
  </si>
  <si>
    <t>(45) 9945-0008</t>
  </si>
  <si>
    <t>(41) 3398-5995</t>
  </si>
  <si>
    <t>recantobouganville@gmail.com</t>
  </si>
  <si>
    <t>(43) 3536-1467</t>
  </si>
  <si>
    <t>michella.serv@yahoo.com.br</t>
  </si>
  <si>
    <t>(42) 3677-1290</t>
  </si>
  <si>
    <t>pinhaoparkhotel@hotmail.com</t>
  </si>
  <si>
    <t>(42) 9911-7775</t>
  </si>
  <si>
    <t>contato@ipehotelexpress.com.br</t>
  </si>
  <si>
    <t>(41) 9191-5397</t>
  </si>
  <si>
    <t>rodrigo.lobato@yahoo.com.br</t>
  </si>
  <si>
    <t>(41) 3452-1407</t>
  </si>
  <si>
    <t>hotelpousadagirassol@yahoo.com.br</t>
  </si>
  <si>
    <t>(42) 3219-6300</t>
  </si>
  <si>
    <t>airtonelvira@gmail.com</t>
  </si>
  <si>
    <t>(41) 3306-0600</t>
  </si>
  <si>
    <t>reservas@hotelcampolargo.com.br</t>
  </si>
  <si>
    <t>(41) 2105-0928</t>
  </si>
  <si>
    <t>(46) 9985-2960</t>
  </si>
  <si>
    <t>teredalmaso@gmail.com</t>
  </si>
  <si>
    <t>(41) 3501-3711</t>
  </si>
  <si>
    <t>(41) 3029-2741</t>
  </si>
  <si>
    <t>admin@serra-verde.com</t>
  </si>
  <si>
    <t>(41) 3453-1727</t>
  </si>
  <si>
    <t>info.pousadaozean@gmail.com</t>
  </si>
  <si>
    <t>(41) 3462-2388</t>
  </si>
  <si>
    <t>fernanda@matata.com.br</t>
  </si>
  <si>
    <t>(44) 3642-3361</t>
  </si>
  <si>
    <t>hotelgaucha@outlook.com</t>
  </si>
  <si>
    <t>(45) 3224-5872</t>
  </si>
  <si>
    <t>raihotel@hotmail.com</t>
  </si>
  <si>
    <t>(42) 98846-1736</t>
  </si>
  <si>
    <t>contato@laranjeirasabia.com</t>
  </si>
  <si>
    <t>(41) 99625-4162</t>
  </si>
  <si>
    <t>joelsonbobpai@yahoo.com.br</t>
  </si>
  <si>
    <t>(42) 3273-3636</t>
  </si>
  <si>
    <t>gerencia@sirhoteltb.com.br</t>
  </si>
  <si>
    <t>(44) 3621-3900</t>
  </si>
  <si>
    <t>gerenciaexpress@hotelcaiua.com.br</t>
  </si>
  <si>
    <t>(44) 3444-1270</t>
  </si>
  <si>
    <t>(44) 3621-3300</t>
  </si>
  <si>
    <t>spazio@spaziohotel.com.br</t>
  </si>
  <si>
    <t>(44) 3323-2856</t>
  </si>
  <si>
    <t>sevilhahotel@gmail.com</t>
  </si>
  <si>
    <t>(41) 3426-9036</t>
  </si>
  <si>
    <t>crisscheidt@gmail.com</t>
  </si>
  <si>
    <t>(41) 98527-9793</t>
  </si>
  <si>
    <t>reservas@recantosemsaida.com.br</t>
  </si>
  <si>
    <t>(42) 3026-4000</t>
  </si>
  <si>
    <t>(43) 3378-9400</t>
  </si>
  <si>
    <t>gerenciacomercial@tayaya.com.br</t>
  </si>
  <si>
    <t>(41) 3035-5303</t>
  </si>
  <si>
    <t>(41) 3426-8067</t>
  </si>
  <si>
    <t>(41) 99900-4808</t>
  </si>
  <si>
    <t>coracaodailha@gmail.com</t>
  </si>
  <si>
    <t>(41) 3426-8069</t>
  </si>
  <si>
    <t>tocadailha@gmail.com</t>
  </si>
  <si>
    <t>(44) 3659-1449</t>
  </si>
  <si>
    <t>airton@kondohotel.com.br</t>
  </si>
  <si>
    <t>(41) 9501-2920</t>
  </si>
  <si>
    <t>encantadas@hostelmarimarilhadomel.com.br</t>
  </si>
  <si>
    <t>(42) 3435-1183</t>
  </si>
  <si>
    <t>rodadominacio@gmail.com</t>
  </si>
  <si>
    <t>(41) 99662-4129</t>
  </si>
  <si>
    <t>(41) 3426-9016</t>
  </si>
  <si>
    <t>pousada.tiamaria@hotmail.com</t>
  </si>
  <si>
    <t>(41) 98428-5056</t>
  </si>
  <si>
    <t>m.santosmegerencia20@gmail.com</t>
  </si>
  <si>
    <t>(44) 3642-2722</t>
  </si>
  <si>
    <t>reservas@ilhagrandehotel.com.br</t>
  </si>
  <si>
    <t>(41) 3426-9017</t>
  </si>
  <si>
    <t>ilhadomel@fimdatrilha.com.br</t>
  </si>
  <si>
    <t>(44) 3642-3004</t>
  </si>
  <si>
    <t>hotelerestaurantedopapagaio@hotmail.com</t>
  </si>
  <si>
    <t>(44) 3642-1373</t>
  </si>
  <si>
    <t>hotel7quedas@gmail.com</t>
  </si>
  <si>
    <t>(41) 3462-2047</t>
  </si>
  <si>
    <t>profmiranda@uol.com.br</t>
  </si>
  <si>
    <t>(44) 3642-1292</t>
  </si>
  <si>
    <t>novohotelherta@hotmail.com</t>
  </si>
  <si>
    <t>(44) 3642-8408</t>
  </si>
  <si>
    <t>novohotelcowboy@hotmail.com</t>
  </si>
  <si>
    <t>(41) 3426-8007</t>
  </si>
  <si>
    <t>contato@villaverdeilhadomel.com</t>
  </si>
  <si>
    <t>(42) 99976-9656</t>
  </si>
  <si>
    <t>jessykaurbanski2889@gmail.com</t>
  </si>
  <si>
    <t>(43) 3376-4000</t>
  </si>
  <si>
    <t>almirnogueira17@gmail.com</t>
  </si>
  <si>
    <t>(41) 3672-1537</t>
  </si>
  <si>
    <t>financeiro@mshotei.com.br</t>
  </si>
  <si>
    <t>reservas.h1@mshoteis.com.br</t>
  </si>
  <si>
    <t>(42) 3623-2296</t>
  </si>
  <si>
    <t>ricardo@biniassessoria.com.br</t>
  </si>
  <si>
    <t>(41) 3442-1572</t>
  </si>
  <si>
    <t>hospedagem@atlanticapousada.com.br</t>
  </si>
  <si>
    <t>(41) 99183-4315</t>
  </si>
  <si>
    <t>marisa@viladomel.com.br</t>
  </si>
  <si>
    <t>(41) 3426-8135</t>
  </si>
  <si>
    <t>casadailhadomel@gmail.com</t>
  </si>
  <si>
    <t>(41) 3442-7894</t>
  </si>
  <si>
    <t>eleceu2@gmail.com</t>
  </si>
  <si>
    <t>(45) 3132-2000</t>
  </si>
  <si>
    <t>gerentegeral.mic@hoteismabu.com.br</t>
  </si>
  <si>
    <t>(41) 9622-3530</t>
  </si>
  <si>
    <t>tashazs@gmail.com</t>
  </si>
  <si>
    <t>(41) 3426-8029</t>
  </si>
  <si>
    <t>romulera@gmail.com</t>
  </si>
  <si>
    <t>(42) 99817-7531</t>
  </si>
  <si>
    <t>ferreirapalacehotel@gmail.com</t>
  </si>
  <si>
    <t>(44) 3687-1255</t>
  </si>
  <si>
    <t>(41) 3426-8226</t>
  </si>
  <si>
    <t>voolivreilhadomel@gmail.com</t>
  </si>
  <si>
    <t>(41) 3426-8020</t>
  </si>
  <si>
    <t>gmarlenewos@gmail.com</t>
  </si>
  <si>
    <t>(42) 3446-1622</t>
  </si>
  <si>
    <t>pousada@saogeronimo.com.br</t>
  </si>
  <si>
    <t>(45) 9802-7377</t>
  </si>
  <si>
    <t>renatoolivo2@hotmail.com</t>
  </si>
  <si>
    <t>(41) 99694-2019</t>
  </si>
  <si>
    <t>portofelizantonina@gmail.com</t>
  </si>
  <si>
    <t>(21) 97281-9986</t>
  </si>
  <si>
    <t>casadaestacaomorretes@gmail.com</t>
  </si>
  <si>
    <t>(41) 3462-1100</t>
  </si>
  <si>
    <t>pedrogomes2581@hotmail.com</t>
  </si>
  <si>
    <t>(45) 99146-9333</t>
  </si>
  <si>
    <t>contato@institutopedradamata.com.br</t>
  </si>
  <si>
    <t>(41) 3426-9037</t>
  </si>
  <si>
    <t>chalesdolaurindo@uol.com.br</t>
  </si>
  <si>
    <t>(41) 3442-5342</t>
  </si>
  <si>
    <t>gerente.aguamarinha@gmail.com</t>
  </si>
  <si>
    <t>reservas@ilhadomelpousadarancho.com.br</t>
  </si>
  <si>
    <t>(41) 3426-8026</t>
  </si>
  <si>
    <t>ilhadomel@pousadinha.com.br</t>
  </si>
  <si>
    <t>(41) 99967-1757</t>
  </si>
  <si>
    <t>pousada@sitiodaalegria.com.br</t>
  </si>
  <si>
    <t>(41) 3462-2323</t>
  </si>
  <si>
    <t>contato@casasdimonte.com.br</t>
  </si>
  <si>
    <t>(42) 9801-2168</t>
  </si>
  <si>
    <t>hostelconsuladopg@gmail.com</t>
  </si>
  <si>
    <t>(47) 3461-1847</t>
  </si>
  <si>
    <t>(42) 99982-6690</t>
  </si>
  <si>
    <t>contato@pousadadochicao.com.br</t>
  </si>
  <si>
    <t>(41) 9618-0394</t>
  </si>
  <si>
    <t>vivianvalentim1@gmail.com</t>
  </si>
  <si>
    <t>(46) 3520-8900</t>
  </si>
  <si>
    <t>(41) 99906-9062</t>
  </si>
  <si>
    <t>fabiano@famaassessorias.com.br</t>
  </si>
  <si>
    <t>(41) 3426-9021</t>
  </si>
  <si>
    <t>pedrocaetano87@hotmail.com</t>
  </si>
  <si>
    <t>(41) 99191-1020</t>
  </si>
  <si>
    <t>contato@pousadadasondas.com.br</t>
  </si>
  <si>
    <t>controller@wyndhamfoz.com</t>
  </si>
  <si>
    <t>(41) 3426-9041</t>
  </si>
  <si>
    <t>paraisoilhadomel@hotmail.com</t>
  </si>
  <si>
    <t>ilhadomel2005@gmail.com</t>
  </si>
  <si>
    <t>(41) 3426-9011</t>
  </si>
  <si>
    <t>pousadadoadeilha@gmail.com</t>
  </si>
  <si>
    <t>(41) 99192-2103</t>
  </si>
  <si>
    <t>julianacmilha@hotmail.com</t>
  </si>
  <si>
    <t>(41) 3426-8101</t>
  </si>
  <si>
    <t>recantotropicalilhadomel@hotmail.com</t>
  </si>
  <si>
    <t>(41) 3426-9012</t>
  </si>
  <si>
    <t>pousadadocarlito@gmail.com</t>
  </si>
  <si>
    <t>(41) 8464-8926</t>
  </si>
  <si>
    <t>viladapousadinha@gmail.com</t>
  </si>
  <si>
    <t>(41) 3426-8200</t>
  </si>
  <si>
    <t>p.sonhodeverao@hotmail.com</t>
  </si>
  <si>
    <t>(41) 9828-1551</t>
  </si>
  <si>
    <t>recantodosolencantado@hotmail.com</t>
  </si>
  <si>
    <t>(41) 34260-9040</t>
  </si>
  <si>
    <t>brasiltropical@hotmail.com</t>
  </si>
  <si>
    <t>(41) 99136-6576</t>
  </si>
  <si>
    <t>igor743@hotmail.com</t>
  </si>
  <si>
    <t>(41) 3426-9056</t>
  </si>
  <si>
    <t>pousadaephira@gmail.com</t>
  </si>
  <si>
    <t>(41) 98428-7028</t>
  </si>
  <si>
    <t>(41) 9833-3125</t>
  </si>
  <si>
    <t>(41) 3426-9084</t>
  </si>
  <si>
    <t>pousadacostabrava@gmail.com</t>
  </si>
  <si>
    <t>(41) 99753-3980</t>
  </si>
  <si>
    <t>(41) 99615-8681</t>
  </si>
  <si>
    <t>paula_beruski@hotmail.com</t>
  </si>
  <si>
    <t>41342-6006</t>
  </si>
  <si>
    <t>pousadagirassol06@yahoo.com.br</t>
  </si>
  <si>
    <t>casasdailha@gmail.com</t>
  </si>
  <si>
    <t>(41) 9793-1281</t>
  </si>
  <si>
    <t>(41) 9543-7866</t>
  </si>
  <si>
    <t>(41) 9926-3761</t>
  </si>
  <si>
    <t>(44) 3518-1310</t>
  </si>
  <si>
    <t>reservas@piacentinipalace.com.br</t>
  </si>
  <si>
    <t>(41) 9154-2039</t>
  </si>
  <si>
    <t>(41) 3426-9068</t>
  </si>
  <si>
    <t>pousadadoarthur@gmail.com</t>
  </si>
  <si>
    <t>(41) 9709-0233</t>
  </si>
  <si>
    <t>(45) 3027-3528</t>
  </si>
  <si>
    <t>pousadaesmeraldafoz@gmail.com</t>
  </si>
  <si>
    <t>(41) 3426-8016</t>
  </si>
  <si>
    <t>contato@pousadacairdosol.com.br</t>
  </si>
  <si>
    <t>(41) 98536-7828</t>
  </si>
  <si>
    <t>(41) 9881-9786</t>
  </si>
  <si>
    <t>pousadacantinhodalilica@gmail.com</t>
  </si>
  <si>
    <t>(41) 3482-7161</t>
  </si>
  <si>
    <t>(42) 3272-9369</t>
  </si>
  <si>
    <t>zenpousada.tb@gmail.com</t>
  </si>
  <si>
    <t>(41) 98452-5523</t>
  </si>
  <si>
    <t>(41) 3482-7118</t>
  </si>
  <si>
    <t>cariocasuperagui@gmail.com</t>
  </si>
  <si>
    <t>(41) 8474-5176</t>
  </si>
  <si>
    <t>(41) 9962-8004</t>
  </si>
  <si>
    <t>(42) 8836-3795</t>
  </si>
  <si>
    <t>(41) 9124-1414</t>
  </si>
  <si>
    <t>(43) 3548-1207</t>
  </si>
  <si>
    <t>estanciaserranasapopema@gmail.com</t>
  </si>
  <si>
    <t>(41) 9975-3665</t>
  </si>
  <si>
    <t>(41) 9603-8485</t>
  </si>
  <si>
    <t>(45) 99101-8396</t>
  </si>
  <si>
    <t>contato@hotelfazendavalealvorada.com</t>
  </si>
  <si>
    <t>(11) 2203-5777</t>
  </si>
  <si>
    <t>(41) 3092-9840</t>
  </si>
  <si>
    <t>(42) 3127-0278</t>
  </si>
  <si>
    <t>reservas@castroshoteltb.com.br</t>
  </si>
  <si>
    <t>(41) 9637-3889</t>
  </si>
  <si>
    <t>(44) 2101-9000</t>
  </si>
  <si>
    <t>betogalbiatti@hotmail.com</t>
  </si>
  <si>
    <t>(45) 3254-0477</t>
  </si>
  <si>
    <t>(45) 3038-1500</t>
  </si>
  <si>
    <t>phroncaglio@gmail.com</t>
  </si>
  <si>
    <t>(45) 3268-1179</t>
  </si>
  <si>
    <t>hotelcostaoeste@hotmail.com</t>
  </si>
  <si>
    <t>(41) 3473-3113</t>
  </si>
  <si>
    <t>pousadagaucha@gmail.com</t>
  </si>
  <si>
    <t>(41) 3482-1280</t>
  </si>
  <si>
    <t>Organizadora de Eventos</t>
  </si>
  <si>
    <t>05.657.822/0001-63</t>
  </si>
  <si>
    <t xml:space="preserve">EVENT ART - LOCACAO E SERVICOS PARA EVENTOS LTDA </t>
  </si>
  <si>
    <t>EVENT ART - EVENTOS E PROMOÇÕES</t>
  </si>
  <si>
    <t>01.454.894/0001-52</t>
  </si>
  <si>
    <t>EXPOARA - PAVILHAO DE EXPOSICOES ARAPONGAS S/A</t>
  </si>
  <si>
    <t>EXPOARA</t>
  </si>
  <si>
    <t>23.518.131/0001-60</t>
  </si>
  <si>
    <t>FLEXPROMO PRODUCAO DE EVENTOS EIRELI</t>
  </si>
  <si>
    <t>FLEXPROMO PRODUÇÃO DE EVENTOS</t>
  </si>
  <si>
    <t>19.176.514/0001-20</t>
  </si>
  <si>
    <t xml:space="preserve">EUPHORIA FORMATURAS LTDA </t>
  </si>
  <si>
    <t>EUPHORIA</t>
  </si>
  <si>
    <t>10.737.791/0001-90</t>
  </si>
  <si>
    <t>LYNX EVENTOS E TURISMO LTDA</t>
  </si>
  <si>
    <t>LYNX</t>
  </si>
  <si>
    <t>10.378.790/0001-05</t>
  </si>
  <si>
    <t>11 COMUNICACAO INTEGRADA E ADMINISTRADORA DE CARTOES LTDA</t>
  </si>
  <si>
    <t>AGÊNCIA 11</t>
  </si>
  <si>
    <t>21.899.203/0001-31</t>
  </si>
  <si>
    <t>11 PROMO PUBLICIDADE E PROPAGANDA LTDA</t>
  </si>
  <si>
    <t>11 PROMO</t>
  </si>
  <si>
    <t>18.519.601/0001-70</t>
  </si>
  <si>
    <t>DEUX PROMOCIONAL LTDA</t>
  </si>
  <si>
    <t>DEUX LIVE MARKETING</t>
  </si>
  <si>
    <t>78.305.174/0001-50</t>
  </si>
  <si>
    <t>ORGANIZACAO DELTA - EMPREENDIMENTOS ARTISTICOS S/S LTDA</t>
  </si>
  <si>
    <t>DELTA SHOW</t>
  </si>
  <si>
    <t>00.208.816/0005-39</t>
  </si>
  <si>
    <t>REX TURISMO E PARTICIPACOES EIRELI</t>
  </si>
  <si>
    <t>REX TURISMO</t>
  </si>
  <si>
    <t>13.612.248/0001-55</t>
  </si>
  <si>
    <t>MARCELA DE OLIVEIRA JUNG</t>
  </si>
  <si>
    <t>DIRETRIZ EVENTOS LTDA</t>
  </si>
  <si>
    <t>16.651.256/0001-07</t>
  </si>
  <si>
    <t>MARCO A DIAS TEIXEIRA EVENTOS</t>
  </si>
  <si>
    <t>MEGA TOP EVENTOS</t>
  </si>
  <si>
    <t>23.805.673/0001-14</t>
  </si>
  <si>
    <t>BURG &amp; CIA LTDA</t>
  </si>
  <si>
    <t>LINEAR STANDS E EVENTOS</t>
  </si>
  <si>
    <t>80.860.000/0001-09</t>
  </si>
  <si>
    <t>CLAUDETE MARIA REMOR</t>
  </si>
  <si>
    <t xml:space="preserve">VALE VERDE </t>
  </si>
  <si>
    <t>09.270.413/0001-60</t>
  </si>
  <si>
    <t>G &amp; V PRODUCOES E EVENTOS EIRELI</t>
  </si>
  <si>
    <t>ATMOSFERA EVENTOS</t>
  </si>
  <si>
    <t>17.140.866/0001-09</t>
  </si>
  <si>
    <t>MUNDI LOCACOES DE ESTRUTURAS E TRIOS ELETRICOS &amp; COMERCIO DE EQUIPAMENTOS EIRELI</t>
  </si>
  <si>
    <t>MUNDI LOCAÇÕES</t>
  </si>
  <si>
    <t>20.652.580/0001-09</t>
  </si>
  <si>
    <t>FOCCO ASSESSORIA EM MARKETING E EVENTOS LTDA</t>
  </si>
  <si>
    <t>FOCCO MARKETING E EVENTOS</t>
  </si>
  <si>
    <t>82.244.062/0001-03</t>
  </si>
  <si>
    <t>KANDYANY EVENTOS LTDA</t>
  </si>
  <si>
    <t>KANDYANY EVENTOS</t>
  </si>
  <si>
    <t>06.301.331/0001-48</t>
  </si>
  <si>
    <t>PROMOCOM EVENTOS E PUBLICIDADE EIRELI</t>
  </si>
  <si>
    <t>PRIME PROMOÇÕES E EVENTOS</t>
  </si>
  <si>
    <t>TOTI PROMO</t>
  </si>
  <si>
    <t>11.450.393/0001-51</t>
  </si>
  <si>
    <t>TIME EVENTOS E LOCACOES LTDA</t>
  </si>
  <si>
    <t>TIME 4 BUSINESS</t>
  </si>
  <si>
    <t>15.831.793/0001-68</t>
  </si>
  <si>
    <t>AGENCIA VQV DE PUBLICIDADE E PROPAGANDA LTDA</t>
  </si>
  <si>
    <t>AGÊNCIA VQV DE PUBLICIDADE E PROPAGANDA</t>
  </si>
  <si>
    <t>22.358.792/0001-03</t>
  </si>
  <si>
    <t>MARK MESSE CONTINENTAL ORGANIZACAO LTDA</t>
  </si>
  <si>
    <t>MARK MESSE</t>
  </si>
  <si>
    <t>00.104.352/0001-97</t>
  </si>
  <si>
    <t>CELEBRA ADMINISTRACAO DE EVENTOS LTDA</t>
  </si>
  <si>
    <t>CELEBRA EVENTOS</t>
  </si>
  <si>
    <t>06.889.843/0001-77</t>
  </si>
  <si>
    <t xml:space="preserve">GENERICKA PUBLICIDADE E PROPAGANDA LTDA </t>
  </si>
  <si>
    <t>GENERICKA COMUNICACAO E MARKETING DE VAREJO</t>
  </si>
  <si>
    <t>03.491.956/0001-21</t>
  </si>
  <si>
    <t>J  D  MIRANDA &amp; CIA LTDA</t>
  </si>
  <si>
    <t>TRANSAMÉRICA RODEIO SHOW</t>
  </si>
  <si>
    <t>15.086.058/0001-77</t>
  </si>
  <si>
    <t>KASSUMI</t>
  </si>
  <si>
    <t>12.200.958/0001-05</t>
  </si>
  <si>
    <t>MARCIO VALE GIOVANNETTI</t>
  </si>
  <si>
    <t>MAGIX EVENTOS</t>
  </si>
  <si>
    <t>75.431.734/0001-24</t>
  </si>
  <si>
    <t>ALVO EVENTOS LTDA</t>
  </si>
  <si>
    <t>ALVO EVENTOS</t>
  </si>
  <si>
    <t>12.144.551/0001-08</t>
  </si>
  <si>
    <t>MCD AUDIO E EVENTOS LTDA</t>
  </si>
  <si>
    <t>EQUALIZEE</t>
  </si>
  <si>
    <t>08.732.819/0001-55</t>
  </si>
  <si>
    <t>MARTINI COMERCIO DE EQUIPAMENTOS FOTOGRAFICOS EIRELI</t>
  </si>
  <si>
    <t>DDM PRODUÇÕES</t>
  </si>
  <si>
    <t>76.599.919/0001-05</t>
  </si>
  <si>
    <t>DIRETRIZ EMPREENDIMENTOS SA</t>
  </si>
  <si>
    <t>DIRETRIZ</t>
  </si>
  <si>
    <t>10.903.895/0001-28</t>
  </si>
  <si>
    <t>FEITO PRODUCOES LTDA</t>
  </si>
  <si>
    <t>FEITO PRODUÇÕES</t>
  </si>
  <si>
    <t>15.584.629/0001-01</t>
  </si>
  <si>
    <t>EMA EVENTOS LTDA</t>
  </si>
  <si>
    <t>EMA EVENTOS</t>
  </si>
  <si>
    <t>20.324.313/0001-02</t>
  </si>
  <si>
    <t>I  N  DE ALMEIDA LTDA</t>
  </si>
  <si>
    <t>DETROIT</t>
  </si>
  <si>
    <t>09.185.999/0001-65</t>
  </si>
  <si>
    <t>JPR ESTRUTURAS PARA EVENTOS LTDA</t>
  </si>
  <si>
    <t>PAULO ROBERTO EVENTOS</t>
  </si>
  <si>
    <t>06.011.587/0001-10</t>
  </si>
  <si>
    <t>MAIKON RODRIGUES</t>
  </si>
  <si>
    <t>MR SOM E LUZES</t>
  </si>
  <si>
    <t>23.732.869/0001-26</t>
  </si>
  <si>
    <t>FERNANDA JANTSCH REIS</t>
  </si>
  <si>
    <t xml:space="preserve">FJ REIS </t>
  </si>
  <si>
    <t>07.888.592/0001-79</t>
  </si>
  <si>
    <t>M  P  L  ESTRUTURAS PARA EVENTOS LTDA</t>
  </si>
  <si>
    <t>MPL ESTRUTURAS PARA EVENTOS</t>
  </si>
  <si>
    <t>11.452.006/0001-16</t>
  </si>
  <si>
    <t>PARANOA PRODUCOES E EVENTOS LTDA</t>
  </si>
  <si>
    <t>PARANOÁ EVENTOS</t>
  </si>
  <si>
    <t>05.677.766/0001-29</t>
  </si>
  <si>
    <t>SERGIO TAKAO SATO</t>
  </si>
  <si>
    <t>TASA EVENTOS</t>
  </si>
  <si>
    <t>14.861.459/0001-94</t>
  </si>
  <si>
    <t>SMILETUR EIRELI</t>
  </si>
  <si>
    <t>SMILESTUR</t>
  </si>
  <si>
    <t>10.974.944/0001-13</t>
  </si>
  <si>
    <t>MINASI &amp; CIA LTDA</t>
  </si>
  <si>
    <t>BIRD EVENTOS</t>
  </si>
  <si>
    <t>10.806.899/0001-98</t>
  </si>
  <si>
    <t>FERRET &amp; BISOGNIN ORGANIZACAO DE EVENTOS LTDA</t>
  </si>
  <si>
    <t>FB EVENTOS</t>
  </si>
  <si>
    <t>04.592.029/0001-60</t>
  </si>
  <si>
    <t>ABP COMERCIO DE BEBIDAS LTDA</t>
  </si>
  <si>
    <t>ADEGA IMPERIAL</t>
  </si>
  <si>
    <t>07.271.878/0001-00</t>
  </si>
  <si>
    <t>UP IDEIAS SERVICOS ESPECIALIZADOS E COMUNICACAO EIRELI</t>
  </si>
  <si>
    <t>UP IDEIAS</t>
  </si>
  <si>
    <t>18.629.597/0001-01</t>
  </si>
  <si>
    <t>IARA DOLORES BURG EIRELI</t>
  </si>
  <si>
    <t>06.271.268/0001-44</t>
  </si>
  <si>
    <t>F  BISOGNIN ORGANIZACAO DE EVENTOS S/S LTDA</t>
  </si>
  <si>
    <t>10.231.492/0001-80</t>
  </si>
  <si>
    <t>DE ANGELI EVENTOS E EMPREENDIMENTOS LTDA</t>
  </si>
  <si>
    <t>DE ANGELI FEIRAS E EVENTOS</t>
  </si>
  <si>
    <t>WU COMUNICAÇÃO</t>
  </si>
  <si>
    <t>22.642.992/0001-93</t>
  </si>
  <si>
    <t>PAULO ROBERTO EVENTOS EIRELI</t>
  </si>
  <si>
    <t>08.663.333/0001-02</t>
  </si>
  <si>
    <t>SILVA &amp; DAL MOLIN PROMOCAO DE EVENTOS LTDA</t>
  </si>
  <si>
    <t>EVENTOSUL</t>
  </si>
  <si>
    <t>25.175.372/0001-80</t>
  </si>
  <si>
    <t>ANGELO PALMA CONTAR</t>
  </si>
  <si>
    <t>AMSTERDAM - ASSESSORIA/ EVENTOS/FESTAS</t>
  </si>
  <si>
    <t>03.115.350/0001-91</t>
  </si>
  <si>
    <t>JB PROPAGANDA E MARKETING - EIRELI</t>
  </si>
  <si>
    <t>ESFERA AGÊNCIA DE COMUNICAÇÃO</t>
  </si>
  <si>
    <t>26.356.437/0001-56</t>
  </si>
  <si>
    <t>ADALBERTO RAMOS DA ROSA NETO - EIRELI</t>
  </si>
  <si>
    <t>BRE SOLUÇÕES</t>
  </si>
  <si>
    <t>07.487.277/0001-30</t>
  </si>
  <si>
    <t>EDUARDO RAPHAEL SEBASTIAO</t>
  </si>
  <si>
    <t>EFICAZ LOCAÇÕES</t>
  </si>
  <si>
    <t>18.079.077/0001-64</t>
  </si>
  <si>
    <t>A D PONTIN</t>
  </si>
  <si>
    <t>EXCELÊNCIA MKT &amp; EVENTOS</t>
  </si>
  <si>
    <t>03.118.191/0001-89</t>
  </si>
  <si>
    <t>PREMIER EVENTOS LTDA</t>
  </si>
  <si>
    <t>14.904.894/0001-59</t>
  </si>
  <si>
    <t>N  F  EVENTOS LTDA</t>
  </si>
  <si>
    <t>N  F  EVENTOS</t>
  </si>
  <si>
    <t>20.644.346/0001-30</t>
  </si>
  <si>
    <t xml:space="preserve">METROPOLE EVENTOS LTDA </t>
  </si>
  <si>
    <t>BANDA METRÓPOLE BY POPPI</t>
  </si>
  <si>
    <t>76.680.347/0001-94</t>
  </si>
  <si>
    <t>ESTRUTURAS CATARATAS LTDA</t>
  </si>
  <si>
    <t>ESTRUTURAS CATARATAS</t>
  </si>
  <si>
    <t>04.691.792/0001-49</t>
  </si>
  <si>
    <t>BASICA LOCACOES MONTAGENS DE FEIRAS E STANDS LTDA</t>
  </si>
  <si>
    <t>BASICA FEIRAS E STANDS</t>
  </si>
  <si>
    <t>10.710.791/0001-05</t>
  </si>
  <si>
    <t>EVEPROMO EVENTOS - EIRELI</t>
  </si>
  <si>
    <t xml:space="preserve">WI EVENTOS </t>
  </si>
  <si>
    <t>95.409.611/0001-02</t>
  </si>
  <si>
    <t>DRIAL ORGANIZACAO DE EVENTOS ESPORTIVOS LTDA</t>
  </si>
  <si>
    <t>DRIAL PROMOÇÕES</t>
  </si>
  <si>
    <t>02.634.644/0001-67</t>
  </si>
  <si>
    <t>ROYAL PARANA COMERCIO ADMINISTRACAO E PARTICIPACOES PROMOCIONAIS LTDA</t>
  </si>
  <si>
    <t>EXPOTRADE CONVENTION CENTER</t>
  </si>
  <si>
    <t>10.223.358/0001-37</t>
  </si>
  <si>
    <t>LEONI SERVICOS - EIRELI</t>
  </si>
  <si>
    <t>CENTRAL DE EVENTOS</t>
  </si>
  <si>
    <t>01.489.385/0001-65</t>
  </si>
  <si>
    <t>DIRETRIZ FEIRAS E EVENTOS LTDA</t>
  </si>
  <si>
    <t>DIRETRIZ FEIRAS E EVENTOS</t>
  </si>
  <si>
    <t>10.229.460/0001-40</t>
  </si>
  <si>
    <t>AIR MARKETING E ENTRETENIMENTO LTDA</t>
  </si>
  <si>
    <t>AIR PROMO</t>
  </si>
  <si>
    <t>95.365.383/0001-08</t>
  </si>
  <si>
    <t>STTC EVENTOS E VIAGENS LTDA</t>
  </si>
  <si>
    <t>08.287.939/0001-90</t>
  </si>
  <si>
    <t>C M SOUZA S/S LTDA</t>
  </si>
  <si>
    <t>POWER VIDEO</t>
  </si>
  <si>
    <t>21.253.780/0001-51</t>
  </si>
  <si>
    <t>J C VENEROSKI-EVENTOS</t>
  </si>
  <si>
    <t>CIA DE RODEIOS E EVENTOS NORTE SUL</t>
  </si>
  <si>
    <t>05.940.431/0001-51</t>
  </si>
  <si>
    <t>FRUT PRO - SERVICOS DE SOM LTDA</t>
  </si>
  <si>
    <t>BANDA FRUTO PROIBIDO</t>
  </si>
  <si>
    <t>05.115.655/0001-29</t>
  </si>
  <si>
    <t>LOBA DO MAR EVENTOS LTDA</t>
  </si>
  <si>
    <t>LOBA DO MAR</t>
  </si>
  <si>
    <t>24.239.146/0001-52</t>
  </si>
  <si>
    <t>PAULO LUZZI EVENTOS LTDA</t>
  </si>
  <si>
    <t>PAULO LUZZI EVENTOS</t>
  </si>
  <si>
    <t>85.488.674/0001-30</t>
  </si>
  <si>
    <t>MASTERJUMP TURISMO DE AVENTURA LTDA</t>
  </si>
  <si>
    <t>MASTERJUMP</t>
  </si>
  <si>
    <t>05.565.240/0001-57</t>
  </si>
  <si>
    <t>AVANTI EVENTOS LTDA</t>
  </si>
  <si>
    <t>AVANTI EVENTOS</t>
  </si>
  <si>
    <t>10.762.976/0001-55</t>
  </si>
  <si>
    <t>MINUTA COMUNICACAO  CULTURA E DESENVOLVIMENTO SOCIAL - EIRELI</t>
  </si>
  <si>
    <t>TAG COMUNICAÇÃO</t>
  </si>
  <si>
    <t>72.075.476/0001-00</t>
  </si>
  <si>
    <t>RINK PRODUCOES E EVENTOS LTDA</t>
  </si>
  <si>
    <t>NOVA CURITIBA</t>
  </si>
  <si>
    <t>02.382.412/0001-69</t>
  </si>
  <si>
    <t>JANOTTO &amp; CACHEL LTDA</t>
  </si>
  <si>
    <t>CIA5 COMUNICACAO E EVENTOS</t>
  </si>
  <si>
    <t>05.324.657/0001-28</t>
  </si>
  <si>
    <t>ECC TURISMO RURAL E SERVICOS LTDA</t>
  </si>
  <si>
    <t>VILA DOS ANIMAIS</t>
  </si>
  <si>
    <t>29.974.459/0001-78</t>
  </si>
  <si>
    <t>ERNESTO ANTUNES DA CUNHA NETO</t>
  </si>
  <si>
    <t>NAT HERO TURISMO E ESPORTES DE AVENTURA</t>
  </si>
  <si>
    <t>80.225.501/0001-05</t>
  </si>
  <si>
    <t>CRISTIANE GUIMARAES BOIKO ROSSETIM</t>
  </si>
  <si>
    <t>CRISTIANE GUIMARÃES BOIKO ROSSETIM</t>
  </si>
  <si>
    <t>22.597.293/0001-79</t>
  </si>
  <si>
    <t>NELMA TEREZINHA ESTEVES MONTEIRO 10855289287</t>
  </si>
  <si>
    <t>MONTEIRO &amp; MONTEIRO</t>
  </si>
  <si>
    <t>28.323.138/0001-40</t>
  </si>
  <si>
    <t>IHSAN ESTEVAN MORALES FARIAS - COMERCIO E SERVICOS</t>
  </si>
  <si>
    <t>FAIR TRADE</t>
  </si>
  <si>
    <t>14.029.553/0001-81</t>
  </si>
  <si>
    <t>SIMPLES MARKETING PROMOCOES E EVENTOS LTDA</t>
  </si>
  <si>
    <t>12.319.214/0001-04</t>
  </si>
  <si>
    <t>VINICIUS FERREIRA DE MORAES 04570834922</t>
  </si>
  <si>
    <t>27.683.134/0001-00</t>
  </si>
  <si>
    <t>ALMA EVENTOS LTDA</t>
  </si>
  <si>
    <t>ALMA EVENTOS</t>
  </si>
  <si>
    <t>14.986.146/0001-62</t>
  </si>
  <si>
    <t>M  A  GRILO</t>
  </si>
  <si>
    <t>GUIA VERTICAL</t>
  </si>
  <si>
    <t>17.728.703/0001-33</t>
  </si>
  <si>
    <t>SOELI DE LOURDES MITS 41001630963</t>
  </si>
  <si>
    <t>URUBRAS FESTAS E EVENTOS</t>
  </si>
  <si>
    <t>12.963.983/0001-40</t>
  </si>
  <si>
    <t xml:space="preserve">MEG RECEPCAO E EVENTOS LTDA </t>
  </si>
  <si>
    <t>UNICA RECEPCAO E EVENTOS</t>
  </si>
  <si>
    <t>18.026.083/0001-53</t>
  </si>
  <si>
    <t>P H MIRANDA LAZER</t>
  </si>
  <si>
    <t>ETHERNIA EVENTOS E LAZER</t>
  </si>
  <si>
    <t>30.900.671/0001-70</t>
  </si>
  <si>
    <t>BEX EVENTOS LTDA</t>
  </si>
  <si>
    <t>BEX EVENTOS</t>
  </si>
  <si>
    <t>31.745.360/0001-46</t>
  </si>
  <si>
    <t>CHARLI FERNANDO MARTINS 92437770925</t>
  </si>
  <si>
    <t>SANTO $ MARTINS</t>
  </si>
  <si>
    <t>11.567.863/0001-61</t>
  </si>
  <si>
    <t>LUIZ CARLOS MENON</t>
  </si>
  <si>
    <t>MENON ENTRETENIMENTO</t>
  </si>
  <si>
    <t>27.701.793/0001-22</t>
  </si>
  <si>
    <t>JEFFERSON HENRIQUE ZAGO 08420786900</t>
  </si>
  <si>
    <t>DUZAGO PRODUÇÕES E EVENTOS</t>
  </si>
  <si>
    <t>31.893.114/0001-31</t>
  </si>
  <si>
    <t>SOFIA CHUDZIK BAUER 09941660956</t>
  </si>
  <si>
    <t>ANDROMEDA</t>
  </si>
  <si>
    <t>28.210.511/0001-57</t>
  </si>
  <si>
    <t>LUIZ GUILHERME DOS SANTOS 08017348940</t>
  </si>
  <si>
    <t>WLG PRODUCOES ARTISTICAS</t>
  </si>
  <si>
    <t>09.112.307/0001-59</t>
  </si>
  <si>
    <t>A B C PROJETOS CULTURAIS LTDA</t>
  </si>
  <si>
    <t>A B C PROJETOS CULTURAIS</t>
  </si>
  <si>
    <t>18.155.463/0001-98</t>
  </si>
  <si>
    <t>A  FABRICIO GASPAR - PROMOCOES ARTISTICAS</t>
  </si>
  <si>
    <t>FABRICIO GASPAR PROMOCOES ARTISTICAS</t>
  </si>
  <si>
    <t>17.227.952/0001-45</t>
  </si>
  <si>
    <t>PROMOVA ILIMITADA PROMOCAO DE EVENTOS LTDA</t>
  </si>
  <si>
    <t>PROMOVA ILIMITADA</t>
  </si>
  <si>
    <t>03.440.422/0001-76</t>
  </si>
  <si>
    <t>ALLIGATOR PROMOCAO DE EVENTOS LTDA</t>
  </si>
  <si>
    <t>AALIGATOR</t>
  </si>
  <si>
    <t>08.432.954/0001-85</t>
  </si>
  <si>
    <t>COMBO PROMOCIONAL LTDA</t>
  </si>
  <si>
    <t>COMBO AGENCIA DE EVENTOS</t>
  </si>
  <si>
    <t>32.184.451/0001-12</t>
  </si>
  <si>
    <t>AMERICAN FARM</t>
  </si>
  <si>
    <t>31.417.791/0001-83</t>
  </si>
  <si>
    <t>MARIA EDUARDA VEIGA DA SILVA 08972139980</t>
  </si>
  <si>
    <t>MKT EVENTOS</t>
  </si>
  <si>
    <t>23.411.125/0001-00</t>
  </si>
  <si>
    <t>TATIANE VOLOCHEN 07049038903</t>
  </si>
  <si>
    <t>LOZA EVENTOS E DECORACOES</t>
  </si>
  <si>
    <t>21.541.171/0001-06</t>
  </si>
  <si>
    <t>WANIA STRAPASSON 03429963982</t>
  </si>
  <si>
    <t>ESPACO CULTURAL GASTRONOMICO GAIA</t>
  </si>
  <si>
    <t>27.260.394/0001-73</t>
  </si>
  <si>
    <t>M &amp; L PRODUCOES ARTISTICAS LTDA</t>
  </si>
  <si>
    <t>M &amp; L PRODUCOES ARTISTICAS</t>
  </si>
  <si>
    <t>08.346.933/0001-47</t>
  </si>
  <si>
    <t xml:space="preserve">OITO VIAS CONSULTORIA E TREINAMENTO LTDA </t>
  </si>
  <si>
    <t>32.385.289/0001-09</t>
  </si>
  <si>
    <t>WAGNER INGLEZ DA SILVA</t>
  </si>
  <si>
    <t>32.922.870/0001-04</t>
  </si>
  <si>
    <t>GRAZIELI MONICA PEREIRA 04231240990</t>
  </si>
  <si>
    <t>ASAP SERVICOS</t>
  </si>
  <si>
    <t>06.095.872/0001-67</t>
  </si>
  <si>
    <t>EQUIPE EDSON BRUSTOLIN RODEIO SHOW LTDA</t>
  </si>
  <si>
    <t>GERACAO COUNTRY RODEIO SHOW</t>
  </si>
  <si>
    <t>00.489.050/0001-84</t>
  </si>
  <si>
    <t>JJGC INDUSTRIA E COMERCIO DE MATERIAIS DENTARIOS S A</t>
  </si>
  <si>
    <t>NEODENT</t>
  </si>
  <si>
    <t>17.877.615/0001-01</t>
  </si>
  <si>
    <t>PRISCILA PAGLIOTTO 04233822929</t>
  </si>
  <si>
    <t>SEVEN EVENTOS E CERIMONIAL</t>
  </si>
  <si>
    <t>25.408.593/0001-50</t>
  </si>
  <si>
    <t>ERIC MARTINS MALINOVSKI 06243725960</t>
  </si>
  <si>
    <t>E M  ASSESSORIA E CONSULTORIA</t>
  </si>
  <si>
    <t>21.903.677/0001-00</t>
  </si>
  <si>
    <t>WAELSON DE OLIVEIRA 35859229968</t>
  </si>
  <si>
    <t>ATHENA - CONSULTORIA E CAPACITACAO</t>
  </si>
  <si>
    <t>07.475.356/0001-20</t>
  </si>
  <si>
    <t>DIMARULA EVENTOS LTDA</t>
  </si>
  <si>
    <t>DIMARULA</t>
  </si>
  <si>
    <t>33.230.974/0001-10</t>
  </si>
  <si>
    <t>LEONARDO MENDES GIACON 43421403813</t>
  </si>
  <si>
    <t>M3 PRODUCOES</t>
  </si>
  <si>
    <t>28.028.780/0001-05</t>
  </si>
  <si>
    <t>LUCIANA DA CUNHA FRANCA EVENTOS EIRELI</t>
  </si>
  <si>
    <t xml:space="preserve">BRE DECOR </t>
  </si>
  <si>
    <t>18.746.620/0001-30</t>
  </si>
  <si>
    <t>BRASILTKD EVENTOS  ARTIGOS ESPORTIVOS E TURISMO LTDA</t>
  </si>
  <si>
    <t>BRASILTKD  EVENTOS E TURISMO</t>
  </si>
  <si>
    <t>26.938.484/0001-08</t>
  </si>
  <si>
    <t>TALBIAN RAONY PRZYBYCZ 06091249940</t>
  </si>
  <si>
    <t>GRUPO DE TEATRO RIOUCHORA</t>
  </si>
  <si>
    <t>05.906.221/0001-47</t>
  </si>
  <si>
    <t>FREZARIN - TECNOLOGIA DA INFORMACAO LTDA</t>
  </si>
  <si>
    <t>FREZARIN TECNOLOGIA</t>
  </si>
  <si>
    <t>05.507.713/0001-60</t>
  </si>
  <si>
    <t>LUCIANO TEIXEIRA GUIMARAES &amp; CIA LTDA</t>
  </si>
  <si>
    <t>PONTES EVENTOS E PROMOCOES</t>
  </si>
  <si>
    <t>33.315.851/0001-82</t>
  </si>
  <si>
    <t>GUILHERME DE OLIVEIRA CRISPIM 43778274805</t>
  </si>
  <si>
    <t>RPP EVENTOS</t>
  </si>
  <si>
    <t>30.167.372/0001-78</t>
  </si>
  <si>
    <t>J J GRANA PROMOCOES E EVENTOS</t>
  </si>
  <si>
    <t>GRANA SOM</t>
  </si>
  <si>
    <t>30.766.954/0001-70</t>
  </si>
  <si>
    <t>REALEVENTS PRODUCAO MUSICAL EIRELI</t>
  </si>
  <si>
    <t>REALEVENTS  PRODUÇÃO MUSICAL EIRELLI</t>
  </si>
  <si>
    <t>14.370.337/0001-03</t>
  </si>
  <si>
    <t>NZD EVENTOS LTDA</t>
  </si>
  <si>
    <t>NAZDAROVIA EVENTOS</t>
  </si>
  <si>
    <t>01.795.659/0001-44</t>
  </si>
  <si>
    <t>ZORNIG &amp; ZORNIG LTDA</t>
  </si>
  <si>
    <t>MARKETING ESTRUTURAL</t>
  </si>
  <si>
    <t>11.304.048/0001-00</t>
  </si>
  <si>
    <t>SIGMA3 COMUNICACAO EIRELI</t>
  </si>
  <si>
    <t>SIGMA3 COMUNICACAO INTEGRADA</t>
  </si>
  <si>
    <t>28.884.106/0001-14</t>
  </si>
  <si>
    <t>IGOR JONATHAN DA SILVA 11280126930</t>
  </si>
  <si>
    <t>PIRACEMA</t>
  </si>
  <si>
    <t>16.868.239/0001-18</t>
  </si>
  <si>
    <t>DOUGLAS FERNANDES DA SILVA 01230762426</t>
  </si>
  <si>
    <t>STEREO FUN EVENTOS</t>
  </si>
  <si>
    <t>23.248.556/0001-05</t>
  </si>
  <si>
    <t>GF FORMATURAS E EVENTOS  - EIRELI</t>
  </si>
  <si>
    <t>FAVARO EVENTOS</t>
  </si>
  <si>
    <t>03.753.646/0001-38</t>
  </si>
  <si>
    <t>O N EVENTOS EIRELI</t>
  </si>
  <si>
    <t>25.064.886/0001-68</t>
  </si>
  <si>
    <t>BUFALO  SCHMITT E MAIA CONSULTORIA EMPRESARIA LTDA</t>
  </si>
  <si>
    <t>QUALITY TREE</t>
  </si>
  <si>
    <t>08.813.556/0001-09</t>
  </si>
  <si>
    <t>VANDA OLIVEIRA PROMOCOES</t>
  </si>
  <si>
    <t>04.103.852/0001-65</t>
  </si>
  <si>
    <t>MARKETING MIX LTDA</t>
  </si>
  <si>
    <t>HELP COMUNICACAO CONCEITUAL</t>
  </si>
  <si>
    <t>82.637.182/0001-70</t>
  </si>
  <si>
    <t>MARCIO A ZANELLA &amp; CIA LTDA</t>
  </si>
  <si>
    <t>24.633.575/0001-00</t>
  </si>
  <si>
    <t>APIM EVENTOS - EIRELI</t>
  </si>
  <si>
    <t>15.585.831/0001-40</t>
  </si>
  <si>
    <t>MTM PROMOCOES E EVENTOS LTDA</t>
  </si>
  <si>
    <t>MTM PROMOCOES E EVENTOS LTDA EPP</t>
  </si>
  <si>
    <t>30.252.638/0001-80</t>
  </si>
  <si>
    <t>LUV ALIMENTACAO E EVENTOS EIRELI</t>
  </si>
  <si>
    <t>LUV CATERING &amp; BUFFET</t>
  </si>
  <si>
    <t>21.474.292/0002-55</t>
  </si>
  <si>
    <t>ESTACAO MIX EVENTOS LTDA</t>
  </si>
  <si>
    <t>ESTAÇÃO MIX EVENTOS</t>
  </si>
  <si>
    <t>21.474.292/0001-74</t>
  </si>
  <si>
    <t>97.531.039/0001-77</t>
  </si>
  <si>
    <t>T  FERNANDES SOLDA - EVENTOS</t>
  </si>
  <si>
    <t>TFS EVENTOS E LOCACOES</t>
  </si>
  <si>
    <t>19.945.998/0001-25</t>
  </si>
  <si>
    <t>BETO LOCACOES E EVENTOS - EIRELI</t>
  </si>
  <si>
    <t>BETO LOCAÇÕES</t>
  </si>
  <si>
    <t>31.202.290/0001-80</t>
  </si>
  <si>
    <t>MARCELA CRISTINA BETTEGA 02044204908</t>
  </si>
  <si>
    <t>16.876.380/0001-62</t>
  </si>
  <si>
    <t>MCX LOCACOES DE ESTRUTURAS EIRELI</t>
  </si>
  <si>
    <t>MCX COBERTURAS</t>
  </si>
  <si>
    <t>30.538.802/0001-10</t>
  </si>
  <si>
    <t>VIBE FORMATURAS E EVENTOS LTDA</t>
  </si>
  <si>
    <t>VIBE FORMATURAS</t>
  </si>
  <si>
    <t>30.706.450/0001-65</t>
  </si>
  <si>
    <t>AGNALDO APARECIDO GODINHO 08575093908</t>
  </si>
  <si>
    <t>CONCEITO SOM EVENTOS E PUBLICIDADES</t>
  </si>
  <si>
    <t>05.810.852/0001-68</t>
  </si>
  <si>
    <t>TM CONSTRUTORA LTDA</t>
  </si>
  <si>
    <t>TM CONSTRUTORA</t>
  </si>
  <si>
    <t>30.214.416/0001-73</t>
  </si>
  <si>
    <t>ELTON MOREIRA EIRELI</t>
  </si>
  <si>
    <t>33.688.456/0001-45</t>
  </si>
  <si>
    <t>S R A EVENTOS E FORMATURA EIRELI</t>
  </si>
  <si>
    <t>FAVARO EVENTOS E FORMATURAS</t>
  </si>
  <si>
    <t>34.100.398/0001-50</t>
  </si>
  <si>
    <t>GEYSE RODRIGUES CORDEIRO 08622969940</t>
  </si>
  <si>
    <t>STAY NIGTH</t>
  </si>
  <si>
    <t>09.129.881/0001-10</t>
  </si>
  <si>
    <t>M B  NACIONAL PROMOCOES DE EVENTOS EIRELI</t>
  </si>
  <si>
    <t>08.113.400/0001-15</t>
  </si>
  <si>
    <t>SIRLEY MILOGRANA DEMARCHI</t>
  </si>
  <si>
    <t>SMD EVENTOS</t>
  </si>
  <si>
    <t>80.280.142/0001-99</t>
  </si>
  <si>
    <t>ADILSON VIEIRA SIMOES</t>
  </si>
  <si>
    <t>BANDA NEW YORK</t>
  </si>
  <si>
    <t>79.754.685/0001-11</t>
  </si>
  <si>
    <t>CANCAO COMERCIO DE DISCOS E FITAS LTDA</t>
  </si>
  <si>
    <t>33.445.245/0001-81</t>
  </si>
  <si>
    <t>MARCELO PANCIONE 05671807948</t>
  </si>
  <si>
    <t>PANCIONE LOCACOES E PINTURAS</t>
  </si>
  <si>
    <t>27.028.926/0001-41</t>
  </si>
  <si>
    <t>DARIELI DA SILVA GRYCZAK LUBCZYK 06627725983</t>
  </si>
  <si>
    <t>23.626.813/0001-97</t>
  </si>
  <si>
    <t>WELINGTON TRAUTWEIN BERGAMASCHI 44078838987</t>
  </si>
  <si>
    <t>HOUSE EXPRESS</t>
  </si>
  <si>
    <t>33.808.555/0001-13</t>
  </si>
  <si>
    <t>ANTONIO HONORIO DE LIMA SOBRINHO 58582592949</t>
  </si>
  <si>
    <t>TWO BROTHERS EVENTOS</t>
  </si>
  <si>
    <t>34.436.690/0001-48</t>
  </si>
  <si>
    <t>CELSO APARECIDO ALVES DE OLIVEIRA JUNIOR 05253126929</t>
  </si>
  <si>
    <t>CO PRODUÇÃO</t>
  </si>
  <si>
    <t>33.952.137/0001-03</t>
  </si>
  <si>
    <t>CICERO GERALDO DE SOUZA GANDRA 11289152608</t>
  </si>
  <si>
    <t>27.035.139/0001-27</t>
  </si>
  <si>
    <t>BWB SERVICOS DE CRIACAO E COMUNICACAO EIRELI</t>
  </si>
  <si>
    <t>33.916.379/0001-33</t>
  </si>
  <si>
    <t>WADSON WILLIAN DA SILVA TAVELA 45213374816</t>
  </si>
  <si>
    <t>DEPRIMEIRA PRODUTORA DE EVENTOS</t>
  </si>
  <si>
    <t>33.446.986/0001-87</t>
  </si>
  <si>
    <t>GUILHERME FELIPE MILLER 43795599806</t>
  </si>
  <si>
    <t>GUILHERME MILLER - DESENVOLVIMENTO PESSOAL</t>
  </si>
  <si>
    <t>REVOLUTION OPERADORA DE TURISMO E AGENCIA VIAGENS LTDA</t>
  </si>
  <si>
    <t>34.414.704/0001-22</t>
  </si>
  <si>
    <t>LEANDRO ALVES NASCIMENTO 08303035967</t>
  </si>
  <si>
    <t>29.575.332/0001-86</t>
  </si>
  <si>
    <t>PELISSARI E FONTANA LTDA</t>
  </si>
  <si>
    <t>34.806.909/0001-53</t>
  </si>
  <si>
    <t>JACKELINE AKEMI HOMMA - EVENTOS</t>
  </si>
  <si>
    <t>HOMMA EVENTOS</t>
  </si>
  <si>
    <t>12.532.208/0001-30</t>
  </si>
  <si>
    <t>DUO DECORACOES DE EVENTOS EIRELI</t>
  </si>
  <si>
    <t>11.691.223/0001-69</t>
  </si>
  <si>
    <t>VALERIA GASPAR BUENO BORTOLAN 03590353961</t>
  </si>
  <si>
    <t>32.062.037/0001-30</t>
  </si>
  <si>
    <t>KARINA GOMES FERREIRA SABATKE 02015998993</t>
  </si>
  <si>
    <t>AGAPE PRODUCOES DE EVENTOS</t>
  </si>
  <si>
    <t>32.689.350/0001-01</t>
  </si>
  <si>
    <t>DARLENE OLIVEIRA MEDEIROS COSTA PINTO 02738593909</t>
  </si>
  <si>
    <t>DARLENE MEDEIROS EVENTOS</t>
  </si>
  <si>
    <t>26.032.354/0001-01</t>
  </si>
  <si>
    <t>GR SHOW E EVENTOS LTDA</t>
  </si>
  <si>
    <t>GR SHOW</t>
  </si>
  <si>
    <t>28.007.716/0001-30</t>
  </si>
  <si>
    <t>EDNIZE HENNEMANN DO PRADO NASCIMENTO 02064205950</t>
  </si>
  <si>
    <t>EDNIZE HENNEMANN</t>
  </si>
  <si>
    <t>24.391.041/0001-14</t>
  </si>
  <si>
    <t>ALEXANDRA GIMENES SOARES DOEHNERT 02683837909</t>
  </si>
  <si>
    <t>ALEXANDRA DOEHNERT CERIMONIAL</t>
  </si>
  <si>
    <t>20.936.240/0001-00</t>
  </si>
  <si>
    <t>VIVIANE NASCIMENTO FARIA CORREA 84528389991</t>
  </si>
  <si>
    <t>VF EVENTOS</t>
  </si>
  <si>
    <t>DNIPRO GOLD TOUR OPERATOR</t>
  </si>
  <si>
    <t>20.361.426/0001-88</t>
  </si>
  <si>
    <t>INSTITUTO EQUUS BRASIL - EIRELI</t>
  </si>
  <si>
    <t>CAVALGADAS BRASIL</t>
  </si>
  <si>
    <t>MOOV LOGÍSTICA CORPORATIVA</t>
  </si>
  <si>
    <t>29.220.988/0001-86</t>
  </si>
  <si>
    <t>MABCBC FESTAS LTDA</t>
  </si>
  <si>
    <t>MEAT AND BEEF CLUB BOUTIQUE DE CARNES</t>
  </si>
  <si>
    <t>34.316.061/0001-84</t>
  </si>
  <si>
    <t>S R GRANDE</t>
  </si>
  <si>
    <t>ATTEST RIDERS BRASIL</t>
  </si>
  <si>
    <t>34.066.749/0001-53</t>
  </si>
  <si>
    <t>EDUARDO FRANCISCO GOMES 74915070930</t>
  </si>
  <si>
    <t>GOMES&amp;CIA</t>
  </si>
  <si>
    <t>24.462.207/0001-46</t>
  </si>
  <si>
    <t>VELHO MARUJO PRODUCOES LTDA</t>
  </si>
  <si>
    <t>LOBA DO MAR PRODUCOES</t>
  </si>
  <si>
    <t>30.836.525/0001-22</t>
  </si>
  <si>
    <t>LUIZ ANTONIO MACHADO BOMFIM</t>
  </si>
  <si>
    <t>PESCAR E MASSA / CAPEVI</t>
  </si>
  <si>
    <t>19.176.514/0002-01</t>
  </si>
  <si>
    <t>35.270.526/0001-76</t>
  </si>
  <si>
    <t>ABILHOA &amp; AVELAR LTDA</t>
  </si>
  <si>
    <t>CONNECT EVENTOS &amp; PRODUCOES</t>
  </si>
  <si>
    <t>84.849.256/0001-68</t>
  </si>
  <si>
    <t>JAIME MARTINS DA SILVA</t>
  </si>
  <si>
    <t>JAIME MARTINS DA SILVA ME</t>
  </si>
  <si>
    <t>29.407.125/0001-12</t>
  </si>
  <si>
    <t>ANA CAROLINA VELOSO DA SILVEIRA PINTO 06169501952</t>
  </si>
  <si>
    <t>L7</t>
  </si>
  <si>
    <t>36.051.269/0001-44</t>
  </si>
  <si>
    <t>PEDRO PARRO PENTEADO DOS SANTOS 12416490907</t>
  </si>
  <si>
    <t>CONTAMINATE</t>
  </si>
  <si>
    <t>28.307.715/0001-00</t>
  </si>
  <si>
    <t>HCC EVENTOS AUTOMOTIVOS LTDA</t>
  </si>
  <si>
    <t>HOSPITAL CLUB CAR</t>
  </si>
  <si>
    <t>18.542.164/0001-06</t>
  </si>
  <si>
    <t>MAURICIO DA LUZ 03267856981</t>
  </si>
  <si>
    <t>ILUMINA SOM &amp; EVENTOS</t>
  </si>
  <si>
    <t>23.834.093/0001-55</t>
  </si>
  <si>
    <t>JOY LIVE MARKETING  PUBLICIDADE  EVENTOS E TURISMO - EIRELI</t>
  </si>
  <si>
    <t>27.700.695/0001-70</t>
  </si>
  <si>
    <t>OAK BIER PG LTDA</t>
  </si>
  <si>
    <t>OAK HOUSE</t>
  </si>
  <si>
    <t>13.547.083/0001-85</t>
  </si>
  <si>
    <t>KETRI REJANE GALICIOLLI BALDAN - EVENTOS</t>
  </si>
  <si>
    <t>EVENTOS</t>
  </si>
  <si>
    <t>27.008.109/0001-21</t>
  </si>
  <si>
    <t>LAYSA REGINA HOBUS MELLO 10424576970</t>
  </si>
  <si>
    <t>TUDO DE BOM</t>
  </si>
  <si>
    <t>23.483.430/0001-07</t>
  </si>
  <si>
    <t>BEATO E MACHADO EVENTOS LTDA</t>
  </si>
  <si>
    <t>BUFALO EVENTOS</t>
  </si>
  <si>
    <t>33.682.839/0001-06</t>
  </si>
  <si>
    <t>MACHADO E BEATO JUNIOR LTDA</t>
  </si>
  <si>
    <t>26.945.180/0001-78</t>
  </si>
  <si>
    <t>RENATA NAOMI SAKAMOTO 04540648969</t>
  </si>
  <si>
    <t>RENATA NAOMI SAKAMOTO</t>
  </si>
  <si>
    <t>20.531.330/0001-10</t>
  </si>
  <si>
    <t>BRI-EVENTOS ARTISTICOS LTDA</t>
  </si>
  <si>
    <t>THAI CENTRO DE EVENTOS</t>
  </si>
  <si>
    <t>03.294.888/0001-00</t>
  </si>
  <si>
    <t>MUNDOGEO EVENTOS E CONSULTORIA EMPRESARIAL LTDA</t>
  </si>
  <si>
    <t>MUNDOGEO EVENTOS</t>
  </si>
  <si>
    <t>08.149.251/0001-44</t>
  </si>
  <si>
    <t>FABIANE &amp; ROGERIO LOCACOES DE MOVEIS LTDA</t>
  </si>
  <si>
    <t>STILLO LOCACOES LTDA</t>
  </si>
  <si>
    <t>01.173.807/0001-99</t>
  </si>
  <si>
    <t>PROMOVA PROMOCOES DE EVENTOS ARTISTICOS LTDA</t>
  </si>
  <si>
    <t>32.134.551/0001-34</t>
  </si>
  <si>
    <t>H&amp;M PRODUCOES E EVENTOS EIRELI</t>
  </si>
  <si>
    <t>H&amp;M PRODUCOES E EVENTOS</t>
  </si>
  <si>
    <t>26.660.402/0001-06</t>
  </si>
  <si>
    <t>OLIVEIRA &amp; MEDEIROS EVENTOS LTDA</t>
  </si>
  <si>
    <t>07.148.623/0001-55</t>
  </si>
  <si>
    <t>IT4CIO NETWORK TECHNOLOGY LTDA</t>
  </si>
  <si>
    <t>IT4CIO &amp; 4NETWORK</t>
  </si>
  <si>
    <t>07.742.425/0001-15</t>
  </si>
  <si>
    <t>LARISSA THOMAZINE MARCHIORE - DESENVOLVIMENTO E LICENCIAMENTO DE PROGRAMAS DE COMPUTADOR NAO-CUSTOMIZAVEIS</t>
  </si>
  <si>
    <t>MARCHIORE IT - EASY</t>
  </si>
  <si>
    <t>26.643.303/0001-16</t>
  </si>
  <si>
    <t>SIMONE APARECIDA BORTH 84551569968</t>
  </si>
  <si>
    <t>33.584.474/0001-87</t>
  </si>
  <si>
    <t>ALESSANDRO RODRIGO DE MATOS MIRANDA 00590511912</t>
  </si>
  <si>
    <t>11.820.036/0001-38</t>
  </si>
  <si>
    <t>MARCELO AQUINO</t>
  </si>
  <si>
    <t>23.296.804/0001-85</t>
  </si>
  <si>
    <t>CARINA TASSIANE GONCALVES 05451072965</t>
  </si>
  <si>
    <t>CARAVELAS BISTRO BAR</t>
  </si>
  <si>
    <t>36.435.280/0001-08</t>
  </si>
  <si>
    <t>GRACYELLA ACASSIA SILVA MORENO 08331945930</t>
  </si>
  <si>
    <t>GRUPO TEC</t>
  </si>
  <si>
    <t>13.002.495/0001-30</t>
  </si>
  <si>
    <t>JULIANA CHRISTINA CUSTODIO PORTO 00862284988</t>
  </si>
  <si>
    <t>23.627.131/0001-07</t>
  </si>
  <si>
    <t>PIEROLLI DECORAÇÕES LTDA</t>
  </si>
  <si>
    <t>FLORIDA DECORACOES</t>
  </si>
  <si>
    <t>23.641.694/0001-41</t>
  </si>
  <si>
    <t>ANDREIA CRUZ RIBAS 05410210956</t>
  </si>
  <si>
    <t>ANDREIA CRUZ DESIGNER E ASSESSORIA DE FESTAS</t>
  </si>
  <si>
    <t>13.759.053/0001-32</t>
  </si>
  <si>
    <t>POINT PARK DIVERSOES EVENTOS TRANSPORTES E FEIRAS LTDA</t>
  </si>
  <si>
    <t>POINT PARK &amp; EVENTOS</t>
  </si>
  <si>
    <t>28.379.789/0001-52</t>
  </si>
  <si>
    <t>MARCIO JOSE CAMPOS KOGA 27614707885</t>
  </si>
  <si>
    <t>3ARQ EVENTOS</t>
  </si>
  <si>
    <t>13.634.133/0001-61</t>
  </si>
  <si>
    <t>NAIDELICE MUNIZ DE SOUZA 36504858934</t>
  </si>
  <si>
    <t>27.981.346/0001-74</t>
  </si>
  <si>
    <t>DENYSE CRISTINA PRADO 01009220900</t>
  </si>
  <si>
    <t>DENYSE PRADO - CERIMONIAL E ASSESSORIA DE EVENTOS</t>
  </si>
  <si>
    <t>36.730.804/0001-93</t>
  </si>
  <si>
    <t>LISIANE GIOTTO MERLO CUNHA 03438527995</t>
  </si>
  <si>
    <t>VEER INTELIGENCIA EM EVENTOS</t>
  </si>
  <si>
    <t>26.710.776/0001-99</t>
  </si>
  <si>
    <t>CROSSROADS EVENTOS LTDA</t>
  </si>
  <si>
    <t>CROSSROADS</t>
  </si>
  <si>
    <t>02.909.987/0001-97</t>
  </si>
  <si>
    <t>MARIO FERREIRA CASCAO - CIRCO</t>
  </si>
  <si>
    <t>27.638.134/0001-99</t>
  </si>
  <si>
    <t>JESSICA CHRISTINA ZUCCO CERIMONIAL</t>
  </si>
  <si>
    <t>JESSICA ZUCCO CERIMONIAL E EVENTOS</t>
  </si>
  <si>
    <t>37.253.103/0001-73</t>
  </si>
  <si>
    <t>GRACIELE FERREIRA DE FREITAS 04584352950</t>
  </si>
  <si>
    <t>GRACIELE GOMES ASSESSORIA EM EVENTOS</t>
  </si>
  <si>
    <t>37.334.039/0001-55</t>
  </si>
  <si>
    <t>NOVA ERA PROMOCOES DE EVENTOS LTDA</t>
  </si>
  <si>
    <t>NOVA ERA PROMOCOES DE EVENTOS</t>
  </si>
  <si>
    <t>36.852.323/0001-50</t>
  </si>
  <si>
    <t>J  DUTRA ORGANIZACAO DE EVENTOS LTDA</t>
  </si>
  <si>
    <t>AMPLIE EVENTOS</t>
  </si>
  <si>
    <t>23.058.718/0001-34</t>
  </si>
  <si>
    <t>GABRIELA CRISTINA MARQUES MACHADO TOD</t>
  </si>
  <si>
    <t>IDENTIFICARE SOLUÇÕES EM EVENTOS</t>
  </si>
  <si>
    <t>25.047.628/0001-73</t>
  </si>
  <si>
    <t>MARTINS PRODUCOES E EVENTOS - EIRELI</t>
  </si>
  <si>
    <t>PLENA EVENTOS</t>
  </si>
  <si>
    <t>13.735.473/0001-89</t>
  </si>
  <si>
    <t>MEDVEP - CURSOS E EVENTOS LTDA</t>
  </si>
  <si>
    <t>MEDVEP-CURSOS</t>
  </si>
  <si>
    <t>26.780.878/0001-80</t>
  </si>
  <si>
    <t>T C A  CURY EVENTOS - EIRELI</t>
  </si>
  <si>
    <t>PRINCESS EVENTOS E PROMOCOES</t>
  </si>
  <si>
    <t>08.939.484/0001-40</t>
  </si>
  <si>
    <t>WIRAJANE BATISTA DE BORTOLI</t>
  </si>
  <si>
    <t>BORTOLI PRODUÇÕES ARTÍSTICAS</t>
  </si>
  <si>
    <t>REINO TUR - AGENCIA DE TURISMO</t>
  </si>
  <si>
    <t>32.546.034/0001-72</t>
  </si>
  <si>
    <t>MIRIAN MITIKO TAKEMURA SHIROMA 57909466900</t>
  </si>
  <si>
    <t>MITY EVENTOS</t>
  </si>
  <si>
    <t>36.410.216/0001-72</t>
  </si>
  <si>
    <t>BFJ ENTRETENIMENTO E TREINAMENTO LTDA</t>
  </si>
  <si>
    <t>ESCAPE 60</t>
  </si>
  <si>
    <t>22.724.412/0001-07</t>
  </si>
  <si>
    <t xml:space="preserve">NT EVENTOS LTDA </t>
  </si>
  <si>
    <t>EUPHORIA EVENTOS</t>
  </si>
  <si>
    <t>20.356.915/0001-41</t>
  </si>
  <si>
    <t xml:space="preserve">EUPHORIA FORMATURAS CURITIBA LTDA </t>
  </si>
  <si>
    <t>10.319.997/0001-09</t>
  </si>
  <si>
    <t>AGENCIA EVENTOS LTDA</t>
  </si>
  <si>
    <t>27.598.100/0001-18</t>
  </si>
  <si>
    <t>PAULO ADRIANO GONCALVES</t>
  </si>
  <si>
    <t>QUALITY EXPRESS</t>
  </si>
  <si>
    <t>18.920.720/0001-30</t>
  </si>
  <si>
    <t>DAYANE DVULHATKA 06090771988</t>
  </si>
  <si>
    <t>DVULHATKA EVENTOS</t>
  </si>
  <si>
    <t>31.036.136/0001-85</t>
  </si>
  <si>
    <t>SARA BEZERRA MADRUGA CALIXTO 03971411908</t>
  </si>
  <si>
    <t>SARA BEZ CERIMONIAL</t>
  </si>
  <si>
    <t>28.596.312/0001-29</t>
  </si>
  <si>
    <t xml:space="preserve">EUPHORIA SUL EVENTOS LTDA </t>
  </si>
  <si>
    <t>30.691.607/0001-26</t>
  </si>
  <si>
    <t>FERNANDA MOSSANIK DA SILVA PERSEGONA 04047237990</t>
  </si>
  <si>
    <t>BODY&amp;LION - RECREART</t>
  </si>
  <si>
    <t>17.774.876/0001-98</t>
  </si>
  <si>
    <t>SUELEN NICOLAU FELIPPE CEVE 06315829910</t>
  </si>
  <si>
    <t>FRESIA PRODUCAO E CERIMONIAL</t>
  </si>
  <si>
    <t>22.820.793/0001-28</t>
  </si>
  <si>
    <t>MARIA JOSE PERRELLI</t>
  </si>
  <si>
    <t>NOMAR</t>
  </si>
  <si>
    <t>10.677.684/0001-14</t>
  </si>
  <si>
    <t>EVENTOS365 PRODUCAO E AUTOMACAO DE EVENTOS LTDA</t>
  </si>
  <si>
    <t>EVENTOS365</t>
  </si>
  <si>
    <t>12.369.270/0001-53</t>
  </si>
  <si>
    <t>LUVI COMERCIAL LTDA</t>
  </si>
  <si>
    <t>24.158.718/0001-79</t>
  </si>
  <si>
    <t>FRG EVENTOS DO BRASIL LTDA</t>
  </si>
  <si>
    <t>FRG FEIRAS E EVENTOS</t>
  </si>
  <si>
    <t>15.731.939/0001-01</t>
  </si>
  <si>
    <t>NAGILA MARIA TERCEIRO ROCHA 81149999934</t>
  </si>
  <si>
    <t>NAGILA ROCHA - ASSESSORIA E CONSULTORIA DE EVENTOS</t>
  </si>
  <si>
    <t>27.239.208/0001-14</t>
  </si>
  <si>
    <t>GMCOM EVENTOS E PROJETOS ESPECIAIS LTDA</t>
  </si>
  <si>
    <t>36.172.721/0001-26</t>
  </si>
  <si>
    <t>VANESSA MONTEIRO DE SOUZA 06216848992</t>
  </si>
  <si>
    <t>13.972.968/0001-21</t>
  </si>
  <si>
    <t>G7 BRASIL PRODUCOES EM AUDIOVISUAL LTDA</t>
  </si>
  <si>
    <t>MIDIA BRASIL</t>
  </si>
  <si>
    <t>33.394.385/0001-78</t>
  </si>
  <si>
    <t>I C OLIVEIRA EQUIPAMENTOS E EVENTOS EIRELI</t>
  </si>
  <si>
    <t>AVI EQUIPAMENTOS</t>
  </si>
  <si>
    <t>05.300.497/0001-87</t>
  </si>
  <si>
    <t>PULA FUTRIKA PARQUE &amp; FESTA LTDA</t>
  </si>
  <si>
    <t>PULA FUTRIKA</t>
  </si>
  <si>
    <t>01.557.619/0001-64</t>
  </si>
  <si>
    <t>GUARAPUAVA BUSINESS ADMINISTRACAO DE IMOVEIS LTDA</t>
  </si>
  <si>
    <t>SPACO VALE DO JORDAO</t>
  </si>
  <si>
    <t>29.891.802/0001-10</t>
  </si>
  <si>
    <t>BTL - ESPACO EMPRESARIAL E EVENTOS LTDA</t>
  </si>
  <si>
    <t>12.824.203/0001-81</t>
  </si>
  <si>
    <t>SUN AND SEA BAR E ENTRETENIMENTO LTDA</t>
  </si>
  <si>
    <t>CAFE CURACAU</t>
  </si>
  <si>
    <t>25.305.169/0001-80</t>
  </si>
  <si>
    <t>ELIZETE FLORIANO JANKOWSKI 03012076905</t>
  </si>
  <si>
    <t>O CASTELO FESTAS E DECORACOES</t>
  </si>
  <si>
    <t>12.222.793/0002-53</t>
  </si>
  <si>
    <t>32.594.416/0001-71</t>
  </si>
  <si>
    <t>MANA ADMINISTRACAO DE EVENTOS LTDA</t>
  </si>
  <si>
    <t>MANA EVENTOS E FESTAS</t>
  </si>
  <si>
    <t>26.821.998/0001-89</t>
  </si>
  <si>
    <t>LUCIANA CECILIA DA COSTA ABI SAAB 01635284970</t>
  </si>
  <si>
    <t>SPETTACOLO FESTAS</t>
  </si>
  <si>
    <t>07.356.875/0001-70</t>
  </si>
  <si>
    <t>LUFLORES FLORICULTURA LTDA</t>
  </si>
  <si>
    <t>LUFLORES</t>
  </si>
  <si>
    <t>21.064.298/0001-73</t>
  </si>
  <si>
    <t>ELIANE APARECIDA CIONEK 97339903968</t>
  </si>
  <si>
    <t>LILIKA'S FESTAS E EVENTOS</t>
  </si>
  <si>
    <t>31.035.757/0001-44</t>
  </si>
  <si>
    <t>E  M  GLASSER</t>
  </si>
  <si>
    <t>HELLO PROMO</t>
  </si>
  <si>
    <t>12.353.106/0001-58</t>
  </si>
  <si>
    <t>DEFENTI &amp; RIBEIRO CENTRO EDUCACIONAL LTDA</t>
  </si>
  <si>
    <t>PARETO CENTRO EDUCACIONAL</t>
  </si>
  <si>
    <t>36.963.298/0001-82</t>
  </si>
  <si>
    <t>VANILDO MANOEL DA SILVA 58386580968</t>
  </si>
  <si>
    <t>VMS CONSULTORIA EMPRESARIAL</t>
  </si>
  <si>
    <t>18.768.668/0001-49</t>
  </si>
  <si>
    <t>CRISTIANE CABRAL FRANCA</t>
  </si>
  <si>
    <t>GRUPO WOLF</t>
  </si>
  <si>
    <t>15.504.631/0001-15</t>
  </si>
  <si>
    <t>JADSON RODRIGUES DA SILVA - PROMOCAO E EVENTOS ESPORTIVOS EIRELI</t>
  </si>
  <si>
    <t>JADSON PROMOCAO E EVENTOS ESPORTIVOS</t>
  </si>
  <si>
    <t>30.364.317/0001-78</t>
  </si>
  <si>
    <t>BDB CATERING EVENTOS EIRELI</t>
  </si>
  <si>
    <t>17.168.906/0001-12</t>
  </si>
  <si>
    <t>MARCOS ANTONIO CAPISTRANO</t>
  </si>
  <si>
    <t>CAPIS - LOCACOES</t>
  </si>
  <si>
    <t>25.321.330/0001-00</t>
  </si>
  <si>
    <t xml:space="preserve">GRABOVSKI PRODUCOES E EVENTOS LTDA </t>
  </si>
  <si>
    <t>VIEWS PRODUCOES ARTISTICAS</t>
  </si>
  <si>
    <t>34.632.046/0001-45</t>
  </si>
  <si>
    <t>SANDRA REGINA DE OLIVEIRA MENEZES - EVENTOS</t>
  </si>
  <si>
    <t>ESPACO IMPERIUM</t>
  </si>
  <si>
    <t>31.963.221/0001-99</t>
  </si>
  <si>
    <t>AGENCIA DE GESTAO CONSULTORIA EMPRESARIAL LTDA</t>
  </si>
  <si>
    <t>CAMILA LORENZ - AGENCIA DE GESTAO</t>
  </si>
  <si>
    <t>25.202.157/0001-20</t>
  </si>
  <si>
    <t>IZABELLE DE FATIMA WALENGA</t>
  </si>
  <si>
    <t>IZABELLE WALENGA</t>
  </si>
  <si>
    <t>24.454.083/0001-57</t>
  </si>
  <si>
    <t>JAPACA E EVENTOS LTDA</t>
  </si>
  <si>
    <t>00.648.658/0001-04</t>
  </si>
  <si>
    <t>VIBRO COMUNICACAO E PUBLICIDADE LTDA</t>
  </si>
  <si>
    <t>VIBRO COMUNICACAO</t>
  </si>
  <si>
    <t>34.952.197/0001-80</t>
  </si>
  <si>
    <t>J  MAIRA DE ARAUJO  - SHOWS E EVENTOS</t>
  </si>
  <si>
    <t>GRUPO MINUANO</t>
  </si>
  <si>
    <t>32.408.821/0001-58</t>
  </si>
  <si>
    <t>CHICK A BOOM FESTAS E EVENTOS - EIRELI</t>
  </si>
  <si>
    <t>CHICK A BOOM FESTAS E EVENTOS</t>
  </si>
  <si>
    <t>09.033.480/0001-61</t>
  </si>
  <si>
    <t>LA ARTE FOTOGRAFIA E EVENTOS LTDA</t>
  </si>
  <si>
    <t>LA ARTE ESTUDIO ESCOLA</t>
  </si>
  <si>
    <t>02.380.213/0001-11</t>
  </si>
  <si>
    <t>WORLD BUSINESS COMMUNICATION S/S LTDA</t>
  </si>
  <si>
    <t>WBC COMUNICAÇÃO</t>
  </si>
  <si>
    <t>12.844.741/0001-38</t>
  </si>
  <si>
    <t>MARCIA INES LOEBENS 03811769910</t>
  </si>
  <si>
    <t>ML DECORACOES E EVENTOS</t>
  </si>
  <si>
    <t>14.172.059/0001-71</t>
  </si>
  <si>
    <t>W W SONORIZACAO E EVENTOS LTDA</t>
  </si>
  <si>
    <t>BANDA LA LOS ANGELES</t>
  </si>
  <si>
    <t>01.753.198/0001-47</t>
  </si>
  <si>
    <t>POLYNDIA EVENTOS E PROMOCOES EIRELI</t>
  </si>
  <si>
    <t>POLYNDIA EVENTOS</t>
  </si>
  <si>
    <t>(41) 3015-8494</t>
  </si>
  <si>
    <t>paula@eventart.com.br</t>
  </si>
  <si>
    <t>(43) 3172-5000</t>
  </si>
  <si>
    <t>germkt@expoara.com</t>
  </si>
  <si>
    <t>(41) 3356-2110</t>
  </si>
  <si>
    <t>flexpromoeventos@gmail.com</t>
  </si>
  <si>
    <t>(44) 3024-9092</t>
  </si>
  <si>
    <t>paula.porcena@agenciaeuphoria.com.br</t>
  </si>
  <si>
    <t>(41) 3023-3911</t>
  </si>
  <si>
    <t>denise@lynxeventos.com.br</t>
  </si>
  <si>
    <t>(41) 3332-0090</t>
  </si>
  <si>
    <t>financeiro@agencia11.com.br</t>
  </si>
  <si>
    <t>(41) 3387-9606</t>
  </si>
  <si>
    <t>contato@deuxlive.com</t>
  </si>
  <si>
    <t>(43) 3327-5762</t>
  </si>
  <si>
    <t>deltashow@sercomtel.com.br</t>
  </si>
  <si>
    <t>(45) 9941-1639</t>
  </si>
  <si>
    <t>luizmoreira@grupodreams.com.br</t>
  </si>
  <si>
    <t>(41) 3075-1135</t>
  </si>
  <si>
    <t>diretriz@diretriz.com.br</t>
  </si>
  <si>
    <t>(46) 9918-7626</t>
  </si>
  <si>
    <t>megatopeventos@hotmail.com</t>
  </si>
  <si>
    <t>(44) 3029-5289</t>
  </si>
  <si>
    <t>ibexxmidia1@hotmail.com</t>
  </si>
  <si>
    <t>(45) 8806-9474</t>
  </si>
  <si>
    <t>claudeteremor@hotmail.com</t>
  </si>
  <si>
    <t>(43) 3025-7002</t>
  </si>
  <si>
    <t>contato@atmosferaeventos.com</t>
  </si>
  <si>
    <t>(41) 3042-2322</t>
  </si>
  <si>
    <t>mundiestruturas@hotmail.com</t>
  </si>
  <si>
    <t>(43) 98419-7077</t>
  </si>
  <si>
    <t>atendimento@foccoup.com.br</t>
  </si>
  <si>
    <t>(44) 3226-2395</t>
  </si>
  <si>
    <t>(41) 3018-4782</t>
  </si>
  <si>
    <t>prime.mac2@gmail.com</t>
  </si>
  <si>
    <t>administrativo@alvoeventos.com.br</t>
  </si>
  <si>
    <t>(44) 3226-4472</t>
  </si>
  <si>
    <t>eventos@agenciavqv.com.br</t>
  </si>
  <si>
    <t>operacional@markmesse.com.br</t>
  </si>
  <si>
    <t>(45) 3528-6700</t>
  </si>
  <si>
    <t>kassia@celebraeventos.com.br</t>
  </si>
  <si>
    <t>(41) 3525-5650</t>
  </si>
  <si>
    <t>leandro@grupogpac.com.br</t>
  </si>
  <si>
    <t>(45) 99928-0601</t>
  </si>
  <si>
    <t>transamericarodeios@hotmail.com</t>
  </si>
  <si>
    <t>(44) 9141-8214</t>
  </si>
  <si>
    <t>angela.ita@hotmail.com</t>
  </si>
  <si>
    <t>(43) 3037-0132</t>
  </si>
  <si>
    <t>eventosmagix@gmail.com</t>
  </si>
  <si>
    <t>(45) 3029-0889</t>
  </si>
  <si>
    <t>contato@equalizee.com.br</t>
  </si>
  <si>
    <t>(46) 3055-5565</t>
  </si>
  <si>
    <t>(41) 3075-1100</t>
  </si>
  <si>
    <t>(41) 3154-4777</t>
  </si>
  <si>
    <t>comercial@feito.com.br</t>
  </si>
  <si>
    <t>(45) 8403-9129</t>
  </si>
  <si>
    <t>emaeventos2012@hotmail.com</t>
  </si>
  <si>
    <t>(46) 3536-2142</t>
  </si>
  <si>
    <t>bandadetroit1@gmail.com</t>
  </si>
  <si>
    <t>(45) 3231-1635</t>
  </si>
  <si>
    <t>jpreventos@hotmail.com</t>
  </si>
  <si>
    <t>(45) 3254-1617</t>
  </si>
  <si>
    <t>mrsomeluzes@gmail.com</t>
  </si>
  <si>
    <t>(41) 9252-3415</t>
  </si>
  <si>
    <t>contato@fjreis.com.br</t>
  </si>
  <si>
    <t>(43) 3422-5863</t>
  </si>
  <si>
    <t>luzzishows@uol.com.br</t>
  </si>
  <si>
    <t>(43) 3325-0235</t>
  </si>
  <si>
    <t>marcos@paranoaeventos.com.br</t>
  </si>
  <si>
    <t>(44) 3025-6767</t>
  </si>
  <si>
    <t>takao@tasaeventos.com.br</t>
  </si>
  <si>
    <t>(41) 99681-3016</t>
  </si>
  <si>
    <t>smilestur@smilestur.com.br</t>
  </si>
  <si>
    <t>(42) 3028-8801</t>
  </si>
  <si>
    <t>pauline@birdeventos.com.br</t>
  </si>
  <si>
    <t>(43) 3025-5223</t>
  </si>
  <si>
    <t>atendimento@fbeventos.com</t>
  </si>
  <si>
    <t>(42) 3222-0555</t>
  </si>
  <si>
    <t>adegaimperialpg@uol.com.br</t>
  </si>
  <si>
    <t>(41) 3156-9382</t>
  </si>
  <si>
    <t>licitacaoup@tagmail.com</t>
  </si>
  <si>
    <t>ibexx@ibexx.com.br</t>
  </si>
  <si>
    <t>daiana@fbeventos.com</t>
  </si>
  <si>
    <t>(45) 3029-6603</t>
  </si>
  <si>
    <t>mayara@deangelieventos.com.br</t>
  </si>
  <si>
    <t>pauloreventos@hotmail.com</t>
  </si>
  <si>
    <t>(41) 3032-3334</t>
  </si>
  <si>
    <t>erlon@eventosul.com</t>
  </si>
  <si>
    <t>(41) 3114-0037</t>
  </si>
  <si>
    <t>contato@amsterdameventos.com.br</t>
  </si>
  <si>
    <t>(41) 3340-4300</t>
  </si>
  <si>
    <t>administrativo@agenciaesfera.com.br</t>
  </si>
  <si>
    <t>(41) 3058-0085</t>
  </si>
  <si>
    <t>eventosbetoramos@gmail.com</t>
  </si>
  <si>
    <t>(41) 3338-1094</t>
  </si>
  <si>
    <t>eduardo@eficazlocacoes.com.br</t>
  </si>
  <si>
    <t>(43) 9962-6687</t>
  </si>
  <si>
    <t>contato@adrianapontin.com.br</t>
  </si>
  <si>
    <t>contabilidadelanger@gmail.com</t>
  </si>
  <si>
    <t>(41) 3029-0506</t>
  </si>
  <si>
    <t>nilton@premiereventos.com.br</t>
  </si>
  <si>
    <t>(46) 3523-0664</t>
  </si>
  <si>
    <t>nfshows@hotmail.com</t>
  </si>
  <si>
    <t>(44) 3226-5000</t>
  </si>
  <si>
    <t>contato@bandametropole.com.br</t>
  </si>
  <si>
    <t>(45) 3524-5110</t>
  </si>
  <si>
    <t>contato@estruturascataratas.com.br</t>
  </si>
  <si>
    <t>(41) 3373-3128</t>
  </si>
  <si>
    <t>basica@montagembasica.com.br</t>
  </si>
  <si>
    <t>(41) 8829-5449</t>
  </si>
  <si>
    <t>karine@rrlicitacoes.com.br</t>
  </si>
  <si>
    <t>(41) 3287-7131</t>
  </si>
  <si>
    <t>drialeventos@terra.com.br</t>
  </si>
  <si>
    <t>(41) 3661-4000</t>
  </si>
  <si>
    <t>angela.prado@expotrade.com.br</t>
  </si>
  <si>
    <t>(41) 3363-2380</t>
  </si>
  <si>
    <t>sbleone@gmail.com</t>
  </si>
  <si>
    <t>(41) 3029-4300</t>
  </si>
  <si>
    <t>financeiro@sttc.com.br</t>
  </si>
  <si>
    <t>(43) 8444-7430</t>
  </si>
  <si>
    <t>paulocarros10@hotmail.com</t>
  </si>
  <si>
    <t>(45) 99991-3299</t>
  </si>
  <si>
    <t>toddyrodeio@hotmail.com</t>
  </si>
  <si>
    <t>(43) 3202-6656</t>
  </si>
  <si>
    <t>b.frutoproibido@uol.com.br</t>
  </si>
  <si>
    <t>(41) 3027-7788</t>
  </si>
  <si>
    <t>eventos@lobadomar.com.br</t>
  </si>
  <si>
    <t>(43) 3423-4040</t>
  </si>
  <si>
    <t>(41) 98866-6238</t>
  </si>
  <si>
    <t>contato@masterjump.com.br</t>
  </si>
  <si>
    <t>(41) 3323-9200</t>
  </si>
  <si>
    <t>avantieventos@avantieventos.com.br</t>
  </si>
  <si>
    <t>(41) 3266-7392</t>
  </si>
  <si>
    <t>licitacaominuta@tagmail.com.br</t>
  </si>
  <si>
    <t>(41) 3373-1145</t>
  </si>
  <si>
    <t>gestao@novacuritiba.com.br</t>
  </si>
  <si>
    <t>(41) 3352-6676</t>
  </si>
  <si>
    <t>cia5@cia5.com.br</t>
  </si>
  <si>
    <t>(41) 3676-1518</t>
  </si>
  <si>
    <t>comercial@viladosanimais.com.br</t>
  </si>
  <si>
    <t>(46) 9966-1738</t>
  </si>
  <si>
    <t>ernestoacn@hotmail.com</t>
  </si>
  <si>
    <t>(42) 99948-5765</t>
  </si>
  <si>
    <t>cris.boiko@uol.com.br</t>
  </si>
  <si>
    <t>(91) 98201-0056</t>
  </si>
  <si>
    <t>dnturismo@outlook.com</t>
  </si>
  <si>
    <t>(45) 3306-9009</t>
  </si>
  <si>
    <t>ihsan.farias@gmail.com</t>
  </si>
  <si>
    <t>(41) 3677-6755</t>
  </si>
  <si>
    <t>simone@simpleseventos.com</t>
  </si>
  <si>
    <t>(48) 99620-1304</t>
  </si>
  <si>
    <t>vivabalonismo@live.com</t>
  </si>
  <si>
    <t>(41) 3151-0074</t>
  </si>
  <si>
    <t>gerenciamento@almaeventos.com.br</t>
  </si>
  <si>
    <t>(44) 99835-6883</t>
  </si>
  <si>
    <t>contato@guiavertical.com</t>
  </si>
  <si>
    <t>(42) 3422-7774</t>
  </si>
  <si>
    <t>soelimits@yahoo.com.br</t>
  </si>
  <si>
    <t>(41) 3151-0072</t>
  </si>
  <si>
    <t>(43) 9806-4175</t>
  </si>
  <si>
    <t>ola@grupoethernia.com.br</t>
  </si>
  <si>
    <t>(41) 3089-3001</t>
  </si>
  <si>
    <t>(42) 9937-4568</t>
  </si>
  <si>
    <t>charlifm@gmail.com</t>
  </si>
  <si>
    <t>(46) 99971-6318</t>
  </si>
  <si>
    <t>lcmenon@gmail.com</t>
  </si>
  <si>
    <t>(45) 99126-3125</t>
  </si>
  <si>
    <t>contato.duzago@gmail.com</t>
  </si>
  <si>
    <t>(41) 9820-8902</t>
  </si>
  <si>
    <t>andromeda.agenciacultural@gmail.com</t>
  </si>
  <si>
    <t>(43) 3423-2962</t>
  </si>
  <si>
    <t>guilherme.genius@outlook.com</t>
  </si>
  <si>
    <t>(42) 99118-9007</t>
  </si>
  <si>
    <t>alessandra@abcprojetos.com.br</t>
  </si>
  <si>
    <t>(44) 9912-3038</t>
  </si>
  <si>
    <t>showsfabriciogaspar@gmail.com</t>
  </si>
  <si>
    <t>(44) 3026-7954</t>
  </si>
  <si>
    <t>profsimoneboer@gmail.com</t>
  </si>
  <si>
    <t>(41) 3095-1776</t>
  </si>
  <si>
    <t>(43) 8824-2139</t>
  </si>
  <si>
    <t>geovaborges021@gmail.com</t>
  </si>
  <si>
    <t>(43) 3548-1797</t>
  </si>
  <si>
    <t>edinaldomkt@yahoo.com.br</t>
  </si>
  <si>
    <t>(42) 99816-4747</t>
  </si>
  <si>
    <t>lozaprudentopolis@gmail.com</t>
  </si>
  <si>
    <t>(41) 99175-1981</t>
  </si>
  <si>
    <t>chacaradawania251@gmail.com</t>
  </si>
  <si>
    <t>(41) 3196-7070</t>
  </si>
  <si>
    <t>(41) 3013-6739</t>
  </si>
  <si>
    <t>contato@8vias.com.br</t>
  </si>
  <si>
    <t>(44) 3017-6869</t>
  </si>
  <si>
    <t>bandapaixao@onda.com.br</t>
  </si>
  <si>
    <t>(44) 9847-2517</t>
  </si>
  <si>
    <t>grakick@gmail.com</t>
  </si>
  <si>
    <t>(42) 3635-2557</t>
  </si>
  <si>
    <t>e.brustolin@brturbo.com.br</t>
  </si>
  <si>
    <t>(41) 2169-1000</t>
  </si>
  <si>
    <t>contabilidade@neodent.com.br</t>
  </si>
  <si>
    <t>(45) 9912-7969</t>
  </si>
  <si>
    <t>seveneventosecerimonial@gmail.com</t>
  </si>
  <si>
    <t>(41) 9602-2893</t>
  </si>
  <si>
    <t>ericmalinovski@hotmail.com</t>
  </si>
  <si>
    <t>(43) 3542-2326</t>
  </si>
  <si>
    <t>athena.cursosband@gmail.com</t>
  </si>
  <si>
    <t>(41) 99812-8595</t>
  </si>
  <si>
    <t>raphael@dimarulaeventos.com.br</t>
  </si>
  <si>
    <t>(43) 9149-2432</t>
  </si>
  <si>
    <t>leonardo.giacon02@gmail.com</t>
  </si>
  <si>
    <t>(41) 3035-0085</t>
  </si>
  <si>
    <t>(43) 99992-9435</t>
  </si>
  <si>
    <t>verarocha.turismo@gmail.com</t>
  </si>
  <si>
    <t>(42) 99915-3032</t>
  </si>
  <si>
    <t>talbian@gmail.com</t>
  </si>
  <si>
    <t>(43) 3334-4445</t>
  </si>
  <si>
    <t>licita@inovesempre.com.br</t>
  </si>
  <si>
    <t>(42) 9907-4306</t>
  </si>
  <si>
    <t>(11) 9605-0118</t>
  </si>
  <si>
    <t>(44) 9979-8521</t>
  </si>
  <si>
    <t>(43) 9974-2257</t>
  </si>
  <si>
    <t>(41) 3024-1857</t>
  </si>
  <si>
    <t>contato@nazdarovia.com.br</t>
  </si>
  <si>
    <t>(41) 99961-0460</t>
  </si>
  <si>
    <t>luizzornig@uol.com.br</t>
  </si>
  <si>
    <t>(46) 3536-1420</t>
  </si>
  <si>
    <t>(43) 9812-0799</t>
  </si>
  <si>
    <t>(41) 9262-0204</t>
  </si>
  <si>
    <t>stereofuneventos@hotmail.com</t>
  </si>
  <si>
    <t>(44) 3013-7070</t>
  </si>
  <si>
    <t>contato@favaroeventos.com.br</t>
  </si>
  <si>
    <t>(41) 3233-9222</t>
  </si>
  <si>
    <t>(43) 3661-2989</t>
  </si>
  <si>
    <t>(44) 3626-8163</t>
  </si>
  <si>
    <t>elidvanda@hotmail.com</t>
  </si>
  <si>
    <t>contato@helpconceitual.com.br</t>
  </si>
  <si>
    <t>(46) 2101-1300</t>
  </si>
  <si>
    <t>(44) 3023-8025</t>
  </si>
  <si>
    <t>(44) 9961-3157</t>
  </si>
  <si>
    <t>fabiovs.souza@gmail.com</t>
  </si>
  <si>
    <t>(45) 3227-6166</t>
  </si>
  <si>
    <t>licitacao@luvcascavel.com.br</t>
  </si>
  <si>
    <t>(44) 3028-1428</t>
  </si>
  <si>
    <t>comercial@estacaomix.com.br</t>
  </si>
  <si>
    <t>(44) 9976-0046</t>
  </si>
  <si>
    <t>(44) 99153-5251</t>
  </si>
  <si>
    <t>tfs_tatieventos@hotmail.com</t>
  </si>
  <si>
    <t>(44) 3223-4337</t>
  </si>
  <si>
    <t>licitacao@leyzer.com.br</t>
  </si>
  <si>
    <t>(41) 99103-5009</t>
  </si>
  <si>
    <t>bettega.marcela@gmail.com</t>
  </si>
  <si>
    <t>(41) 3098-8301</t>
  </si>
  <si>
    <t>rh@mcxcoberturas.com.br</t>
  </si>
  <si>
    <t>(45) 3306-7888</t>
  </si>
  <si>
    <t>contato@vibeformaturas.com.br</t>
  </si>
  <si>
    <t>(44) 9705-5157</t>
  </si>
  <si>
    <t>(45) 3264-0358</t>
  </si>
  <si>
    <t>(43) 3336-2105</t>
  </si>
  <si>
    <t>(44) 3031-4991</t>
  </si>
  <si>
    <t>contato@favaroformaturas.com.br</t>
  </si>
  <si>
    <t>(43) 9907-0872</t>
  </si>
  <si>
    <t>rodriguesgeyse@gmail.com</t>
  </si>
  <si>
    <t>(43) 3015-3700</t>
  </si>
  <si>
    <t>(41) 3457-9565</t>
  </si>
  <si>
    <t>smdeventos@hotmail.com</t>
  </si>
  <si>
    <t>(42) 99972-2252</t>
  </si>
  <si>
    <t>simoesproducoes@hotmail.com</t>
  </si>
  <si>
    <t>(41) 3457-1383</t>
  </si>
  <si>
    <t>cancaoeventos@hotmail.com</t>
  </si>
  <si>
    <t>(43) 3426-4173</t>
  </si>
  <si>
    <t>espiga_1986@hotmail.com</t>
  </si>
  <si>
    <t>(42) 99998-1611</t>
  </si>
  <si>
    <t>dari_377@hotmail.com</t>
  </si>
  <si>
    <t>(43) 3532-1195</t>
  </si>
  <si>
    <t>wtbergamaschi@yahoo.com.br</t>
  </si>
  <si>
    <t>(43) 9902-8389</t>
  </si>
  <si>
    <t>toninhoconstrutor12@gmail.com</t>
  </si>
  <si>
    <t>(43) 3422-1293</t>
  </si>
  <si>
    <t>contabvenus@gmail.com</t>
  </si>
  <si>
    <t>(43) 3422-0985</t>
  </si>
  <si>
    <t>(43) 9908-5030</t>
  </si>
  <si>
    <t>(43) 9915-0935</t>
  </si>
  <si>
    <t>www.curiosa@hotmail.com</t>
  </si>
  <si>
    <t>(41) 9974-5437</t>
  </si>
  <si>
    <t>guilhermemillerpsicologo@gmail.com</t>
  </si>
  <si>
    <t>(41) 9818-5167</t>
  </si>
  <si>
    <t>(41) 8483-5207</t>
  </si>
  <si>
    <t>paraisocurraisconservacao@gmail.com</t>
  </si>
  <si>
    <t>(42) 98805-7000</t>
  </si>
  <si>
    <t>(43) 99118-5519</t>
  </si>
  <si>
    <t>cristianohommaeventos@gmail.com</t>
  </si>
  <si>
    <t>(43) 3033-5003</t>
  </si>
  <si>
    <t>(41) 3382-4154</t>
  </si>
  <si>
    <t>rosaeventossjp@hotmail.com</t>
  </si>
  <si>
    <t>(41) 9978-5177</t>
  </si>
  <si>
    <t>contato@agapecerimonialcuritiba.com.br</t>
  </si>
  <si>
    <t>(41) 98894-6611</t>
  </si>
  <si>
    <t>(44) 3025-7200</t>
  </si>
  <si>
    <t>(41) 9775-7211</t>
  </si>
  <si>
    <t>joedem2009@gmail.com</t>
  </si>
  <si>
    <t>(41) 3359-9045</t>
  </si>
  <si>
    <t>(41) 9115-9860</t>
  </si>
  <si>
    <t>contato@vfcerimonial.com.br</t>
  </si>
  <si>
    <t>leoqueirozfilho@gmail.com</t>
  </si>
  <si>
    <t>(41) 98492-9175</t>
  </si>
  <si>
    <t>(41) 99990-0981</t>
  </si>
  <si>
    <t>paulo@cavalgadasbrasil.com.br</t>
  </si>
  <si>
    <t>vanessa@moovlogistica.com.br</t>
  </si>
  <si>
    <t>(43) 9800-1376</t>
  </si>
  <si>
    <t>(44) 3025-1434</t>
  </si>
  <si>
    <t>sr.grande@hotmail.com</t>
  </si>
  <si>
    <t>(44) 9897-0167</t>
  </si>
  <si>
    <t>eduardo_tst@hotmail.com</t>
  </si>
  <si>
    <t>(45) 9932-6297</t>
  </si>
  <si>
    <t>(43) 3029-9099</t>
  </si>
  <si>
    <t>(42) 3025-6844</t>
  </si>
  <si>
    <t>sulivan@connecteventos.net</t>
  </si>
  <si>
    <t>marumbitur.atendimento@gmail.com</t>
  </si>
  <si>
    <t>(41) 99643-5406</t>
  </si>
  <si>
    <t>rosimerisantosbaumel@gmail.com</t>
  </si>
  <si>
    <t>(43) 3327-5370</t>
  </si>
  <si>
    <t>lu_veloso1@hotmail.com</t>
  </si>
  <si>
    <t>(43) 3337-1566</t>
  </si>
  <si>
    <t>(41) 3037-9444</t>
  </si>
  <si>
    <t>hospitalclubcar@gmail.com</t>
  </si>
  <si>
    <t>(43) 9626-6615</t>
  </si>
  <si>
    <t>mauricio@slalimentos.com.br</t>
  </si>
  <si>
    <t>(44) 99919-9966</t>
  </si>
  <si>
    <t>(44) 99905-7755</t>
  </si>
  <si>
    <t>(41) 3088-2001</t>
  </si>
  <si>
    <t>ammanda@joylive.com.br</t>
  </si>
  <si>
    <t>(42) 3087-0557</t>
  </si>
  <si>
    <t>ricardo@oakbier.com.br</t>
  </si>
  <si>
    <t>cadastro@vialehoteis.com.br</t>
  </si>
  <si>
    <t>(41) 3190-0000</t>
  </si>
  <si>
    <t>(45) 9914-9122</t>
  </si>
  <si>
    <t>choperiapinguin@hotmail.com</t>
  </si>
  <si>
    <t>(45) 8818-2000</t>
  </si>
  <si>
    <t>laercio@bufalobranco.com.br</t>
  </si>
  <si>
    <t>(45) 3524-7545</t>
  </si>
  <si>
    <t>renata.sakamoto@hotmail.com</t>
  </si>
  <si>
    <t>(43) 9106-0637</t>
  </si>
  <si>
    <t>(41) 3338-7789</t>
  </si>
  <si>
    <t>(41) 3372-5733</t>
  </si>
  <si>
    <t>(41) 9626-0727</t>
  </si>
  <si>
    <t>(43) 3374-9800</t>
  </si>
  <si>
    <t>beerbecue.festival@hotmail.com</t>
  </si>
  <si>
    <t>(66) 99725-4441</t>
  </si>
  <si>
    <t>arenadm8@gmail.com</t>
  </si>
  <si>
    <t>(41) 3202-5900</t>
  </si>
  <si>
    <t>financeiro@it4cio.com</t>
  </si>
  <si>
    <t>(45) 99924-7480</t>
  </si>
  <si>
    <t>(41) 8807-6755</t>
  </si>
  <si>
    <t>contato@simoneborth.com.br</t>
  </si>
  <si>
    <t>(44) 3232-2101</t>
  </si>
  <si>
    <t>rodrigoforti_85@hotmail.com</t>
  </si>
  <si>
    <t>(44) 3642-3343</t>
  </si>
  <si>
    <t>aquinowl@hotmail.com</t>
  </si>
  <si>
    <t>(41) 99800-3975</t>
  </si>
  <si>
    <t>carina.nautec@gmail.com</t>
  </si>
  <si>
    <t>(41) 99127-9147</t>
  </si>
  <si>
    <t>gracyellamoreno@gmail.com</t>
  </si>
  <si>
    <t>(41) 99957-4477</t>
  </si>
  <si>
    <t>(43) 3338-0851</t>
  </si>
  <si>
    <t>ddpierolli@hotmail.com</t>
  </si>
  <si>
    <t>(42) 99925-0904</t>
  </si>
  <si>
    <t>deia.cruz@hotmail.com</t>
  </si>
  <si>
    <t>(41) 4106-0780</t>
  </si>
  <si>
    <t>pointparkdiversoes@tera.com.br</t>
  </si>
  <si>
    <t>(43) 99911-9948</t>
  </si>
  <si>
    <t>3arq.projetos@gmail.com</t>
  </si>
  <si>
    <t>(43) 33243-7809</t>
  </si>
  <si>
    <t>naide2018muniz@gmail.com</t>
  </si>
  <si>
    <t>(41) 3453-1474</t>
  </si>
  <si>
    <t>cerimonialdenyseprado@gmail.com</t>
  </si>
  <si>
    <t>(41) 3336-2534</t>
  </si>
  <si>
    <t>(41) 3243-3711</t>
  </si>
  <si>
    <t>(44) 99911-2772</t>
  </si>
  <si>
    <t>circojunior@hotmail.com</t>
  </si>
  <si>
    <t>(46) 9901-5393</t>
  </si>
  <si>
    <t>contato@jessicazucco.com.br</t>
  </si>
  <si>
    <t>(45) 9155-3555</t>
  </si>
  <si>
    <t>(42) 3627-3225</t>
  </si>
  <si>
    <t>gracielegomescerimonial@gmail.com</t>
  </si>
  <si>
    <t>(41) 3344-2520</t>
  </si>
  <si>
    <t>eventosdrial@gmail.com</t>
  </si>
  <si>
    <t>(41) 99903-6089</t>
  </si>
  <si>
    <t>(41) 3081-4052</t>
  </si>
  <si>
    <t>(41) 3039-1100</t>
  </si>
  <si>
    <t>dilso@medvep.com.br</t>
  </si>
  <si>
    <t>(41) 98863-5501</t>
  </si>
  <si>
    <t>contato@bortoliproducoes.com.br</t>
  </si>
  <si>
    <t>(41) 99226-7433</t>
  </si>
  <si>
    <t>(43) 3376-0552</t>
  </si>
  <si>
    <t>shiromamity@gmail.com</t>
  </si>
  <si>
    <t>(45) 99956-7473</t>
  </si>
  <si>
    <t>(44) 3029-9092</t>
  </si>
  <si>
    <t>paula.porcena@grupoeuphoria.com.br</t>
  </si>
  <si>
    <t>(41) 99694-5362</t>
  </si>
  <si>
    <t>(41) 99548-0066</t>
  </si>
  <si>
    <t>cerimoniald@gmail.com</t>
  </si>
  <si>
    <t>(41) 9940-5456</t>
  </si>
  <si>
    <t>sarabezcerimonial@gmail.com</t>
  </si>
  <si>
    <t>(41) 99633-6784</t>
  </si>
  <si>
    <t>nandanik@hotmail.com</t>
  </si>
  <si>
    <t>(41) 3045-7205</t>
  </si>
  <si>
    <t>comercial@fresiacerimonial.com.br</t>
  </si>
  <si>
    <t>(41) 99623-4638</t>
  </si>
  <si>
    <t>nomartur1@gmail.com</t>
  </si>
  <si>
    <t>(45) 9145-3379</t>
  </si>
  <si>
    <t>financeiro@eventos365.com.br</t>
  </si>
  <si>
    <t>(41) 3076-0170</t>
  </si>
  <si>
    <t>(41) 3225-6661</t>
  </si>
  <si>
    <t>comercial@grupofrg.com.br</t>
  </si>
  <si>
    <t>(44) 99855-4361</t>
  </si>
  <si>
    <t>nagila_eventos@hotmail.com</t>
  </si>
  <si>
    <t>(44) 3220-4071</t>
  </si>
  <si>
    <t>(41) 9976-1877</t>
  </si>
  <si>
    <t>assessoriavanessamonteiro@gmail.com</t>
  </si>
  <si>
    <t>(42) 3028-0101</t>
  </si>
  <si>
    <t>(45) 8404-3001</t>
  </si>
  <si>
    <t>(43) 3338-6060</t>
  </si>
  <si>
    <t>margarethmendes27@hotmail.com</t>
  </si>
  <si>
    <t>(42) 9972-0003</t>
  </si>
  <si>
    <t>(41) 3381-1777</t>
  </si>
  <si>
    <t>gerente@breaktravellounge.com.br</t>
  </si>
  <si>
    <t>(41) 3014-7218</t>
  </si>
  <si>
    <t>producao@maisumadaprime.com.br</t>
  </si>
  <si>
    <t>(42) 99954-2868</t>
  </si>
  <si>
    <t>zetefloriano@gmail.com</t>
  </si>
  <si>
    <t>(41) 9852-5524</t>
  </si>
  <si>
    <t>(41) 99113-3306</t>
  </si>
  <si>
    <t>spettacolofestas@gmail.com</t>
  </si>
  <si>
    <t>(42) 3626-2166</t>
  </si>
  <si>
    <t>(42) 9824-5140</t>
  </si>
  <si>
    <t>ecionekk@gmail.com</t>
  </si>
  <si>
    <t>(41) 3078-7994</t>
  </si>
  <si>
    <t>(44) 3023-8811</t>
  </si>
  <si>
    <t>saulo@paretoedu.com</t>
  </si>
  <si>
    <t>(41) 99537-8838</t>
  </si>
  <si>
    <t>(41) 99103-3880</t>
  </si>
  <si>
    <t>aracaeventos@gmail.com</t>
  </si>
  <si>
    <t>(41) 99623-7163</t>
  </si>
  <si>
    <t>(43) 3323-2201</t>
  </si>
  <si>
    <t>(41) 9949-7409</t>
  </si>
  <si>
    <t>(41) 3076-7838</t>
  </si>
  <si>
    <t>(41) 9919-7983</t>
  </si>
  <si>
    <t>(45) 9810-7529</t>
  </si>
  <si>
    <t>(41) 3352-1713</t>
  </si>
  <si>
    <t>(41) 3363-9000</t>
  </si>
  <si>
    <t>umma@ummaprodutora.com</t>
  </si>
  <si>
    <t>(42) 3623-3464</t>
  </si>
  <si>
    <t>marli@guaracontabilidade.com.br</t>
  </si>
  <si>
    <t>(41) 3015-1941</t>
  </si>
  <si>
    <t>(44) 3529-3706</t>
  </si>
  <si>
    <t>(42) 99860-9127</t>
  </si>
  <si>
    <t>viajandoprude@gmail.com</t>
  </si>
  <si>
    <t>(41) 9994-3271</t>
  </si>
  <si>
    <t>amaurivg@msn.com</t>
  </si>
  <si>
    <t>(44) 99920-0349</t>
  </si>
  <si>
    <t>foto@silvinhamaciel.com.br</t>
  </si>
  <si>
    <t>(41) 99132-6135</t>
  </si>
  <si>
    <t>(45) 99962-0205</t>
  </si>
  <si>
    <t>(45) 3254-7307</t>
  </si>
  <si>
    <t>douglas_l.a@hotmail.com</t>
  </si>
  <si>
    <t>(41) 3333-4500</t>
  </si>
  <si>
    <t>diretoria@polyndia.com.br</t>
  </si>
  <si>
    <t>Parque Temático</t>
  </si>
  <si>
    <t>ODY PARK PARQUE AQUÁTICO</t>
  </si>
  <si>
    <t>03.119.648/0001-70</t>
  </si>
  <si>
    <t>CATARATAS DO IGUACU S/A</t>
  </si>
  <si>
    <t>CATARATAS DO IGUAÇU</t>
  </si>
  <si>
    <t>22.918.196/0001-30</t>
  </si>
  <si>
    <t>ESPAÇO DAS AMÉRICAS SA</t>
  </si>
  <si>
    <t>ESPAÇO DAS AMÉRICAS</t>
  </si>
  <si>
    <t>00.059.603/0001-69</t>
  </si>
  <si>
    <t>AGUAS CLARAS LAZER E PESCARIAS LTDA</t>
  </si>
  <si>
    <t>PARQUE ÁGUAS CLARAS</t>
  </si>
  <si>
    <t>26.673.877/0001-37</t>
  </si>
  <si>
    <t>CP EXPOSICAO DE VEICULOS LTDA</t>
  </si>
  <si>
    <t>MOVIE CARS</t>
  </si>
  <si>
    <t>23.664.334/0001-65</t>
  </si>
  <si>
    <t>PRISCILA SCHEFFER DIAS - TURISMO EIRELI</t>
  </si>
  <si>
    <t>BURACO DO PADRE - TURISMO</t>
  </si>
  <si>
    <t>77.786.531/0001-86</t>
  </si>
  <si>
    <t>HUGO ALOISIO MAYER</t>
  </si>
  <si>
    <t>PARQUE DE DIVERSOES TUPA</t>
  </si>
  <si>
    <t>36.141.431/0001-15</t>
  </si>
  <si>
    <t xml:space="preserve">ECO VILA VELHA S A </t>
  </si>
  <si>
    <t>20.098.534/0001-00</t>
  </si>
  <si>
    <t>EKOA PARK</t>
  </si>
  <si>
    <t>21.595.700/0001-46</t>
  </si>
  <si>
    <t>POLUCENO &amp; NUNES LTDA</t>
  </si>
  <si>
    <t>(45) 3521-4400</t>
  </si>
  <si>
    <t>juridico@grupocataratas.com</t>
  </si>
  <si>
    <t>(45) 3527-8100</t>
  </si>
  <si>
    <t>peri.foz@hotmail.com</t>
  </si>
  <si>
    <t>(21) 3993-2953</t>
  </si>
  <si>
    <t>faleconosco@parqueaguaaguasclaras.com.br</t>
  </si>
  <si>
    <t>(46) 9133-0066</t>
  </si>
  <si>
    <t>(42) 3220-1814</t>
  </si>
  <si>
    <t>alvaro@buracodopadre.com.br</t>
  </si>
  <si>
    <t>(47) 99983-8342</t>
  </si>
  <si>
    <t>jerusaparque@gmail.com</t>
  </si>
  <si>
    <t>(42) 99955-3503</t>
  </si>
  <si>
    <t>administrativo@parquevilavelha.com.br</t>
  </si>
  <si>
    <t>(41) 98723-2580</t>
  </si>
  <si>
    <t>financeiro@ekoapark.com.br</t>
  </si>
  <si>
    <t>(45) 99900-9791</t>
  </si>
  <si>
    <t>adeturoeste@gmail.com</t>
  </si>
  <si>
    <t>Prestador de Serviços de Infraestrutura de Apoio a Eventos</t>
  </si>
  <si>
    <t>VANDA OLIVEIRA PROMOÇÕES</t>
  </si>
  <si>
    <t>28.222.798/0001-35</t>
  </si>
  <si>
    <t>WILIAN CLAY WACHAK EIRELI</t>
  </si>
  <si>
    <t>STUDIO CLAY</t>
  </si>
  <si>
    <t>24.301.505/0001-54</t>
  </si>
  <si>
    <t>PEDRO HENRIQUE WASILEWSKI ALMEIDA 07086442950</t>
  </si>
  <si>
    <t>CINE CENTRAL FILMES</t>
  </si>
  <si>
    <t>29.838.022/0001-07</t>
  </si>
  <si>
    <t>WESLLEY ALAN DE OLIVEIRA 06556527955</t>
  </si>
  <si>
    <t>OMG LOCACAO DE BRINQUEDOS E DECORACAO</t>
  </si>
  <si>
    <t>31.373.941/0001-02</t>
  </si>
  <si>
    <t>WANDO MUELLER NOS 05400466982</t>
  </si>
  <si>
    <t>SOM E ALEGRIA</t>
  </si>
  <si>
    <t>28.740.492/0001-70</t>
  </si>
  <si>
    <t>SANTA CHIARA COMUNICACAO</t>
  </si>
  <si>
    <t>04.269.755/0001-47</t>
  </si>
  <si>
    <t>PUBLIQUE - EDITORACAO DE JORNAIS S/C LTDA</t>
  </si>
  <si>
    <t>10.334.526/0001-61</t>
  </si>
  <si>
    <t>CAVALO MARINHO BAR E RESTAURANTE LTDA</t>
  </si>
  <si>
    <t>CAVALO MARINHO BAR E RESTAURANTE</t>
  </si>
  <si>
    <t>11.071.631/0001-18</t>
  </si>
  <si>
    <t>FALCON RESGATE DE VEICULOS LTDA</t>
  </si>
  <si>
    <t>FALCON RESGATE DE VEICULOS</t>
  </si>
  <si>
    <t>17.778.021/0001-35</t>
  </si>
  <si>
    <t>ANA MARCIA KAUL</t>
  </si>
  <si>
    <t>BANDA MDM/MUSICAL COLUMBIA</t>
  </si>
  <si>
    <t>02.189.410/0001-58</t>
  </si>
  <si>
    <t>NOBRE PRODUCOES E EVENTOS EIRELI</t>
  </si>
  <si>
    <t>NOBRE PRODUCOES</t>
  </si>
  <si>
    <t>04.321.967/0001-26</t>
  </si>
  <si>
    <t>EDITORA GRANDES SERTOES VEREDAS LTDA</t>
  </si>
  <si>
    <t>12.012.145/0001-91</t>
  </si>
  <si>
    <t>DOUGLAS JULIO DIAS</t>
  </si>
  <si>
    <t>RIOMAFRA MIX</t>
  </si>
  <si>
    <t>29.863.769/0001-15</t>
  </si>
  <si>
    <t>MAURICIO GRANDO PILATI 04707977979</t>
  </si>
  <si>
    <t>GRALHA AZUL</t>
  </si>
  <si>
    <t>26.359.980/0001-07</t>
  </si>
  <si>
    <t>ALECIO FERNANDO MIGUEL 05953400918</t>
  </si>
  <si>
    <t>ALECIO CONSTRUTOR</t>
  </si>
  <si>
    <t>27.689.455/0001-12</t>
  </si>
  <si>
    <t>JOSE RODRIGUES DE SOUZA SOBRINHO 60560525915</t>
  </si>
  <si>
    <t>TEBAS CAFE E CONVENIENCIA</t>
  </si>
  <si>
    <t>68.821.735/0001-10</t>
  </si>
  <si>
    <t>RCO COMUNICACOES - EIRELI</t>
  </si>
  <si>
    <t>JORNAL DA FRONTEIRA</t>
  </si>
  <si>
    <t>17.309.336/0001-33</t>
  </si>
  <si>
    <t>POCHY EVENTOS EIRELI</t>
  </si>
  <si>
    <t>POXXI EVENTOS</t>
  </si>
  <si>
    <t>08.164.393/0001-80</t>
  </si>
  <si>
    <t>POWER TRAC BATERIAS LTDA</t>
  </si>
  <si>
    <t xml:space="preserve">POWER TRAC BATERIAS LTDA </t>
  </si>
  <si>
    <t>27.670.502/0001-86</t>
  </si>
  <si>
    <t>FK BUFFET INFANTIL LTDA</t>
  </si>
  <si>
    <t>04.860.515/0001-12</t>
  </si>
  <si>
    <t>CENTURION COMERCIO  IMPORTACAO E EXPORTACAO LTDA</t>
  </si>
  <si>
    <t>MAVIZA IMPORT EXPORT AND SERVICES</t>
  </si>
  <si>
    <t>EVENT ART - EVENTOS E PROMOCOES</t>
  </si>
  <si>
    <t>08.217.335/0001-78</t>
  </si>
  <si>
    <t>MARIAH EVENTOS LTDA</t>
  </si>
  <si>
    <t>MARIAH EVENTOS</t>
  </si>
  <si>
    <t>DUZAGO PRODUCOES E EVENTOS</t>
  </si>
  <si>
    <t>18.459.454/0001-90</t>
  </si>
  <si>
    <t>UBIVIS DESENVOLVIMENTO DE PROGRAMAS DE OTIMIZACAO INDUSTRIAL EIRELI</t>
  </si>
  <si>
    <t>UBIVIS</t>
  </si>
  <si>
    <t>07.029.664/0001-22</t>
  </si>
  <si>
    <t>A  BEZERRA TENDAS EIRELI</t>
  </si>
  <si>
    <t>A  BEZERRA TOLDOS E LUMINOSOS</t>
  </si>
  <si>
    <t>10.905.620/0001-23</t>
  </si>
  <si>
    <t>ABZ EVENTOS EIRELI</t>
  </si>
  <si>
    <t>A BEZERRA</t>
  </si>
  <si>
    <t>19.625.084/0001-87</t>
  </si>
  <si>
    <t>A F G R  EVENTOS E FESTAS LTDA</t>
  </si>
  <si>
    <t>LIPE &amp; GABI FESTAS</t>
  </si>
  <si>
    <t>22.844.358/0001-33</t>
  </si>
  <si>
    <t>CENPROAR - PRODUCAO E MONTAGENS DE ESTANDES PROMOCIONAIS E MOBILIARIOS EIRELI</t>
  </si>
  <si>
    <t>CENPROAR STANDS</t>
  </si>
  <si>
    <t>POLYNDIA EVENTOS E PROMOÇÕES</t>
  </si>
  <si>
    <t>09.087.259/0001-96</t>
  </si>
  <si>
    <t>ANDREAZZA &amp; MASSARELLI LTDA</t>
  </si>
  <si>
    <t>16.957.852/0001-01</t>
  </si>
  <si>
    <t>GRAPHITOS IMPRESSOS E COMUNICACAO VISUAL LTDA</t>
  </si>
  <si>
    <t>07.220.652/0001-80</t>
  </si>
  <si>
    <t>ALEX DA SILVA SANTOS - PROMOCOES ME</t>
  </si>
  <si>
    <t>FALCAO DOURADO PROMOCOES E EVENTOS</t>
  </si>
  <si>
    <t>09.590.633/0001-71</t>
  </si>
  <si>
    <t xml:space="preserve">SENA LOCACOES PARA EVENTOS LTDA </t>
  </si>
  <si>
    <t>QUALITY LOCACOES PARA EVENTOS</t>
  </si>
  <si>
    <t>05.439.191/0001-06</t>
  </si>
  <si>
    <t>MARILU BLITZKOW</t>
  </si>
  <si>
    <t>MARILU EMBALAGENS</t>
  </si>
  <si>
    <t>27.827.304/0001-83</t>
  </si>
  <si>
    <t>SOHO CAFES ESPECIAIS NYCW EIRELI</t>
  </si>
  <si>
    <t>NYCW</t>
  </si>
  <si>
    <t>20.784.802/0001-47</t>
  </si>
  <si>
    <t>EDSON LUIZ PEREIRA</t>
  </si>
  <si>
    <t>F A T A  SERVICOS</t>
  </si>
  <si>
    <t>32.805.795/0001-00</t>
  </si>
  <si>
    <t>PANGEA NARRATIVAS AUDIOVISUAIS LTDA</t>
  </si>
  <si>
    <t>PANGEA NARRATIVAS ILIMITADAS</t>
  </si>
  <si>
    <t>22.959.759/0001-39</t>
  </si>
  <si>
    <t>TECSAL MONTAGEM DE FEIRA E ESTANDES LTDA</t>
  </si>
  <si>
    <t>TECSAL MONTAGEM DE FEIRA E ESTANDES</t>
  </si>
  <si>
    <t>21.819.026/0001-36</t>
  </si>
  <si>
    <t>JORNAL OPARANA S/A</t>
  </si>
  <si>
    <t>08.815.871/0001-75</t>
  </si>
  <si>
    <t>IDEAL CASA E PROJETOS ESPECIAIS EM IMPRESSAO LTDA</t>
  </si>
  <si>
    <t>SUPORTE IDEAL</t>
  </si>
  <si>
    <t>11.775.138/0001-89</t>
  </si>
  <si>
    <t>VEC SEGURANCA PATRIMONIAL EIRELI</t>
  </si>
  <si>
    <t>VEC SEGURANÇA PRIVADA PARA EVENTOS</t>
  </si>
  <si>
    <t>10.594.568/0001-31</t>
  </si>
  <si>
    <t>NOVAK LOCACOES PARA FESTAS E EVENTOS LTDA</t>
  </si>
  <si>
    <t>DETALHES LOCACOES</t>
  </si>
  <si>
    <t>11.846.633/0001-31</t>
  </si>
  <si>
    <t>DIRCEU MARGOTI 02368559990</t>
  </si>
  <si>
    <t>MARGOTI FESTAS E EVENTOS</t>
  </si>
  <si>
    <t>25.184.536/0001-35</t>
  </si>
  <si>
    <t>ECO REG DO BRASIL CONSULTORIA E SERVICOS AMBIENTAIS EIRELI</t>
  </si>
  <si>
    <t>ECO REG DO BRASIL SERVICOS AMBIENTAIS</t>
  </si>
  <si>
    <t>36.113.870/0001-14</t>
  </si>
  <si>
    <t>VERTX SOLUCOES EM EVENTOS EMPRESARIAIS E ENTRETENIMENTO LTDA</t>
  </si>
  <si>
    <t>16.096.071/0001-70</t>
  </si>
  <si>
    <t>R  GARDIM LOCACOES</t>
  </si>
  <si>
    <t>R  GARDIM LOCAÇÕES</t>
  </si>
  <si>
    <t>07.990.743/0001-03</t>
  </si>
  <si>
    <t>AMIGOS INFORMATICA E ASSISTENCIA EIRELI</t>
  </si>
  <si>
    <t>PRINT PRESS</t>
  </si>
  <si>
    <t>15.504.727/0001-83</t>
  </si>
  <si>
    <t xml:space="preserve">BANDA GRALHA AZUL LTDA </t>
  </si>
  <si>
    <t>28.053.234/0001-16</t>
  </si>
  <si>
    <t>NEI JOSE NEOTTE JUNIOR</t>
  </si>
  <si>
    <t>NEOTTE EVENTOS</t>
  </si>
  <si>
    <t>30.338.843/0001-63</t>
  </si>
  <si>
    <t>BRAINS SERVICOS DE ESPACOS COMPARTILHADOS LTDA</t>
  </si>
  <si>
    <t>BRAINS COWORKING</t>
  </si>
  <si>
    <t>08.909.630/0001-95</t>
  </si>
  <si>
    <t>O2 ARTES - EIRELI</t>
  </si>
  <si>
    <t>21.870.584/0001-26</t>
  </si>
  <si>
    <t>BEH SOLUCOES LTDA</t>
  </si>
  <si>
    <t>ABR ENERGIAS RENOVAVEIS</t>
  </si>
  <si>
    <t>17.607.762/0001-53</t>
  </si>
  <si>
    <t>L &amp; C CONSTRUCOES EIRELI</t>
  </si>
  <si>
    <t>DOUTOR RESOLVE - FRANQUIA</t>
  </si>
  <si>
    <t>27.077.540/0001-20</t>
  </si>
  <si>
    <t>RELDATS COMERCIO E MANUTENCAO PREDIAL EIRELI</t>
  </si>
  <si>
    <t>HOME CLEAN</t>
  </si>
  <si>
    <t>78.719.325/0001-16</t>
  </si>
  <si>
    <t>HELP LINE ASSESSORIA A EVENTOS ARTISTICOS EIRELI</t>
  </si>
  <si>
    <t>HELP LINE EVENTOS E STANDS</t>
  </si>
  <si>
    <t>07.282.162/0001-09</t>
  </si>
  <si>
    <t>NELSON KIRIAN - REFEICOES</t>
  </si>
  <si>
    <t>20.209.590/0001-74</t>
  </si>
  <si>
    <t>VC FESTAS LTDA</t>
  </si>
  <si>
    <t>VILA CORUJA FESTAS</t>
  </si>
  <si>
    <t>23.188.252/0001-91</t>
  </si>
  <si>
    <t>P  A  CARVALHO LTDA</t>
  </si>
  <si>
    <t>32.139.275/0001-05</t>
  </si>
  <si>
    <t>BS EVENTOS - LOCACAO DE BENS MOVEIS LTDA</t>
  </si>
  <si>
    <t>BS EVENTOS</t>
  </si>
  <si>
    <t>08.246.786/0001-33</t>
  </si>
  <si>
    <t>PERSONALITE COMERCIO E LOCACAO DE ARTIGOS PARA FESTAS E EVENTOS LTDA</t>
  </si>
  <si>
    <t>PERSONALITE LOCAÇÕES</t>
  </si>
  <si>
    <t>07.311.835/0001-01</t>
  </si>
  <si>
    <t>EFICAZ LOCADORA LTDA</t>
  </si>
  <si>
    <t>ATIVA LOCAÇÃO</t>
  </si>
  <si>
    <t>20.008.431/0001-01</t>
  </si>
  <si>
    <t>BRAUN LOCACOES DE EQUIPAMENTO DE AUDIO VISUAL LTDA</t>
  </si>
  <si>
    <t>TRONICK AUDIO VISUAL</t>
  </si>
  <si>
    <t>24.745.415/0001-52</t>
  </si>
  <si>
    <t>JEFFERSON SIMPLICIO 03809336912</t>
  </si>
  <si>
    <t>AGUARAY ESPORTES</t>
  </si>
  <si>
    <t>31.363.305/0001-91</t>
  </si>
  <si>
    <t>M  J  DE OLIVEIRA - CONSTRUCOES</t>
  </si>
  <si>
    <t>CONSTRUIRR</t>
  </si>
  <si>
    <t>19.577.844/0001-28</t>
  </si>
  <si>
    <t>GPM LOCACOES DE MOBILIARIO LTDA</t>
  </si>
  <si>
    <t>MOB - MOBILIARIO PARA EVENTOS</t>
  </si>
  <si>
    <t>22.822.793/0001-67</t>
  </si>
  <si>
    <t>AIR LINE AR CONDICIONADO LTDA</t>
  </si>
  <si>
    <t>JAS REFRIGERACAO</t>
  </si>
  <si>
    <t>14.645.800/0001-74</t>
  </si>
  <si>
    <t>GIL E TEO - BUFFET E EVENTOS LTDA</t>
  </si>
  <si>
    <t>GIL BUFFET</t>
  </si>
  <si>
    <t>07.456.334/0001-13</t>
  </si>
  <si>
    <t>DUNEXA ENGENHARIA ELETRICA LTDA</t>
  </si>
  <si>
    <t>DUNEXA ENGENHARIA ELETRICA</t>
  </si>
  <si>
    <t xml:space="preserve">ESTAÇÃO MIX EVENTOS </t>
  </si>
  <si>
    <t>04.826.516/0001-40</t>
  </si>
  <si>
    <t>VOLARE COMUNICACAO LTDA</t>
  </si>
  <si>
    <t>VOLARE COMUNICACAO</t>
  </si>
  <si>
    <t>13.378.519/0001-50</t>
  </si>
  <si>
    <t>SUSELE ROSANA PIOTTO</t>
  </si>
  <si>
    <t>21.200.114/0001-55</t>
  </si>
  <si>
    <t>NG SEG PRESTACAO DE SERVICOS LTDA</t>
  </si>
  <si>
    <t>NG SEG</t>
  </si>
  <si>
    <t>09.339.321/0001-90</t>
  </si>
  <si>
    <t xml:space="preserve">HB - ETIQUETAS E CONFECCOES LTDA </t>
  </si>
  <si>
    <t xml:space="preserve">HB - ETIQUETAS E ACESSORIOS DO VESTUARIO LTDA  ME </t>
  </si>
  <si>
    <t>78.954.286/0001-31</t>
  </si>
  <si>
    <t>GL EVENTS LIVE S A</t>
  </si>
  <si>
    <t>LPR</t>
  </si>
  <si>
    <t>17.067.716/0001-09</t>
  </si>
  <si>
    <t>JAIR DE LUCAS OLIVEIRA E SILVA 05627541997</t>
  </si>
  <si>
    <t>CREATIF PERSONALIZANDO EVENTOS</t>
  </si>
  <si>
    <t>72.159.817/0001-18</t>
  </si>
  <si>
    <t>DESINSETIZADORA BARATEK 10 LTDA</t>
  </si>
  <si>
    <t>DESINSETIZADORA BARATEK</t>
  </si>
  <si>
    <t>04.495.101/0001-31</t>
  </si>
  <si>
    <t>F M F INSTALACOES E MONTAGENS LTDA</t>
  </si>
  <si>
    <t>FMF STANDS</t>
  </si>
  <si>
    <t>75.016.634/0001-31</t>
  </si>
  <si>
    <t>LOCAESTANDES - LOCACAO DE STANDS LTDA</t>
  </si>
  <si>
    <t>10.410.779/0001-77</t>
  </si>
  <si>
    <t>VANILLE CAFE COLONIAL LTDA</t>
  </si>
  <si>
    <t>DULCE CAFE COLONIAL</t>
  </si>
  <si>
    <t>24.042.554/0001-10</t>
  </si>
  <si>
    <t>A E F SOLUÇÕES EM TRANSPORTE E LOCAÇÃO PROMOCIONAL EIRELI</t>
  </si>
  <si>
    <t>09.447.857/0001-29</t>
  </si>
  <si>
    <t>F &amp; A ESTANDES E EVENTOS LTDA</t>
  </si>
  <si>
    <t>STANDES SOLUTION</t>
  </si>
  <si>
    <t>10.568.738/0001-03</t>
  </si>
  <si>
    <t>PARNAXX LTDA</t>
  </si>
  <si>
    <t>13.555.367/0001-13</t>
  </si>
  <si>
    <t>RODRIGO ELIAS STORI</t>
  </si>
  <si>
    <t>03.015.027/0001-46</t>
  </si>
  <si>
    <t>DALLAS AUDIO VISUAL LTDA</t>
  </si>
  <si>
    <t>DALLAS AUDIO VISUAL</t>
  </si>
  <si>
    <t>23.304.543/0001-06</t>
  </si>
  <si>
    <t>MARINELLA INSTALACAO DE PAINEIS EIRELI</t>
  </si>
  <si>
    <t>MERINELLA EVENTOS</t>
  </si>
  <si>
    <t>18.364.065/0001-81</t>
  </si>
  <si>
    <t>JERUSA MARIA BRANCO GALLINA-DESIGN STANDS</t>
  </si>
  <si>
    <t>GALLINA DESIGN</t>
  </si>
  <si>
    <t>29.662.226/0001-30</t>
  </si>
  <si>
    <t>LEANDRO LUIZ GALLINA - LOC STAND</t>
  </si>
  <si>
    <t>07.203.347/0001-80</t>
  </si>
  <si>
    <t>MUNDIAL FOGOS LTDA</t>
  </si>
  <si>
    <t>MUNDIAL FOGOS LTDA - ME</t>
  </si>
  <si>
    <t>32.575.937/0001-81</t>
  </si>
  <si>
    <t>MILTON TORRES FERRAZ EIRELI</t>
  </si>
  <si>
    <t>FERRAZ TORNEARIA E EQUIPAMENTOS PARA PERFURACAO</t>
  </si>
  <si>
    <t>77.502.581/0001-94</t>
  </si>
  <si>
    <t>MEHL EMPREENDIMENTOS HOTELEIROS LTDA</t>
  </si>
  <si>
    <t>ILHA DO MEHL</t>
  </si>
  <si>
    <t>29.645.107/0001-79</t>
  </si>
  <si>
    <t>RODRIGO HOHL MENDES 08289823924</t>
  </si>
  <si>
    <t>10.221.138/0001-74</t>
  </si>
  <si>
    <t>MARCELO EDISON SANSAO</t>
  </si>
  <si>
    <t>PCTRONICA</t>
  </si>
  <si>
    <t>22.188.052/0001-76</t>
  </si>
  <si>
    <t>VALDEMIR DE BARROS PAIVA</t>
  </si>
  <si>
    <t>04.493.879/0001-01</t>
  </si>
  <si>
    <t>INTERPRISE BANDA SHOW LTDA</t>
  </si>
  <si>
    <t xml:space="preserve">INTERPRISE BANDA SHOW </t>
  </si>
  <si>
    <t>05.277.683/0001-42</t>
  </si>
  <si>
    <t>J R  LANCHES EMBALADOS LTDA</t>
  </si>
  <si>
    <t>16.969.458/0001-93</t>
  </si>
  <si>
    <t>TRA2 EQUIPAMENTOS E EVENTOS LTDA</t>
  </si>
  <si>
    <t>11.391.488/0001-41</t>
  </si>
  <si>
    <t>SB EVENTOS E PRODUCAO LTDA</t>
  </si>
  <si>
    <t>SB EVENTOS</t>
  </si>
  <si>
    <t>(42) 3618-1122</t>
  </si>
  <si>
    <t>wilianclay@hotmail.com</t>
  </si>
  <si>
    <t>(42) 99950-4285</t>
  </si>
  <si>
    <t>pedrohenriquew@gmail.com</t>
  </si>
  <si>
    <t>(43) 3436-1173</t>
  </si>
  <si>
    <t>weslley-alan@hotmail.com</t>
  </si>
  <si>
    <t>transamericarodeioshow@hotmail.com</t>
  </si>
  <si>
    <t>(45) 8815-7429</t>
  </si>
  <si>
    <t>(42) 8423-2324</t>
  </si>
  <si>
    <t>te_cortez@hotmail.com</t>
  </si>
  <si>
    <t>(44) 99979-8521</t>
  </si>
  <si>
    <t>(41) 3676-1532</t>
  </si>
  <si>
    <t>(41) 3362-8881</t>
  </si>
  <si>
    <t>gerencia.cmarinho@gmail.com</t>
  </si>
  <si>
    <t>(46) 99970-0471</t>
  </si>
  <si>
    <t>antunes.assessoria@outlook.com</t>
  </si>
  <si>
    <t>(45) 3268-1337</t>
  </si>
  <si>
    <t>esc_globo@hotmail.com</t>
  </si>
  <si>
    <t>(46) 99901-5483</t>
  </si>
  <si>
    <t>(43) 3232-2568</t>
  </si>
  <si>
    <t>(47) 3643-7016</t>
  </si>
  <si>
    <t>financeiro@riomaframix.com.br</t>
  </si>
  <si>
    <t>(42) 99980-4079</t>
  </si>
  <si>
    <t>mauripilati@hotmail.com</t>
  </si>
  <si>
    <t>(43) 99632-6489</t>
  </si>
  <si>
    <t>jorgemarcato@hotmail.com</t>
  </si>
  <si>
    <t>(41) 9871-8288</t>
  </si>
  <si>
    <t>roselipereirapaula@hotmail.com</t>
  </si>
  <si>
    <t>(49) 3644-1724</t>
  </si>
  <si>
    <t>(41) 3092-1959</t>
  </si>
  <si>
    <t>comercial@poxxi.com.br</t>
  </si>
  <si>
    <t>(41) 3082-3935</t>
  </si>
  <si>
    <t>neto@powertrac.com.br</t>
  </si>
  <si>
    <t>(41) 3022-0040</t>
  </si>
  <si>
    <t>financeiro@buffet4kids.com.br</t>
  </si>
  <si>
    <t>(43) 3033-6712</t>
  </si>
  <si>
    <t>victormariah@hotmail.com</t>
  </si>
  <si>
    <t>(45) 99836-0523</t>
  </si>
  <si>
    <t>(41) 3363-6533</t>
  </si>
  <si>
    <t>paulo.souza@ubivis.io</t>
  </si>
  <si>
    <t>(41) 3288-1404</t>
  </si>
  <si>
    <t>(41) 3248-7420</t>
  </si>
  <si>
    <t>(41) 3642-0039</t>
  </si>
  <si>
    <t>(41) 3023-4543</t>
  </si>
  <si>
    <t>contato@centralhall.com.br</t>
  </si>
  <si>
    <t>(41) 8832-2334</t>
  </si>
  <si>
    <t>graphitos@outlook.com</t>
  </si>
  <si>
    <t>(43) 9146-0049</t>
  </si>
  <si>
    <t>falcaodourado_@hotmail.com</t>
  </si>
  <si>
    <t>(41) 3229-4117</t>
  </si>
  <si>
    <t>comercial@qualitylocacoes.com</t>
  </si>
  <si>
    <t>(41) 3338-1629</t>
  </si>
  <si>
    <t>(41) 3328-4836</t>
  </si>
  <si>
    <t>(41) 9741-8406</t>
  </si>
  <si>
    <t>(41) 99857-0413</t>
  </si>
  <si>
    <t>eventosul@hotmail.com</t>
  </si>
  <si>
    <t>(41) 99290-9644</t>
  </si>
  <si>
    <t>(45) 99103-3202</t>
  </si>
  <si>
    <t>(44) 9911-7908</t>
  </si>
  <si>
    <t>(45) 3321-3023</t>
  </si>
  <si>
    <t>financeiro@oparana.com.br</t>
  </si>
  <si>
    <t>(41) 3296-5151</t>
  </si>
  <si>
    <t>(41) 3032-0049</t>
  </si>
  <si>
    <t>(41) 3049-3054</t>
  </si>
  <si>
    <t>detalhes@detalhesproducoes.com.br</t>
  </si>
  <si>
    <t>(41) 9116-0864</t>
  </si>
  <si>
    <t>contato@margoti.com.br</t>
  </si>
  <si>
    <t>(41) 3039-5979</t>
  </si>
  <si>
    <t>(41) 99990-1346</t>
  </si>
  <si>
    <t>fwolochyn@gmail.com</t>
  </si>
  <si>
    <t>(43) 99995-2702</t>
  </si>
  <si>
    <t>(44) 9946-4668</t>
  </si>
  <si>
    <t>(44) 3029-3007</t>
  </si>
  <si>
    <t>financeiro@printpresssolucoes.com.br</t>
  </si>
  <si>
    <t>(45) 98815-7429</t>
  </si>
  <si>
    <t>bandagralhaazul@hotmail.com</t>
  </si>
  <si>
    <t>(44) 9872-5192</t>
  </si>
  <si>
    <t>(41) 3351-2222</t>
  </si>
  <si>
    <t>(41) 9807-4455</t>
  </si>
  <si>
    <t>(41) 3079-9598</t>
  </si>
  <si>
    <t>(41) 99937-9224</t>
  </si>
  <si>
    <t>(41) 3333-4223</t>
  </si>
  <si>
    <t>(41) 3154-5355</t>
  </si>
  <si>
    <t>(41) 3033-7070</t>
  </si>
  <si>
    <t>atendimento@homeclean.com.br</t>
  </si>
  <si>
    <t>(41) 3347-0408</t>
  </si>
  <si>
    <t>(42) 3025-3310</t>
  </si>
  <si>
    <t>kirianfestaseeventos@hotmail.com</t>
  </si>
  <si>
    <t>karol@vilacoruja.com.br</t>
  </si>
  <si>
    <t>(43) 3037-6770</t>
  </si>
  <si>
    <t>pedrocarvalho.vet@gmail.com</t>
  </si>
  <si>
    <t>(43) 3327-2709</t>
  </si>
  <si>
    <t>(43) 3348-1970</t>
  </si>
  <si>
    <t>(43) 3343-1604</t>
  </si>
  <si>
    <t>carlos@ativalocacao.com.br</t>
  </si>
  <si>
    <t>guiavertical@bol.com.br</t>
  </si>
  <si>
    <t>(45) 3527-4714</t>
  </si>
  <si>
    <t>tronickaudiovisual@gmail.com</t>
  </si>
  <si>
    <t>(45) 9906-9450</t>
  </si>
  <si>
    <t>simplicio.je@gmail.com</t>
  </si>
  <si>
    <t>(43) 3348-6442</t>
  </si>
  <si>
    <t>robertonicolasafonso@hotmail.com</t>
  </si>
  <si>
    <t>(41) 4102-0032</t>
  </si>
  <si>
    <t>comercial@mobstands.com.br</t>
  </si>
  <si>
    <t>(41) 3408-2227</t>
  </si>
  <si>
    <t>edyscontabil@outlook.com</t>
  </si>
  <si>
    <t>(45) 9104-7782</t>
  </si>
  <si>
    <t>gilbuffet@hotmail.com</t>
  </si>
  <si>
    <t>(42) 3238-2322</t>
  </si>
  <si>
    <t>jonathas@dunexa.com.br</t>
  </si>
  <si>
    <t>(41) 3273-4432</t>
  </si>
  <si>
    <t>(41) 3292-1601</t>
  </si>
  <si>
    <t>(44) 9927-3116</t>
  </si>
  <si>
    <t>hbcontato@gmail.com</t>
  </si>
  <si>
    <t>(43) 2104-9000</t>
  </si>
  <si>
    <t>flavia.moretto@glbr.com.br</t>
  </si>
  <si>
    <t>(43) 9935-6824</t>
  </si>
  <si>
    <t>creatif.festa@gmail.com</t>
  </si>
  <si>
    <t>bredecoracaotematica@gmail.com</t>
  </si>
  <si>
    <t>(44) 3246-6000</t>
  </si>
  <si>
    <t>(41) 3562-6722</t>
  </si>
  <si>
    <t>coordenacao-adm@fmfstands.com.br</t>
  </si>
  <si>
    <t>(42) 9806-8542</t>
  </si>
  <si>
    <t>standsecia@hotmail.com</t>
  </si>
  <si>
    <t>(41) 3284-4021</t>
  </si>
  <si>
    <t>adm@conceptstands.com.br</t>
  </si>
  <si>
    <t>(45) 3529-0011</t>
  </si>
  <si>
    <t>financeiro@standsolutions.com.br</t>
  </si>
  <si>
    <t>(41) 3078-2414</t>
  </si>
  <si>
    <t>(41) 99219-1271</t>
  </si>
  <si>
    <t>rodrigostori@hotmail.com</t>
  </si>
  <si>
    <t>(41) 3248-4302</t>
  </si>
  <si>
    <t>contato@dallasaudio.com.br</t>
  </si>
  <si>
    <t>(41) 3327-9235</t>
  </si>
  <si>
    <t>(41) 3268-1972</t>
  </si>
  <si>
    <t>financeiro@gallinastands.com.br</t>
  </si>
  <si>
    <t>(41) 3565-3408</t>
  </si>
  <si>
    <t>leandro@gallinastands.com.br</t>
  </si>
  <si>
    <t>(44) 99983-8297</t>
  </si>
  <si>
    <t>escritorioouropreto@hotmail.com</t>
  </si>
  <si>
    <t>(44) 2020-2300</t>
  </si>
  <si>
    <t>contato@ferrazdrill.com.br</t>
  </si>
  <si>
    <t>(41) 3338-0449</t>
  </si>
  <si>
    <t>ilhadomehl@gmail.com</t>
  </si>
  <si>
    <t>(42) 9902-2627</t>
  </si>
  <si>
    <t>rodrigohohlmendes@hotmail.com</t>
  </si>
  <si>
    <t>(43) 3026-2629</t>
  </si>
  <si>
    <t>(42) 3027-6783</t>
  </si>
  <si>
    <t>(42) 3223-3519</t>
  </si>
  <si>
    <t>contato@bandainterprise.com.br</t>
  </si>
  <si>
    <t>(41) 3082-8441</t>
  </si>
  <si>
    <t>(41) 3398-9283</t>
  </si>
  <si>
    <t>contato@tra2.net</t>
  </si>
  <si>
    <t>(41) 34343-4887</t>
  </si>
  <si>
    <t>docs@mcconsultoria.srv.br</t>
  </si>
  <si>
    <t>Prestador Especializado em Segmentos Turísticos</t>
  </si>
  <si>
    <t>75.543.611/0001-85</t>
  </si>
  <si>
    <t>HELISUL TAXI AEREO LTDA</t>
  </si>
  <si>
    <t>HELISUL TAXI AÉREO</t>
  </si>
  <si>
    <t>75.625.913/0001-00</t>
  </si>
  <si>
    <t>VENSON TURISMO LTDA</t>
  </si>
  <si>
    <t>VENSONTUR</t>
  </si>
  <si>
    <t>24.939.008/0001-86</t>
  </si>
  <si>
    <t>TIAGO DE BARROS OLIVEIRA 10728233908</t>
  </si>
  <si>
    <t>AVENTURISMO</t>
  </si>
  <si>
    <t>30.135.976/0001-32</t>
  </si>
  <si>
    <t>RAFAEL LOPES ROTHERT 01239831935</t>
  </si>
  <si>
    <t>COLEOPTERA ADVENTURE</t>
  </si>
  <si>
    <t>22.153.518/0001-06</t>
  </si>
  <si>
    <t xml:space="preserve">NPK CONSULTORIA EMPRESARIAL LTDA </t>
  </si>
  <si>
    <t>NPK CONSULTORIA EMPRESARIAL</t>
  </si>
  <si>
    <t>72.234.974/0001-40</t>
  </si>
  <si>
    <t>R &amp; V INTERCAMBIOS PASSAGENS E TURISMO LTDA</t>
  </si>
  <si>
    <t>VR</t>
  </si>
  <si>
    <t>BRAZIL HOLIDAY TOUR OPERATOR</t>
  </si>
  <si>
    <t>32.518.031/0001-25</t>
  </si>
  <si>
    <t>LUIS FELIPE GREGORIO 08985883917</t>
  </si>
  <si>
    <t>NATURE ADVENTURE</t>
  </si>
  <si>
    <t>17.363.487/0001-70</t>
  </si>
  <si>
    <t>ENTREMARES APARTHOTEIS E TURISMO LTDA</t>
  </si>
  <si>
    <t>ENTREMARES APARTHOTEIS E TURISMO</t>
  </si>
  <si>
    <t>00.090.638/0001-60</t>
  </si>
  <si>
    <t>FOZ TROPICANA PARQUE DE AVES LTDA</t>
  </si>
  <si>
    <t>PARQUE DAS AVES</t>
  </si>
  <si>
    <t>01.626.741/0001-45</t>
  </si>
  <si>
    <t>S F DE MORAES &amp; CIA LTDA</t>
  </si>
  <si>
    <t>COLIBRI ASSESSORIA E CONSULTORIA EMPRESARIAL</t>
  </si>
  <si>
    <t>27.733.532/0001-94</t>
  </si>
  <si>
    <t>FABIO CARLOS DA SILVA 02308376970</t>
  </si>
  <si>
    <t>BICHO DE PAREDE TURISMO E AVENTURA</t>
  </si>
  <si>
    <t>04.278.702/0001-92</t>
  </si>
  <si>
    <t>F4 TURISMO E LOCACAO DE EQUIPAMENTOS LTDA</t>
  </si>
  <si>
    <t>PROJETO FÉRIAS</t>
  </si>
  <si>
    <t>28.657.777/0001-42</t>
  </si>
  <si>
    <t>VANESSA ALBERTON 05190895963</t>
  </si>
  <si>
    <t>IRATRIP TURISMO DE AVENTURA</t>
  </si>
  <si>
    <t>05.138.734/0001-55</t>
  </si>
  <si>
    <t xml:space="preserve">TRAVELMATE INTERCAMBIO E TURISMO FRANCHISING LTDA </t>
  </si>
  <si>
    <t>TRAVELMATE INTERCAMBIO &amp; TURISMO</t>
  </si>
  <si>
    <t>04.461.732/0001-30</t>
  </si>
  <si>
    <t>MARUMBY MONTANHISMO LTDA</t>
  </si>
  <si>
    <t>MARUMBY CONSULTORIA E TREINAMENTO</t>
  </si>
  <si>
    <t>75.915.124/0001-04</t>
  </si>
  <si>
    <t>LUZTUR AGENCIA DE TURISMO LTDA</t>
  </si>
  <si>
    <t>LUZTUR AGENCIA DE TURISMO</t>
  </si>
  <si>
    <t>21.301.696/0001-66</t>
  </si>
  <si>
    <t>ANTONIO JOSE CHALEGRE 16106970904</t>
  </si>
  <si>
    <t>CURITIBA VIAGENS E TURISMO</t>
  </si>
  <si>
    <t>30.841.550/0001-02</t>
  </si>
  <si>
    <t>ELISABETH WALL DUECK  VIAGENS E ARQUITETURA LTDA</t>
  </si>
  <si>
    <t>EWD CONSULTORIA E SERVICOS LTDA</t>
  </si>
  <si>
    <t>02.672.903/0001-44</t>
  </si>
  <si>
    <t>C  A  DE AZEVEDO EIRELI</t>
  </si>
  <si>
    <t>A &amp; P TUR</t>
  </si>
  <si>
    <t>CLEIATOUR</t>
  </si>
  <si>
    <t>24.839.715/0001-09</t>
  </si>
  <si>
    <t>YTALO AUGUSTO ROSA DOS SANTOS 05876596965</t>
  </si>
  <si>
    <t>MAR DE LA - TURISMO LOCAL CAICARA</t>
  </si>
  <si>
    <t>10.448.022/0001-72</t>
  </si>
  <si>
    <t>IGUASSU WEB SOLUCOES LTDA</t>
  </si>
  <si>
    <t>TICKET LOKO</t>
  </si>
  <si>
    <t>31.431.287/0001-38</t>
  </si>
  <si>
    <t>CLEVERSON RODRIGO EDLING 02610517920</t>
  </si>
  <si>
    <t>EDLING ASSESSORIA COMERCIAL</t>
  </si>
  <si>
    <t>12.223.728/0001-61</t>
  </si>
  <si>
    <t>C &amp; M - PRIME AGENCIA DE VIAGENS LTDA</t>
  </si>
  <si>
    <t>CM VIAGENS</t>
  </si>
  <si>
    <t>23.271.312/0001-35</t>
  </si>
  <si>
    <t>KAMYLA CASAGRANDE KUNZ DE OLIVEIRA 08058028940</t>
  </si>
  <si>
    <t>KCK ASSESSORIA</t>
  </si>
  <si>
    <t>24.625.258/0001-41</t>
  </si>
  <si>
    <t>BRUNO FELIPE WESTARB 08724266965</t>
  </si>
  <si>
    <t>POSITIVE ECO TURISMO</t>
  </si>
  <si>
    <t>28.665.378/0001-23</t>
  </si>
  <si>
    <t>NESTUR TRANSPORTE E TURISMO LTDA</t>
  </si>
  <si>
    <t>NESTUR</t>
  </si>
  <si>
    <t>VEJA TURISMO</t>
  </si>
  <si>
    <t>34.389.513/0001-58</t>
  </si>
  <si>
    <t>ANIELY CAVALLI LIMA 10134986903</t>
  </si>
  <si>
    <t>******</t>
  </si>
  <si>
    <t>TRIPLICE TUR TURISMO</t>
  </si>
  <si>
    <t>30.073.347/0001-25</t>
  </si>
  <si>
    <t>SANDRA TIEMI FUDENA BALDO 67534007968</t>
  </si>
  <si>
    <t>ATELIE FACA ARTE</t>
  </si>
  <si>
    <t>22.991.139/0001-87</t>
  </si>
  <si>
    <t>OCTAVIO OSCAR ALEJANDRO GARCIA 01071555910</t>
  </si>
  <si>
    <t>BLENDTOUR</t>
  </si>
  <si>
    <t>ROUTES</t>
  </si>
  <si>
    <t>07.258.737/0001-58</t>
  </si>
  <si>
    <t xml:space="preserve">N  L  GARCIA &amp; CIA  LTDA </t>
  </si>
  <si>
    <t>NO STOP</t>
  </si>
  <si>
    <t>33.680.164/0001-66</t>
  </si>
  <si>
    <t>JESSICA SOUZA SIGNORI 07800403920</t>
  </si>
  <si>
    <t>IPPEO TURISMO</t>
  </si>
  <si>
    <t>TRES FRONTEIRAS NAVEGACAO E TURISMO</t>
  </si>
  <si>
    <t>29.740.782/0001-87</t>
  </si>
  <si>
    <t>LUCAS MOREIRA CAMERINI 04391981947</t>
  </si>
  <si>
    <t>TAYCA CONSULTORIA E ASSESSORIA EM TURSIMO</t>
  </si>
  <si>
    <t>04.481.998/0001-44</t>
  </si>
  <si>
    <t>PEPPER  PEPPER RESERVAS E TURISMO LTDA</t>
  </si>
  <si>
    <t>PEPPERTUR TURISMO</t>
  </si>
  <si>
    <t>10.591.784/0001-23</t>
  </si>
  <si>
    <t>GIRAFA COMUNICACAO INTERATIVA  LTDA</t>
  </si>
  <si>
    <t>GIRAFA COMUNICACAO INTERATIVA</t>
  </si>
  <si>
    <t>18.392.366/0001-19</t>
  </si>
  <si>
    <t>J  F  PEDROSO</t>
  </si>
  <si>
    <t>UNINGRESSOS</t>
  </si>
  <si>
    <t>18.897.527/0001-26</t>
  </si>
  <si>
    <t>VICTOR GOMES MOTTA 08179928713</t>
  </si>
  <si>
    <t>ESTUDIO MOTTA &amp; PAPEL KOUCHE</t>
  </si>
  <si>
    <t>30.121.134/0001-21</t>
  </si>
  <si>
    <t>J C  RAMOS &amp; CIA LTDA</t>
  </si>
  <si>
    <t xml:space="preserve">J C   RAMOS &amp; CIA LTDA </t>
  </si>
  <si>
    <t>33.088.830/0001-71</t>
  </si>
  <si>
    <t>BIOTALK COMUNICACAO AMBIENTAL LTDA</t>
  </si>
  <si>
    <t>02.297.934/0001-62</t>
  </si>
  <si>
    <t>SAVANA SAFARI TURISMO LTDA</t>
  </si>
  <si>
    <t>19.491.454/0001-30</t>
  </si>
  <si>
    <t>RONALDO CESAR LOPES DE MELO 70268436991</t>
  </si>
  <si>
    <t>R M REPRESENTACOES TURISTICAS &amp; VIAGENS</t>
  </si>
  <si>
    <t>BROCHURAS: CULTURA  ARTE E EDUCACAO</t>
  </si>
  <si>
    <t xml:space="preserve">MOOV LOGÍSTICA CORPORATIVA LTDA </t>
  </si>
  <si>
    <t>26.384.562/0001-70</t>
  </si>
  <si>
    <t>MUNDI EXPEDITION AGENCIA E OPERADORA DE TURISMO LTDA</t>
  </si>
  <si>
    <t>MUNDI EXPEDITION AGENCIA E OPERADLORA DE TURISMO</t>
  </si>
  <si>
    <t>11.942.113/0001-22</t>
  </si>
  <si>
    <t>DISLENE APARECIDA GALDINO DE FREITAS 83752803991</t>
  </si>
  <si>
    <t>CAPABLANCA DESENVOLVIMENTO E CULTURA</t>
  </si>
  <si>
    <t>30.578.630/0001-09</t>
  </si>
  <si>
    <t>ROSINETE DA ROCHA DIAS PRESENTES</t>
  </si>
  <si>
    <t>MANU E MANOS AGENCIA DE VIAGENS</t>
  </si>
  <si>
    <t>33.882.538/0001-26</t>
  </si>
  <si>
    <t>LAUDECEIA DE SOUZA VENANCIO 95853391968</t>
  </si>
  <si>
    <t>VENANCIO'S EVENTOS E ASSESSORIA ESPORTI</t>
  </si>
  <si>
    <t>07.918.756/0001-63</t>
  </si>
  <si>
    <t>JOELMA PEDON &amp; CIA LTDA</t>
  </si>
  <si>
    <t>FRONTEIRA EMBALAGENS</t>
  </si>
  <si>
    <t>35.017.595/0001-72</t>
  </si>
  <si>
    <t>CATARINA FROESE 15571530944</t>
  </si>
  <si>
    <t>ALLES BLAU TURISMO</t>
  </si>
  <si>
    <t>80.173.883/0001-70</t>
  </si>
  <si>
    <t>EVENTTOUR ADMINISTRACAO E SERVICOS DE TURISMO LTDA</t>
  </si>
  <si>
    <t>EVENTTOUR /PARANÁ TRAVEL</t>
  </si>
  <si>
    <t>26.337.681/0001-71</t>
  </si>
  <si>
    <t>DEBORA LUIZA PACHECO PEREIRA 04343242994</t>
  </si>
  <si>
    <t>MARAKAIAH ESCOLA DE NATUREZA</t>
  </si>
  <si>
    <t>28.096.803/0001-00</t>
  </si>
  <si>
    <t>DANILO ANTONIO GULIN 04535911916</t>
  </si>
  <si>
    <t>CHACARA PEDRA LISA</t>
  </si>
  <si>
    <t>31.727.157/0001-47</t>
  </si>
  <si>
    <t>JOSE CLARO DA FONSECA NETO 62982567920</t>
  </si>
  <si>
    <t>LITORAL NOTA CEM</t>
  </si>
  <si>
    <t>33.308.672/0001-18</t>
  </si>
  <si>
    <t>SHEILA ROSIANE KULIK BATIUK 02615006940</t>
  </si>
  <si>
    <t>32.560.632/0001-04</t>
  </si>
  <si>
    <t>LANTON SERVICOS ADMINISTRATIVOS LTDA</t>
  </si>
  <si>
    <t>BRAVO! FOTOGRAFIAS</t>
  </si>
  <si>
    <t>01.393.752/0001-22</t>
  </si>
  <si>
    <t>PONTAL DO PARANA PROMOCOES E PUBLICIDADE LTDA</t>
  </si>
  <si>
    <t>TRIBUNA DO LITORAL</t>
  </si>
  <si>
    <t>29.301.308/0001-59</t>
  </si>
  <si>
    <t>JUAN LEANDRO PAOLIN MORDASKI</t>
  </si>
  <si>
    <t>JM ASSESSORIA DE VIAGENS</t>
  </si>
  <si>
    <t>34.626.446/0002-29</t>
  </si>
  <si>
    <t>TRÊS FRONTEIRAS NAVEGAÇÃO E TURISMO LTDA</t>
  </si>
  <si>
    <t>36.581.477/0001-55</t>
  </si>
  <si>
    <t>VIVA &amp; VIAJE TURISMO LTDA</t>
  </si>
  <si>
    <t>VIVA &amp; VIAJE TURISMO</t>
  </si>
  <si>
    <t>04.688.134/0001-06</t>
  </si>
  <si>
    <t>MULTINTERCAMBIO LTDA</t>
  </si>
  <si>
    <t>MULTINTERCAMBIO</t>
  </si>
  <si>
    <t>33.766.498/0001-57</t>
  </si>
  <si>
    <t>NEWTON ADRIANO WEBER 63982234972</t>
  </si>
  <si>
    <t>VIVA GUARA OUTDOOR</t>
  </si>
  <si>
    <t>79.759.049/0001-82</t>
  </si>
  <si>
    <t>20.428.600/0001-62</t>
  </si>
  <si>
    <t>SKYDIVE FOZ PARAQUEDISMO LTDA</t>
  </si>
  <si>
    <t>03.329.746/0001-31</t>
  </si>
  <si>
    <t>04.998.991/0001-02</t>
  </si>
  <si>
    <t>RUDINEI VALTMANN FANFA</t>
  </si>
  <si>
    <t>LOJA DO TREM</t>
  </si>
  <si>
    <t>34.221.951/0001-02</t>
  </si>
  <si>
    <t>SANT ANA &amp; CIA LTDA</t>
  </si>
  <si>
    <t>PRO DIVER CENTRO DE MERGULHO</t>
  </si>
  <si>
    <t>05.352.757/0001-68</t>
  </si>
  <si>
    <t>T V A AGENCIA DE VIAGENS E TURISMO LTDA</t>
  </si>
  <si>
    <t>PANORAMA TURISMO</t>
  </si>
  <si>
    <t>07.858.753/0001-81</t>
  </si>
  <si>
    <t>MARIA TEREZA ULBRICH</t>
  </si>
  <si>
    <t>PROJECT EVENTOS - PLANEJAMENTO E ORGANIZACAO</t>
  </si>
  <si>
    <t>16.878.426/0001-82</t>
  </si>
  <si>
    <t>AMANDA LIARA DE AZAMBUJA CORREA SELIVON 05635254950</t>
  </si>
  <si>
    <t>EKOWAYS TURISMO E SUSTENTABILIDADE</t>
  </si>
  <si>
    <t>14.822.237/0001-62</t>
  </si>
  <si>
    <t>MANDAJI CONSULTORIA E ASSESSORIA EM HOTELARIA LTDA</t>
  </si>
  <si>
    <t>MANDAJI CONSULTORIA E ASSESSORIA EM HOTELARIA</t>
  </si>
  <si>
    <t>02.550.134/0002-92</t>
  </si>
  <si>
    <t>CARMEM MARIA MATSOMOTO DOS SANTOS</t>
  </si>
  <si>
    <t>ARMAZEM DO ARTESANATO</t>
  </si>
  <si>
    <t>06.067.951/0001-64</t>
  </si>
  <si>
    <t>DOBLY ADMINISTRACAO DE HOTEIS &amp; RESORTS LTDA</t>
  </si>
  <si>
    <t>DOBLY ADMINISTRACAO DE HOTEIS &amp; RESORTS</t>
  </si>
  <si>
    <t>NVT AGENCIA DE VIAGENS E TURISMO LTDA</t>
  </si>
  <si>
    <t>82.297.359/0001-37</t>
  </si>
  <si>
    <t>EVELYM AGENCIA DE VIAGENS E TURISMO LTDA</t>
  </si>
  <si>
    <t>EVELYN TOUR</t>
  </si>
  <si>
    <t>11.232.630/0001-08</t>
  </si>
  <si>
    <t>JOSIANE AP  RAMOS - EIRELI</t>
  </si>
  <si>
    <t>A J - TUR</t>
  </si>
  <si>
    <t>18.071.996/0001-91</t>
  </si>
  <si>
    <t>A P G S DE CASTRO</t>
  </si>
  <si>
    <t>TMZ TURISMO</t>
  </si>
  <si>
    <t>17.866.627/0001-22</t>
  </si>
  <si>
    <t>FATIMA LUCIA GONCALVES 02841011844</t>
  </si>
  <si>
    <t>24.468.363/0001-14</t>
  </si>
  <si>
    <t xml:space="preserve">KOFFIEHUIS RESTAURANTE E SOUVENIRS LTDA </t>
  </si>
  <si>
    <t>KOFFIEHUIS - RESTAURANTE E CONFEITARIA</t>
  </si>
  <si>
    <t>34.178.638/0001-39</t>
  </si>
  <si>
    <t>KARINA JACQUES DO CARMO 05833521971</t>
  </si>
  <si>
    <t>KF TRIP'S</t>
  </si>
  <si>
    <t>17.360.088/0001-55</t>
  </si>
  <si>
    <t>JAM ADMINISTRACAO DE HOTEIS EIRELI</t>
  </si>
  <si>
    <t>JULIANO AGUIAR MACEDO - ADMINISTRACAO DE HOTEIS</t>
  </si>
  <si>
    <t>36.388.450/0001-40</t>
  </si>
  <si>
    <t>FELIPE GANANCIN PIOLA 01925170152</t>
  </si>
  <si>
    <t>OITO MARES TURISMO</t>
  </si>
  <si>
    <t>16.738.839/0001-61</t>
  </si>
  <si>
    <t>PALMIERE PROMOTORA DE VENDAS LTDA</t>
  </si>
  <si>
    <t>80.270.382/0001-02</t>
  </si>
  <si>
    <t xml:space="preserve">MACRO ACARHI - ASSESSORIA EMPRESARIAL LTDA </t>
  </si>
  <si>
    <t>24.619.315/0001-80</t>
  </si>
  <si>
    <t>TIAGO CHOINSKI 03721325966</t>
  </si>
  <si>
    <t>PARANA COAST</t>
  </si>
  <si>
    <t>32.712.631/0001-20</t>
  </si>
  <si>
    <t>NILSA HELENA RUSE 36658650934</t>
  </si>
  <si>
    <t>CAMINHO DO DESAFIO DAS CATEDRAIS</t>
  </si>
  <si>
    <t>02.550.134/0001-01</t>
  </si>
  <si>
    <t>07.756.385/0001-60</t>
  </si>
  <si>
    <t>VINICOLA BITURUNA LTDA</t>
  </si>
  <si>
    <t>VINHOS DIONIZIO</t>
  </si>
  <si>
    <t>19.352.754/0001-39</t>
  </si>
  <si>
    <t>HOTEIS NA REDE EIRELI</t>
  </si>
  <si>
    <t>HOTEIS NA REDE</t>
  </si>
  <si>
    <t>25.383.403/0001-98</t>
  </si>
  <si>
    <t>OKA GASTRONOMIA E CULTURA</t>
  </si>
  <si>
    <t>22.100.784/0001-62</t>
  </si>
  <si>
    <t>LL GASTRONOMIA LTDA</t>
  </si>
  <si>
    <t>MENU ESCOLA DE GASTRONOMIA</t>
  </si>
  <si>
    <t>24.644.166/0001-09</t>
  </si>
  <si>
    <t>MICHELLE LACERDA DALLEDONE 02427171956</t>
  </si>
  <si>
    <t>CASA DA NEGA ATELIER DE ARTE</t>
  </si>
  <si>
    <t>08.747.599/0001-33</t>
  </si>
  <si>
    <t>ALO INGRESSOS - SERVICOS DE VENDA DE INGRESSOS LTDA</t>
  </si>
  <si>
    <t>ALO INGRESSO</t>
  </si>
  <si>
    <t>POUSADA SALTO SÃO JOÃO</t>
  </si>
  <si>
    <t>24.963.728/0001-87</t>
  </si>
  <si>
    <t>BRUNO VIESBA PEDROSA 09037747981</t>
  </si>
  <si>
    <t>06.091.468/0001-15</t>
  </si>
  <si>
    <t>GAME MASTER CONSULTORIA EMPRESARIAL S/S LTDA</t>
  </si>
  <si>
    <t>30.707.462/0001-04</t>
  </si>
  <si>
    <t>RENATO AUGUSTO DA SILVA D AVILA 28536448806</t>
  </si>
  <si>
    <t>BKWT TURISMO</t>
  </si>
  <si>
    <t>33.297.824/0001-24</t>
  </si>
  <si>
    <t>LIBNA DA SILVA PEREIRA 09210901967</t>
  </si>
  <si>
    <t>ICATU RAFTING / BIBI SILVA PERSONALIZADOS</t>
  </si>
  <si>
    <t>04.181.710/0001-16</t>
  </si>
  <si>
    <t>SUPERAGUI PLANEJAMENTO TURISTICO LTDA</t>
  </si>
  <si>
    <t>SUPERAGUI PLANEJAMENTO</t>
  </si>
  <si>
    <t>32.650.927/0001-63</t>
  </si>
  <si>
    <t>OFC TURISMO LTDA</t>
  </si>
  <si>
    <t>OFC RAFTING</t>
  </si>
  <si>
    <t>05.604.173/0001-32</t>
  </si>
  <si>
    <t>CRISTIANE MARCIA DOS SANTOS</t>
  </si>
  <si>
    <t>00.261.250/0001-85</t>
  </si>
  <si>
    <t>A V I COMERCIAL EIRELI</t>
  </si>
  <si>
    <t>18.725.550/0001-33</t>
  </si>
  <si>
    <t>ALVES &amp; MARTINS - BEBIDAS ESPECIAIS LTDA</t>
  </si>
  <si>
    <t>LA DORNI</t>
  </si>
  <si>
    <t xml:space="preserve">THORFANNY SERVICOS DE TURISMO EVENTOS E MONTAGENS </t>
  </si>
  <si>
    <t>11.401.768/0001-93</t>
  </si>
  <si>
    <t>ACADEMIA DE MUSCULACAO E APERFEICOAMENTO PESSOAL FITNESS PREMIUM MERCES LTDA</t>
  </si>
  <si>
    <t>ACADEMIA FIT PREMIUM</t>
  </si>
  <si>
    <t>CALANGO EXPEDICOES</t>
  </si>
  <si>
    <t>11.708.974/0001-40</t>
  </si>
  <si>
    <t>VINICOLA AMBROSIO FARDO LIMITADA</t>
  </si>
  <si>
    <t>VINICOLA AMBROSIO</t>
  </si>
  <si>
    <t>04.106.524/0001-12</t>
  </si>
  <si>
    <t>LUA LIZ COMERCIO VAREJISTA DE ARTIGOS DO VESTUARIO LTDA</t>
  </si>
  <si>
    <t>LUZ LIZ MODA FEMININA</t>
  </si>
  <si>
    <t>LITERATUR VIAGENS E TURISMO</t>
  </si>
  <si>
    <t>38.614.819/0001-11</t>
  </si>
  <si>
    <t>HEBER JAREDE LEANDRO GIMENES 09641434969</t>
  </si>
  <si>
    <t>CIA ADVENTURE</t>
  </si>
  <si>
    <t>20.428.045/0001-79</t>
  </si>
  <si>
    <t>COIADO &amp; NASCIMENTO TABACARIA LTDA</t>
  </si>
  <si>
    <t>TABACARIA MONTE VERDE</t>
  </si>
  <si>
    <t>07.468.840/0001-22</t>
  </si>
  <si>
    <t>RH FRANQUIA ASSESSORIA EM RECURSOS HUMANOS EIRELI</t>
  </si>
  <si>
    <t>30.824.220/0001-09</t>
  </si>
  <si>
    <t>VIER &amp; BRUXEL LTDA</t>
  </si>
  <si>
    <t>BEER POINT II CONVENIENCIA</t>
  </si>
  <si>
    <t>11.429.623/0001-09</t>
  </si>
  <si>
    <t>AVF USINAGEM INDUSTRIAL LTDA</t>
  </si>
  <si>
    <t>AVF</t>
  </si>
  <si>
    <t>17.074.282/0001-74</t>
  </si>
  <si>
    <t>OSEIAS ROMAO 11950910873</t>
  </si>
  <si>
    <t>CAÇADORES DE AVENTURAS</t>
  </si>
  <si>
    <t>29.586.489/0001-07</t>
  </si>
  <si>
    <t>MAUREN CHRISTINA DE LIMA PINHO 90434706949</t>
  </si>
  <si>
    <t>KOMBINADOS KOM - BAZAR MOVEL</t>
  </si>
  <si>
    <t>28.941.267/0001-00</t>
  </si>
  <si>
    <t>MURO ALTO EVENTOS LTDA</t>
  </si>
  <si>
    <t>MURO ALTO EVENTOS</t>
  </si>
  <si>
    <t>27.008.286/0001-08</t>
  </si>
  <si>
    <t>EILAT AGENCIA DE VIAGENS LTDA</t>
  </si>
  <si>
    <t>EILAT AGENCIA DE VIAGENS</t>
  </si>
  <si>
    <t>09.063.533/0001-97</t>
  </si>
  <si>
    <t>ANA SILVIA ACESSORIOS DE MODA LTDA</t>
  </si>
  <si>
    <t>SILVIA DORING</t>
  </si>
  <si>
    <t>LUNATUR AG  DE TURISMO</t>
  </si>
  <si>
    <t>33.217.101/0001-78</t>
  </si>
  <si>
    <t>GUILHERME SANTOS BATISTA 04267371997</t>
  </si>
  <si>
    <t>JERIVA DA SERRA</t>
  </si>
  <si>
    <t>10.479.328/0001-96</t>
  </si>
  <si>
    <t>POLVETUR AGENCIA DE VIAGENS E TURISMO LTDA</t>
  </si>
  <si>
    <t>PARAISOTUR AGENCIA DE VIAGENS E TURISMO</t>
  </si>
  <si>
    <t>20.737.005/0001-09</t>
  </si>
  <si>
    <t>JOSE ANTONIO BARAO 45594430920</t>
  </si>
  <si>
    <t>TRILHAMAR</t>
  </si>
  <si>
    <t>30.567.720/0001-02</t>
  </si>
  <si>
    <t>BORNE GESTAO DE ENERGIA LTDA</t>
  </si>
  <si>
    <t>BORNE ENGENHARIA</t>
  </si>
  <si>
    <t>30.786.476/0001-60</t>
  </si>
  <si>
    <t>M R M GESTAO EMPRESARIAL EIRELI</t>
  </si>
  <si>
    <t>MRM GESTÃO EMPRESARIAL</t>
  </si>
  <si>
    <t>10.884.032/0001-50</t>
  </si>
  <si>
    <t>SILVIA ROZANA PEREIRA ARTIGAS</t>
  </si>
  <si>
    <t>BEBELLYS MODA INFANTIL</t>
  </si>
  <si>
    <t>29.061.807/0001-16</t>
  </si>
  <si>
    <t>ADILAINE CAREL SERVICOS</t>
  </si>
  <si>
    <t>CAREL TURISMO</t>
  </si>
  <si>
    <t>31.499.126/0001-86</t>
  </si>
  <si>
    <t>MARCIO LUIS MORAIS GOMES 03076729993</t>
  </si>
  <si>
    <t>PLANETA AVENTURA EXPEDICOES</t>
  </si>
  <si>
    <t>10.952.250/0001-85</t>
  </si>
  <si>
    <t xml:space="preserve">AGROTECNOLOGIA - SERVICOS E PRODUTOS LTDA </t>
  </si>
  <si>
    <t>AGROTECNOLOGIA</t>
  </si>
  <si>
    <t>37.418.788/0001-60</t>
  </si>
  <si>
    <t>JENIFER SANTOS PINHEIRO 10855474939</t>
  </si>
  <si>
    <t>NAUTICATUR</t>
  </si>
  <si>
    <t>21.473.326/0001-06</t>
  </si>
  <si>
    <t>SINAY COMERCIO DE SEMIJOIAS E ACESSORIOS FINOS EIRELI</t>
  </si>
  <si>
    <t>SINAY LTDA</t>
  </si>
  <si>
    <t>24.441.980/0001-26</t>
  </si>
  <si>
    <t>HYGOR MOTO PECAS LTDA</t>
  </si>
  <si>
    <t>HYGOR MOTOS</t>
  </si>
  <si>
    <t>24.668.941/0001-66</t>
  </si>
  <si>
    <t>HUMANUS HOUSE CALCADOS E CONFECCOES LTDA</t>
  </si>
  <si>
    <t>HUMANUS CALCADOS E CONFECCOES</t>
  </si>
  <si>
    <t>75.713.529/0001-51</t>
  </si>
  <si>
    <t>LUIS CARLOS PEREIRA - VIAGENS</t>
  </si>
  <si>
    <t>STATUS COMERCIO E REPRESENTACOES</t>
  </si>
  <si>
    <t>31.174.504/0001-51</t>
  </si>
  <si>
    <t>FORMAR MAIS REDE EDUCACIONAL LTDA</t>
  </si>
  <si>
    <t>(45) 3529-7474</t>
  </si>
  <si>
    <t>elizeu@helisul.com</t>
  </si>
  <si>
    <t>(45) 3521-4457</t>
  </si>
  <si>
    <t>vensonturismo@bol.com.br</t>
  </si>
  <si>
    <t>(43) 98402-2728</t>
  </si>
  <si>
    <t>grupoaventurismo@gmail.com</t>
  </si>
  <si>
    <t>(41) 3779-9041</t>
  </si>
  <si>
    <t>(42) 3232-5670</t>
  </si>
  <si>
    <t>(41) 3022-6164</t>
  </si>
  <si>
    <t>gralhaazul.eco@gmail.com</t>
  </si>
  <si>
    <t>hofmanvaldir@outlook.com</t>
  </si>
  <si>
    <t>41322-0146</t>
  </si>
  <si>
    <t>(43) 99640-3235</t>
  </si>
  <si>
    <t>(41) 3527-6500</t>
  </si>
  <si>
    <t>contato@entremares.tur.br</t>
  </si>
  <si>
    <t>(45) 3529-8282</t>
  </si>
  <si>
    <t>diretoria@parquedasaves.com.br</t>
  </si>
  <si>
    <t>(45) 99839-3966</t>
  </si>
  <si>
    <t>saramoraes.turismo@gmail.com</t>
  </si>
  <si>
    <t>(43) 9620-9969</t>
  </si>
  <si>
    <t>bichodeparede@gmail.com</t>
  </si>
  <si>
    <t>(43) 99953-5393</t>
  </si>
  <si>
    <t>fjfilmagens@gmail.com</t>
  </si>
  <si>
    <t>(42) 99835-7193</t>
  </si>
  <si>
    <t>valbertontur@gmail.com</t>
  </si>
  <si>
    <t>3203-5580</t>
  </si>
  <si>
    <t>marcell.diniz@plustravel.tur.br</t>
  </si>
  <si>
    <t>(45) 3025-1776</t>
  </si>
  <si>
    <t>luztur@luzhotel.com.br</t>
  </si>
  <si>
    <t>(41) 99907-2537</t>
  </si>
  <si>
    <t>cwbviatur@hotmail.com</t>
  </si>
  <si>
    <t>(41) 9911-9934</t>
  </si>
  <si>
    <t>(41) 3453-2330</t>
  </si>
  <si>
    <t>contato@aeptur.com.br</t>
  </si>
  <si>
    <t>cleia.rsmartins@gmail.com</t>
  </si>
  <si>
    <t>(41) 99202-2155</t>
  </si>
  <si>
    <t>ytalo030@gmail.com</t>
  </si>
  <si>
    <t>geo_ferrari@hotmail.com</t>
  </si>
  <si>
    <t>financeiro@ticketloko.com</t>
  </si>
  <si>
    <t>(45) 99825-8866</t>
  </si>
  <si>
    <t>vendas@viafacilviagens.com</t>
  </si>
  <si>
    <t>(41) 3078-9678</t>
  </si>
  <si>
    <t>(41) 3044-0270</t>
  </si>
  <si>
    <t>cassia@cmprimeviagens.com.br</t>
  </si>
  <si>
    <t>(45) 9900-9185</t>
  </si>
  <si>
    <t>(41) 9970-7588</t>
  </si>
  <si>
    <t>(41) 9915-2713</t>
  </si>
  <si>
    <t>(46) 9912-9092</t>
  </si>
  <si>
    <t>viagenstropicalia@hotmail.com</t>
  </si>
  <si>
    <t>(41) 9627-1338</t>
  </si>
  <si>
    <t>(43) 3235-2343</t>
  </si>
  <si>
    <t>tiemiarte@yahoo.com.br</t>
  </si>
  <si>
    <t>(43) 3325-4928</t>
  </si>
  <si>
    <t>oscar@blendtour.com.br</t>
  </si>
  <si>
    <t>(41) 99919-8336</t>
  </si>
  <si>
    <t>(41) 3212-2856</t>
  </si>
  <si>
    <t>eder@diskingressos.com.br</t>
  </si>
  <si>
    <t>(41) 9125-5594</t>
  </si>
  <si>
    <t>financeiro@faculdadeippeo.edu.br</t>
  </si>
  <si>
    <t>(45) 3528-0001</t>
  </si>
  <si>
    <t>(44) 8458-0595</t>
  </si>
  <si>
    <t>lucascamerini@yahoo.com.br</t>
  </si>
  <si>
    <t>sas.grafontur@gmail.com</t>
  </si>
  <si>
    <t>(41) 99600-9245</t>
  </si>
  <si>
    <t>peppertur@gmail.com</t>
  </si>
  <si>
    <t>(42) 3521-2050</t>
  </si>
  <si>
    <t>andrews@girafacomunicacao.com.br</t>
  </si>
  <si>
    <t>(41) 3086-0063</t>
  </si>
  <si>
    <t>(41) 99277-1338</t>
  </si>
  <si>
    <t>victorgmotta@gmail.com</t>
  </si>
  <si>
    <t>(43) 9905-0783</t>
  </si>
  <si>
    <t>(44) 3305-6245</t>
  </si>
  <si>
    <t>(45) 3541-1576</t>
  </si>
  <si>
    <t>(41) 9955-0241</t>
  </si>
  <si>
    <t>ronaldo@roteirosmais.com.br</t>
  </si>
  <si>
    <t>(41) 3026-7675</t>
  </si>
  <si>
    <t>contato@mundiexpedition.com</t>
  </si>
  <si>
    <t>(41) 3079-4352</t>
  </si>
  <si>
    <t>(41) 99967-8219</t>
  </si>
  <si>
    <t>dislenefreitas@capablanca.com.br</t>
  </si>
  <si>
    <t>(41) 3534-5948</t>
  </si>
  <si>
    <t>manuemanos.transportes@hotmail.com</t>
  </si>
  <si>
    <t>(44) 8860-2370</t>
  </si>
  <si>
    <t>venanciosempreendimentos@gmail.com</t>
  </si>
  <si>
    <t>(41) 3151-6044</t>
  </si>
  <si>
    <t>(49) 3644-4050</t>
  </si>
  <si>
    <t>adilsonpedon@hotmail.com</t>
  </si>
  <si>
    <t>(41) 9958-0691</t>
  </si>
  <si>
    <t>(41) 3222-9095</t>
  </si>
  <si>
    <t>eventtour@eventtour.com.br</t>
  </si>
  <si>
    <t>(41) 9165-2428</t>
  </si>
  <si>
    <t>(41) 9890-0471</t>
  </si>
  <si>
    <t>tony.gulin@gmail.com</t>
  </si>
  <si>
    <t>(41) 99901-0409</t>
  </si>
  <si>
    <t>litoralnotacem@gmail.com</t>
  </si>
  <si>
    <t>(41) 98878-0555</t>
  </si>
  <si>
    <t>sheila.kulik@hotmail.com</t>
  </si>
  <si>
    <t>(41) 3095-7239</t>
  </si>
  <si>
    <t>mcansini@worldstudy.com.br</t>
  </si>
  <si>
    <t>(41) 3387-2909</t>
  </si>
  <si>
    <t>contatobravofotografia@gmail.com</t>
  </si>
  <si>
    <t>(41) 99962-4974</t>
  </si>
  <si>
    <t>(41) 9676-5775</t>
  </si>
  <si>
    <t>(45) 3132-8109</t>
  </si>
  <si>
    <t>(44) 9126-5933</t>
  </si>
  <si>
    <t>(19) 99741-1480</t>
  </si>
  <si>
    <t>daniela@multintercambio.com.br</t>
  </si>
  <si>
    <t>(41) 9834-0190</t>
  </si>
  <si>
    <t>caratuvastyle@gmail.com</t>
  </si>
  <si>
    <t>(41) 4042-0539</t>
  </si>
  <si>
    <t>(41) 9919-3410</t>
  </si>
  <si>
    <t>maninhosurfescola@gmail.com</t>
  </si>
  <si>
    <t>(45) 3027-5070</t>
  </si>
  <si>
    <t>henrique@skydivefoz.com</t>
  </si>
  <si>
    <t>(41) 3027-6889</t>
  </si>
  <si>
    <t>poli@boaviagens.com.br</t>
  </si>
  <si>
    <t>(41) 3019-5210</t>
  </si>
  <si>
    <t>rudineifanfa@terra.com.br</t>
  </si>
  <si>
    <t>(43) 9923-0708</t>
  </si>
  <si>
    <t>(61) 98120-5641</t>
  </si>
  <si>
    <t>(45) 3038-3775</t>
  </si>
  <si>
    <t>fernando@panoramatur.com.br</t>
  </si>
  <si>
    <t>(41) 99644-7714</t>
  </si>
  <si>
    <t>maria@gentedemontanha.com</t>
  </si>
  <si>
    <t>(41) 99996-9772</t>
  </si>
  <si>
    <t>ekowaysturismo@gmail.com</t>
  </si>
  <si>
    <t>(41) 99104-6766</t>
  </si>
  <si>
    <t>(41) 3462-1721</t>
  </si>
  <si>
    <t>olimporestaurante@uol.com.br</t>
  </si>
  <si>
    <t>(41) 3595-4000</t>
  </si>
  <si>
    <t>juri.central@bristolhoteis.com.br</t>
  </si>
  <si>
    <t>(45) 3574-5133</t>
  </si>
  <si>
    <t>evelimtour@hotmail.com</t>
  </si>
  <si>
    <t>(42) 99916-1543</t>
  </si>
  <si>
    <t>a.j.tur@hotmail.com</t>
  </si>
  <si>
    <t>(15) 8139-2185</t>
  </si>
  <si>
    <t>aninhagomides@yahoo.com.br</t>
  </si>
  <si>
    <t>(41) 9731-8189</t>
  </si>
  <si>
    <t>goncalvesfl@hotmail.com</t>
  </si>
  <si>
    <t>(42) 3231-5063</t>
  </si>
  <si>
    <t>(41) 9554-0744</t>
  </si>
  <si>
    <t>karina.personal85@gmail.com</t>
  </si>
  <si>
    <t>(41) 3016-6771</t>
  </si>
  <si>
    <t>jmacedo@jamlt.com.br</t>
  </si>
  <si>
    <t>(41) 9655-9944</t>
  </si>
  <si>
    <t>assessoriaoitomares@gmail.com</t>
  </si>
  <si>
    <t>(41) 3092-3202</t>
  </si>
  <si>
    <t>(41) 99905-9060</t>
  </si>
  <si>
    <t>19professorfrancisco@gmail.com</t>
  </si>
  <si>
    <t>(41) 8407-1243</t>
  </si>
  <si>
    <t>(41) 98834-0001</t>
  </si>
  <si>
    <t>patichoinski@gmail.com</t>
  </si>
  <si>
    <t>(43) 99180-3181</t>
  </si>
  <si>
    <t>(41) 3462-1628</t>
  </si>
  <si>
    <t>(42) 99804-5237</t>
  </si>
  <si>
    <t>deonilsomsandi@hotmail.com</t>
  </si>
  <si>
    <t>(41) 3462-4136</t>
  </si>
  <si>
    <t>(43) 3304-5030</t>
  </si>
  <si>
    <t>ana.lopes@escolamenu.com.br</t>
  </si>
  <si>
    <t>(41) 99156-7632</t>
  </si>
  <si>
    <t>midalledone@hotmail.com</t>
  </si>
  <si>
    <t>(41) 3284-6723</t>
  </si>
  <si>
    <t>(43) 99970-3634</t>
  </si>
  <si>
    <t>bru2k@hotmail.com</t>
  </si>
  <si>
    <t>(41) 99975-0876</t>
  </si>
  <si>
    <t>(45) 3031-2053</t>
  </si>
  <si>
    <t>bkwtturismo@gmail.com</t>
  </si>
  <si>
    <t>(41) 98483-7943</t>
  </si>
  <si>
    <t>valdirsgouveia@gmail.com</t>
  </si>
  <si>
    <t>(41) 9827-1117</t>
  </si>
  <si>
    <t>(41) 99702-6739</t>
  </si>
  <si>
    <t>guilherme_cezarino@hotmail.com</t>
  </si>
  <si>
    <t>(41) 99912-6665</t>
  </si>
  <si>
    <t>cms.2509@gmail.com</t>
  </si>
  <si>
    <t>(45) 9105-4567</t>
  </si>
  <si>
    <t>(42) 8824-3217</t>
  </si>
  <si>
    <t>(43) 3542-4315</t>
  </si>
  <si>
    <t>jonathancmartins@hotmail.com</t>
  </si>
  <si>
    <t>(41) 3425-7477</t>
  </si>
  <si>
    <t>thorfanny2016@gmail.com</t>
  </si>
  <si>
    <t>(41) 99923-8523</t>
  </si>
  <si>
    <t>audrycollete@gmail.com</t>
  </si>
  <si>
    <t>(41) 3672-1693</t>
  </si>
  <si>
    <t>(41) 3256-8244</t>
  </si>
  <si>
    <t>mbogoni@gmail.com</t>
  </si>
  <si>
    <t>daniela@literatur.com.br</t>
  </si>
  <si>
    <t>(44) 9704-0076</t>
  </si>
  <si>
    <t>(44) 3056-3488</t>
  </si>
  <si>
    <t>carolcoiado@hotmail.com</t>
  </si>
  <si>
    <t>(41) 3019-4433</t>
  </si>
  <si>
    <t>consultoria.gtr@gmail.com</t>
  </si>
  <si>
    <t>(45) 99941-0618</t>
  </si>
  <si>
    <t>meedconveniencia@gmail.com</t>
  </si>
  <si>
    <t>(42) 3225-3200</t>
  </si>
  <si>
    <t>avf@avf.net.br</t>
  </si>
  <si>
    <t>(41) 3432-1734</t>
  </si>
  <si>
    <t>kombinados.kom@gmail.com</t>
  </si>
  <si>
    <t>(41) 99188-9869</t>
  </si>
  <si>
    <t>thammymayra@hotmail.com</t>
  </si>
  <si>
    <t>(41) 3503-4867</t>
  </si>
  <si>
    <t>santosemedeiros@gmail.com</t>
  </si>
  <si>
    <t>(41) 98411-8114</t>
  </si>
  <si>
    <t>(41) 99866-9864</t>
  </si>
  <si>
    <t>(43) 99196-5230</t>
  </si>
  <si>
    <t>(41) 3322-3339</t>
  </si>
  <si>
    <t>paraisotur@paraisotur.com.br</t>
  </si>
  <si>
    <t>(41) 9600-0684</t>
  </si>
  <si>
    <t>(41) 4101-4454</t>
  </si>
  <si>
    <t>contato@energiaborne.com.br</t>
  </si>
  <si>
    <t>(41) 98853-7597</t>
  </si>
  <si>
    <t>marceloalisson@bol.com.br</t>
  </si>
  <si>
    <t>(41) 3272-8789</t>
  </si>
  <si>
    <t>contato@bebellys.com.br</t>
  </si>
  <si>
    <t>(41) 9794-8346</t>
  </si>
  <si>
    <t>(41) 8499-0525</t>
  </si>
  <si>
    <t>planeta.aventura2013@gmail.com</t>
  </si>
  <si>
    <t>(41) 99997-2818</t>
  </si>
  <si>
    <t>farmworksbrasil@hotmail.com</t>
  </si>
  <si>
    <t>(41) 9274-4437</t>
  </si>
  <si>
    <t>(43) 99114-3399</t>
  </si>
  <si>
    <t>(41) 3095-5510</t>
  </si>
  <si>
    <t>(43) 3542-1604</t>
  </si>
  <si>
    <t>(42) 98823-6183</t>
  </si>
  <si>
    <t>salbo2005@yahoo.com.br</t>
  </si>
  <si>
    <t>superhacao@uol.com.br</t>
  </si>
  <si>
    <t>(41) 9999-3451</t>
  </si>
  <si>
    <t>diogocauneto@gmail.com</t>
  </si>
  <si>
    <t>Restaurante, Cafeteria, Bar e Similares</t>
  </si>
  <si>
    <t>04.192.631/0001-00</t>
  </si>
  <si>
    <t>LUIS DILSON ROBASSA &amp; CIA LTDA</t>
  </si>
  <si>
    <t>RESTAURANTE E PIZZARIA TERRA NOSSA</t>
  </si>
  <si>
    <t>07.070.200/0001-60</t>
  </si>
  <si>
    <t>NOVA POLSKA RESTAURANTE E LAZER EIRELI</t>
  </si>
  <si>
    <t>29.675.953/0001-31</t>
  </si>
  <si>
    <t>O POJADOURO COMERCIO DE ALIMENTOS EIRELI</t>
  </si>
  <si>
    <t>O POJADOURO</t>
  </si>
  <si>
    <t>86.729.951/0001-11</t>
  </si>
  <si>
    <t>GILBERTO ROLANDO MALUCELLI &amp; CIA LTDA</t>
  </si>
  <si>
    <t>CASA DO RIO</t>
  </si>
  <si>
    <t>29.814.438/0001-95</t>
  </si>
  <si>
    <t>ODA &amp; PRODOSSIMO COMERCIAL ALIMENTICIA LTDA</t>
  </si>
  <si>
    <t>MR HOPPY FOZ</t>
  </si>
  <si>
    <t>RESTAURANTE FRONTIER</t>
  </si>
  <si>
    <t>20.960.947/0001-51</t>
  </si>
  <si>
    <t>MARIA APARECIDA DA SILVA RODRIGUES 06389896980</t>
  </si>
  <si>
    <t>LANCHONETE E CALDO DE CANA AMARAL</t>
  </si>
  <si>
    <t>05.331.686/0003-89</t>
  </si>
  <si>
    <t>RESTAURANTE BONACHÃO</t>
  </si>
  <si>
    <t>26.490.181/0001-75</t>
  </si>
  <si>
    <t>ANTONIO CARLOS GEREI</t>
  </si>
  <si>
    <t>RANCHO DO SABOR</t>
  </si>
  <si>
    <t>23.509.233/0001-10</t>
  </si>
  <si>
    <t>GIL DIAS - EIRELI</t>
  </si>
  <si>
    <t>GELA BOCA SORVETES</t>
  </si>
  <si>
    <t>32.213.868/0001-66</t>
  </si>
  <si>
    <t>ANGELICA ALVES DE CAMARGO 08215942903</t>
  </si>
  <si>
    <t>CALDO DE CANA SERRA FRIA</t>
  </si>
  <si>
    <t>22.191.965/0001-41</t>
  </si>
  <si>
    <t>CIRINEU KOZAN 03124418948</t>
  </si>
  <si>
    <t>LANCHONETE E RESTAURANTE DO CIRINEU</t>
  </si>
  <si>
    <t>09.192.668/0001-52</t>
  </si>
  <si>
    <t>RESTAURANTE E LANCHONETE PEDRA CHATA LTDA</t>
  </si>
  <si>
    <t>PEDRA CHATA</t>
  </si>
  <si>
    <t>08.283.344/0001-67</t>
  </si>
  <si>
    <t>MARIZA COSTA</t>
  </si>
  <si>
    <t>72.049.885/0001-24</t>
  </si>
  <si>
    <t>FADANELLI  BUENO &amp; CIA LTDA</t>
  </si>
  <si>
    <t>PORTAL CHURRASCARIA</t>
  </si>
  <si>
    <t>07.537.073/0001-66</t>
  </si>
  <si>
    <t>D'BACO RESTAURANTE E CHOPERIA EIRELI</t>
  </si>
  <si>
    <t>BACO</t>
  </si>
  <si>
    <t>10.378.919/0001-77</t>
  </si>
  <si>
    <t>NAVARRO &amp; BARON LTDA</t>
  </si>
  <si>
    <t>RESTAURANTE BARON GRILL</t>
  </si>
  <si>
    <t>20.958.635/0001-03</t>
  </si>
  <si>
    <t>FELIPE SALLES COELHO 05471334990</t>
  </si>
  <si>
    <t>85.065.613/0001-60</t>
  </si>
  <si>
    <t>RESTAURANTE MADALOZO</t>
  </si>
  <si>
    <t>02.102.125/0001-58</t>
  </si>
  <si>
    <t>COMIDA CASEIRA</t>
  </si>
  <si>
    <t>03.029.640/0001-12</t>
  </si>
  <si>
    <t>C G M  INDUSTRIA COMERCIO E EXPORTACAO EIRELI</t>
  </si>
  <si>
    <t>ALAMBIQUE MATRAGA</t>
  </si>
  <si>
    <t>25.125.096/0001-45</t>
  </si>
  <si>
    <t>RESTAURANTE CHACARA DO BOSQUE LTDA</t>
  </si>
  <si>
    <t>08.219.689/0001-51</t>
  </si>
  <si>
    <t>JAYME MARTINS FERREIRA</t>
  </si>
  <si>
    <t>RESTAURANTE JOIA</t>
  </si>
  <si>
    <t>78.571.619/0001-43</t>
  </si>
  <si>
    <t>IRACEMA FAGUNDES CORREA</t>
  </si>
  <si>
    <t>SORIMAR LANCHONETE</t>
  </si>
  <si>
    <t>07.691.208/0001-43</t>
  </si>
  <si>
    <t>SILVANA MARIA GNATTA SCUCATO DOS SANTOS</t>
  </si>
  <si>
    <t>RESTAURANTE VILLA MORRETES</t>
  </si>
  <si>
    <t>31.841.191/0001-48</t>
  </si>
  <si>
    <t>LUAN PEREIRA XAVIER 12040677917</t>
  </si>
  <si>
    <t>DALUH PAES E DOCES</t>
  </si>
  <si>
    <t>31.890.147/0001-28</t>
  </si>
  <si>
    <t>THAIS DINIZ PEREIRA 09501449912</t>
  </si>
  <si>
    <t>PANIFICADORA DINIZ</t>
  </si>
  <si>
    <t>32.584.029/0001-54</t>
  </si>
  <si>
    <t>MIRIAM COLOSQUE CRIADO 27177125850</t>
  </si>
  <si>
    <t>MC SALGADOS</t>
  </si>
  <si>
    <t>05.295.925/0001-20</t>
  </si>
  <si>
    <t>PARAISO DAS TRUTAS LTDA</t>
  </si>
  <si>
    <t>PARAISO DAS TRUTAS</t>
  </si>
  <si>
    <t>15.358.731/0001-80</t>
  </si>
  <si>
    <t>RESTAURANTE FAXINAL LTDA</t>
  </si>
  <si>
    <t>DIVINA GULA</t>
  </si>
  <si>
    <t>84.974.468/0001-77</t>
  </si>
  <si>
    <t>CHURRASCARIA PAVAN EIRELI</t>
  </si>
  <si>
    <t>CHURRASCARIA PAVAN</t>
  </si>
  <si>
    <t>13.412.842/0001-00</t>
  </si>
  <si>
    <t>ISAIAS MIRANDA PEREIRA 82539588972</t>
  </si>
  <si>
    <t>LANCHONETE DO ZAIA</t>
  </si>
  <si>
    <t>68.819.457/0001-66</t>
  </si>
  <si>
    <t>JOSE ESTEFANO ZEM</t>
  </si>
  <si>
    <t>BAR DO ZEM</t>
  </si>
  <si>
    <t>16.103.187/0001-99</t>
  </si>
  <si>
    <t>FABIANO DE OLIVEIRA 03757580974</t>
  </si>
  <si>
    <t>BAR DO FABIANO</t>
  </si>
  <si>
    <t>13.870.517/0001-83</t>
  </si>
  <si>
    <t>JORGE VALDECI KULIS</t>
  </si>
  <si>
    <t>SUPER LANCHE</t>
  </si>
  <si>
    <t>01.173.800/0001-77</t>
  </si>
  <si>
    <t>IVANDIR PADILHA</t>
  </si>
  <si>
    <t>76.454.743/0001-01</t>
  </si>
  <si>
    <t>OLIVEIRA &amp; RADECKI LTDA</t>
  </si>
  <si>
    <t>RESTAURANTE GIRASSOL</t>
  </si>
  <si>
    <t>22.792.746/0001-18</t>
  </si>
  <si>
    <t>JACIRA DA SILVEIRA BORGES 03818910979</t>
  </si>
  <si>
    <t>SABOR DA CASA</t>
  </si>
  <si>
    <t>75.709.287/0001-22</t>
  </si>
  <si>
    <t>IRAIDE DOS SANTOS DAMBRAT</t>
  </si>
  <si>
    <t>ARMAZEM IRAIDES</t>
  </si>
  <si>
    <t>03.598.592/0001-83</t>
  </si>
  <si>
    <t>J  SUMAR COMERCIO E SERVICOS LTDA</t>
  </si>
  <si>
    <t>08.758.876/0001-03</t>
  </si>
  <si>
    <t>DONGURI COMERCIO DE ALIMENTOS LTDA</t>
  </si>
  <si>
    <t>ARMAZEM BRAZUKA</t>
  </si>
  <si>
    <t>95.362.059/0001-36</t>
  </si>
  <si>
    <t>GNATTA &amp; SANTOS LTDA</t>
  </si>
  <si>
    <t>RESTAURANTE CASARÃO</t>
  </si>
  <si>
    <t>12.488.969/0001-32</t>
  </si>
  <si>
    <t>FORNETTO PIZZARIA LTDA</t>
  </si>
  <si>
    <t>FORNETTO PIZZARIA</t>
  </si>
  <si>
    <t>03.790.644/0001-19</t>
  </si>
  <si>
    <t>MARIA A RIBEIRO QUERENCIA</t>
  </si>
  <si>
    <t>RESTAURANTE ELLYTY</t>
  </si>
  <si>
    <t>32.254.053/0001-25</t>
  </si>
  <si>
    <t>HUGO AURELIO MARTINS LOPES 10595603998</t>
  </si>
  <si>
    <t>RESTAURANTE CAFE CABANA</t>
  </si>
  <si>
    <t>32.709.322/0001-09</t>
  </si>
  <si>
    <t>JESSICA LAUREANO 08576402912</t>
  </si>
  <si>
    <t>JESSICA LAUREANO</t>
  </si>
  <si>
    <t>27.270.626/0001-74</t>
  </si>
  <si>
    <t>ALEXSANDRO FERREIRA 06548418964</t>
  </si>
  <si>
    <t>LANCHONETE E PIZZARIA J A</t>
  </si>
  <si>
    <t>03.568.413/0001-65</t>
  </si>
  <si>
    <t>POUSADA VILLA VITORIA LTDA</t>
  </si>
  <si>
    <t>POUSADA</t>
  </si>
  <si>
    <t>13.573.526/0001-02</t>
  </si>
  <si>
    <t>G F DA SILVA - MAGIA DO SABOR</t>
  </si>
  <si>
    <t>MAGIA DO SABOR</t>
  </si>
  <si>
    <t>84.929.769/0001-89</t>
  </si>
  <si>
    <t>GELOBEL COMERCIO DE GELOS E BEBIDAS LTDA</t>
  </si>
  <si>
    <t>GELOBEL</t>
  </si>
  <si>
    <t>03.781.761/0001-16</t>
  </si>
  <si>
    <t>NATAL FRANCISCO DE FREITAS</t>
  </si>
  <si>
    <t>LANCHONETE DA PRACA</t>
  </si>
  <si>
    <t>85.021.541/0001-59</t>
  </si>
  <si>
    <t>JOSE TOMAZ DE ANDRADE</t>
  </si>
  <si>
    <t>14.564.889/0001-44</t>
  </si>
  <si>
    <t>CARLOS PASCZUK 76022048915</t>
  </si>
  <si>
    <t>32.345.215/0001-30</t>
  </si>
  <si>
    <t>PAULA EDUARDA DAVIES 09765159978</t>
  </si>
  <si>
    <t>GUEBON</t>
  </si>
  <si>
    <t>23.191.362/0001-02</t>
  </si>
  <si>
    <t>CDMJ MARING  LTDA</t>
  </si>
  <si>
    <t>CASA DA MAE JOANA</t>
  </si>
  <si>
    <t>33.520.374/0001-97</t>
  </si>
  <si>
    <t>DAVILIM ALBERGONI SASDELLI 10440912903</t>
  </si>
  <si>
    <t>PESQUE PAGUE SASDELLI</t>
  </si>
  <si>
    <t>17.389.566/0001-50</t>
  </si>
  <si>
    <t>NELIDA DOS SANTOS MALAQUIAS PADARIA</t>
  </si>
  <si>
    <t>PANIFICADORA E CONFEITARIA UNIAO</t>
  </si>
  <si>
    <t>27.165.263/0001-07</t>
  </si>
  <si>
    <t>PAULO SERGIO SOUSA 02323523996</t>
  </si>
  <si>
    <t>GALPAO CHOPERIA E PETISCARIA</t>
  </si>
  <si>
    <t>13.929.565/0001-08</t>
  </si>
  <si>
    <t>RESTAURANTE DOM HENRIQUE LTDA</t>
  </si>
  <si>
    <t>06.649.199/0001-60</t>
  </si>
  <si>
    <t>ROSELEI P  DOS SANTOS - RESTAURANTE</t>
  </si>
  <si>
    <t>20.136.348/0001-18</t>
  </si>
  <si>
    <t>DIRCEU MORO 06842788986</t>
  </si>
  <si>
    <t>PESQUE PAGUE MORO</t>
  </si>
  <si>
    <t>32.995.043/0001-40</t>
  </si>
  <si>
    <t>DIEGO AUGUSTO DE SOUZA 08877623950</t>
  </si>
  <si>
    <t>RESTAURANTE REGINI</t>
  </si>
  <si>
    <t>23.892.538/0001-53</t>
  </si>
  <si>
    <t>MS ALIMENTACOES LTDA</t>
  </si>
  <si>
    <t>RESORT SUSHI</t>
  </si>
  <si>
    <t>33.398.086/0001-01</t>
  </si>
  <si>
    <t>CELIANE MARTINS FRANCA 09943842970</t>
  </si>
  <si>
    <t>TEXAS BURGUER</t>
  </si>
  <si>
    <t>21.905.453/0001-37</t>
  </si>
  <si>
    <t>W S NASCIMENTO</t>
  </si>
  <si>
    <t>RESTAURANTE E PIZZARIA CRYSTAL</t>
  </si>
  <si>
    <t>04.296.809/0002-44</t>
  </si>
  <si>
    <t>VILA REAL RESTAURANTE LTDA</t>
  </si>
  <si>
    <t>VILA REAL RESTAURANTE</t>
  </si>
  <si>
    <t>24.780.597/0001-00</t>
  </si>
  <si>
    <t>BRUNO HENRIQUE CARMONA RAPSAN DA SILVA 05075601910</t>
  </si>
  <si>
    <t>DELICIA DO DIA CAFE E CIA</t>
  </si>
  <si>
    <t>17.771.704/0001-60</t>
  </si>
  <si>
    <t>MARIA LINDONOR GONCALVES 53436121991</t>
  </si>
  <si>
    <t>DONA MARIA RESTAURANTE E CONFEITARIA</t>
  </si>
  <si>
    <t>23.425.367/0001-52</t>
  </si>
  <si>
    <t>P  B  DA SILVA - PANIFICADORA</t>
  </si>
  <si>
    <t>PANIFICADORA IZABELLA</t>
  </si>
  <si>
    <t>12.800.361/0001-00</t>
  </si>
  <si>
    <t>PANIFICADORA VELLOZO E DIAS LTDA</t>
  </si>
  <si>
    <t>PANIFICADORA E CONFEITARIA BRASIL LTDA</t>
  </si>
  <si>
    <t>20.139.926/0001-70</t>
  </si>
  <si>
    <t>E  C  LANCHONETE E RESTAURANTE LTDA</t>
  </si>
  <si>
    <t>LANCHONETE E RESTAURANTE AVENIDA</t>
  </si>
  <si>
    <t>19.700.898/0001-39</t>
  </si>
  <si>
    <t>JOSMAR FERNANDES 06051270930</t>
  </si>
  <si>
    <t>LANCHONETE E PANIFICADORA ROSFER</t>
  </si>
  <si>
    <t>04.777.685/0001-38</t>
  </si>
  <si>
    <t>EVANDRO VIZZOTTO - CHURRASCARIA</t>
  </si>
  <si>
    <t>RESTAURANTE E CHURRASCARIA VIZZOTTO</t>
  </si>
  <si>
    <t>72.518.897/0001-50</t>
  </si>
  <si>
    <t>MARIA AUGUSTA LOPES SORACE SPAGOLLA</t>
  </si>
  <si>
    <t>BUONN FRATELLO PIZZA</t>
  </si>
  <si>
    <t>31.326.423/0001-20</t>
  </si>
  <si>
    <t>LIVIA VITOLA BORBA 11128876957</t>
  </si>
  <si>
    <t>MISTURA DE SABORES</t>
  </si>
  <si>
    <t>07.033.727/0001-14</t>
  </si>
  <si>
    <t>PAULO SERGIO NOGUEIRA SORVETERIA</t>
  </si>
  <si>
    <t>LANCHONETE SORVETERIA SONHO DE VERAO</t>
  </si>
  <si>
    <t>02.475.436/0001-62</t>
  </si>
  <si>
    <t>IDELBERTO KIRK MADISON DE ANDRADE</t>
  </si>
  <si>
    <t>LANCHONETE DO KIRK</t>
  </si>
  <si>
    <t>HOTEL DORIZON</t>
  </si>
  <si>
    <t>11.786.404/0001-79</t>
  </si>
  <si>
    <t>FAMILIA BELLE E BORSATTO LTDA</t>
  </si>
  <si>
    <t>CHURRASCARIA MIRANDINHA</t>
  </si>
  <si>
    <t>27.142.475/0001-79</t>
  </si>
  <si>
    <t>MARIA LUZ DE PROENCA OLIVEIRA 04331003973</t>
  </si>
  <si>
    <t>BAR BEER</t>
  </si>
  <si>
    <t>14.583.311/0001-35</t>
  </si>
  <si>
    <t>MARCOS ROBERTO PEREIRA RESTAURANTE</t>
  </si>
  <si>
    <t>RESTAURANTE PORTAL</t>
  </si>
  <si>
    <t>12.384.826/0001-80</t>
  </si>
  <si>
    <t>RESTAURANTE O GARFO LTDA</t>
  </si>
  <si>
    <t>RESTAURANTE O GARFO</t>
  </si>
  <si>
    <t>09.284.590/0001-04</t>
  </si>
  <si>
    <t>MARIA DE FATIMA SILVA - RIO AZUL</t>
  </si>
  <si>
    <t>BAR DUAS IRMAS</t>
  </si>
  <si>
    <t>08.610.280/0001-61</t>
  </si>
  <si>
    <t>RESTAURANTE VO JOAO LTDA</t>
  </si>
  <si>
    <t>RESTAURANTE VO JOAO</t>
  </si>
  <si>
    <t xml:space="preserve">BERTT 2 HOTELARIA LTDA </t>
  </si>
  <si>
    <t>26.418.670/0001-16</t>
  </si>
  <si>
    <t>ALCIDES BENEDITO DA SILVA - EIRELI</t>
  </si>
  <si>
    <t>12.277.842/0001-74</t>
  </si>
  <si>
    <t>PAVAN ESTACAO 44 LTDA</t>
  </si>
  <si>
    <t>ESTAÇÃO 44</t>
  </si>
  <si>
    <t>05.625.756/0001-40</t>
  </si>
  <si>
    <t>M  C  P  DO NASCIMENTO</t>
  </si>
  <si>
    <t>LANCHONETE E RESTAURANTE PRIMU'S</t>
  </si>
  <si>
    <t>32.533.562/0001-97</t>
  </si>
  <si>
    <t>EDINO TERRA DE OLIVEIRA 65049853915</t>
  </si>
  <si>
    <t>BAR DE TERRA</t>
  </si>
  <si>
    <t>07.136.960/0001-22</t>
  </si>
  <si>
    <t>MERCEARIA MARCONATO LTDA</t>
  </si>
  <si>
    <t>22.701.277/0001-84</t>
  </si>
  <si>
    <t>JOSINETE DO BONFIM DA SILVA 79364853920</t>
  </si>
  <si>
    <t>LANCHONETE TROPICAL</t>
  </si>
  <si>
    <t>31.931.313/0001-97</t>
  </si>
  <si>
    <t>DOMINGOS ADALMIR DO NASCIMENTO SILVA SAMPAIO 82538727987</t>
  </si>
  <si>
    <t>BARBEARIA SAMPAIO</t>
  </si>
  <si>
    <t>19.287.113/0001-48</t>
  </si>
  <si>
    <t>S  S  PANIFICADORA LTDA</t>
  </si>
  <si>
    <t>SAMPAIOLLO</t>
  </si>
  <si>
    <t>04.371.529/0001-72</t>
  </si>
  <si>
    <t>DINAIR JOSE LEONARDO</t>
  </si>
  <si>
    <t>BAR E MERCEARIA SAO JOSE</t>
  </si>
  <si>
    <t>26.411.161/0001-61</t>
  </si>
  <si>
    <t>RAFAEL AUGUSTO PERES 05309371907</t>
  </si>
  <si>
    <t>ESTACAO CAFE</t>
  </si>
  <si>
    <t>24.024.982/0001-10</t>
  </si>
  <si>
    <t>MARINEIS DE OLIVEIRA 05523507962</t>
  </si>
  <si>
    <t>BAR DO IVO</t>
  </si>
  <si>
    <t>15.336.095/0001-96</t>
  </si>
  <si>
    <t>JOSE WANDERLEI DE OLIVEIRA 91728312949</t>
  </si>
  <si>
    <t>10.829.444/0001-98</t>
  </si>
  <si>
    <t>JOAQUIM SILVA NETO E CIA LTDA</t>
  </si>
  <si>
    <t>23.656.823/0001-75</t>
  </si>
  <si>
    <t>D A MOREIRA RESTAURANTE</t>
  </si>
  <si>
    <t>MANJERICAO RESTAURANTE</t>
  </si>
  <si>
    <t>30.296.840/0001-04</t>
  </si>
  <si>
    <t>DE PAULA SOARES E CIA LTDA</t>
  </si>
  <si>
    <t>29.525.282/0001-22</t>
  </si>
  <si>
    <t>AYLTON JUNIO DA CRUZ 08680241989</t>
  </si>
  <si>
    <t>00.943.206/0001-55</t>
  </si>
  <si>
    <t>E H CAMARGO SORVETERIA</t>
  </si>
  <si>
    <t>SORVETERIA TROPICAL</t>
  </si>
  <si>
    <t>05.206.523/0001-02</t>
  </si>
  <si>
    <t>SCHWAB GOMES &amp; CIA LTDA</t>
  </si>
  <si>
    <t>IAPO CELULARES</t>
  </si>
  <si>
    <t>27.331.078/0001-45</t>
  </si>
  <si>
    <t>CASTELINHO RESTAURANTE E HAMBURGUERIA LTDA</t>
  </si>
  <si>
    <t>BARREADO &amp; CIA</t>
  </si>
  <si>
    <t>22.227.742/0001-97</t>
  </si>
  <si>
    <t>ARMAZEM CANTUCCI LTDA</t>
  </si>
  <si>
    <t>QUITUTTO GASTROPUB</t>
  </si>
  <si>
    <t>35.533.779/0001-95</t>
  </si>
  <si>
    <t>ANDERSON CAVALHEIRO BOBALO 09399140938</t>
  </si>
  <si>
    <t>RECANTO PAIOL</t>
  </si>
  <si>
    <t>07.844.040/0001-69</t>
  </si>
  <si>
    <t>B P  - RESTAURANTE E EVENTOS LTDA</t>
  </si>
  <si>
    <t>VILLA MARGARIDA</t>
  </si>
  <si>
    <t>07.942.302/0001-28</t>
  </si>
  <si>
    <t>CKRAUSP COMERCIO DE ALIMENTOS E BEBIDAS EIRELI</t>
  </si>
  <si>
    <t>K SA RESTAURANTE</t>
  </si>
  <si>
    <t>22.966.269/0001-60</t>
  </si>
  <si>
    <t>PATIO BELLA VISTA COMERCIO DE ALIMENTOS LTDA</t>
  </si>
  <si>
    <t>PATIO BELLA VISTA HAMBURGUERIA</t>
  </si>
  <si>
    <t>75.628.024/0001-99</t>
  </si>
  <si>
    <t>BAR FLOR DA SERRA LTDA</t>
  </si>
  <si>
    <t>19.488.092/0001-29</t>
  </si>
  <si>
    <t>PEDRO LEILACH 03557106926</t>
  </si>
  <si>
    <t>BAR DO CAVALO</t>
  </si>
  <si>
    <t>16.800.736/0001-84</t>
  </si>
  <si>
    <t>CLARICE NOVACKI DE OLIVEIRA 02210532981</t>
  </si>
  <si>
    <t>29.433.746/0001-70</t>
  </si>
  <si>
    <t>TEMPO CAFE &amp; GASTRONOMIA LTDA</t>
  </si>
  <si>
    <t>PORCADEIRO LANCHONETE</t>
  </si>
  <si>
    <t>28.166.506/0001-94</t>
  </si>
  <si>
    <t>ALLAN VITOR DE SOUZA 10133024946</t>
  </si>
  <si>
    <t>CRISPIM LANCHES</t>
  </si>
  <si>
    <t>23.736.020/0001-20</t>
  </si>
  <si>
    <t>V L DE MATOS COCENSA</t>
  </si>
  <si>
    <t>ESTANCIA COCENSA</t>
  </si>
  <si>
    <t>27.711.925/0001-05</t>
  </si>
  <si>
    <t>SEBASTIAO FERREIRA DE ARAUJO 94622531887</t>
  </si>
  <si>
    <t>LANCHONETE DO TIAO</t>
  </si>
  <si>
    <t>32.665.567/0001-73</t>
  </si>
  <si>
    <t>CRISTIANO JEFERSON FERREIRA - LA PIZZARIA</t>
  </si>
  <si>
    <t>LA PIZZARIA</t>
  </si>
  <si>
    <t>12.803.237/0001-90</t>
  </si>
  <si>
    <t>ANDREIA SEVERGNINI 06916758996</t>
  </si>
  <si>
    <t>KIOSQUE CENTERBOM</t>
  </si>
  <si>
    <t>24.481.998/0001-51</t>
  </si>
  <si>
    <t>EDINIR DA APARECIDA SUTIL SOUTO 52949001904</t>
  </si>
  <si>
    <t>RESTAURANTE TREVO</t>
  </si>
  <si>
    <t>24.574.129/0001-71</t>
  </si>
  <si>
    <t>DANIEL MARQUES DE OLIVEIRA &amp; CIA LTDA</t>
  </si>
  <si>
    <t>34.046.729/0001-10</t>
  </si>
  <si>
    <t>TARCISIO MICHALCZUK 02994421950</t>
  </si>
  <si>
    <t>PASSO VELHO CAMPING  LAZER E EVENTOS</t>
  </si>
  <si>
    <t>32.390.622/0001-60</t>
  </si>
  <si>
    <t>JUDITE PIVOVAR THON</t>
  </si>
  <si>
    <t>SOLAR RESTAURANTE E PETISCARIA</t>
  </si>
  <si>
    <t>13.919.133/0001-08</t>
  </si>
  <si>
    <t>REW RESTAURANTE LTDA</t>
  </si>
  <si>
    <t>05.302.066/0001-50</t>
  </si>
  <si>
    <t>L  G  DOS SANTOS &amp; CIA  LTDA</t>
  </si>
  <si>
    <t>32.983.347/0001-98</t>
  </si>
  <si>
    <t>ANGELICA SANTOS BALTAZAR ANTUNES</t>
  </si>
  <si>
    <t>DELICIA CAFE</t>
  </si>
  <si>
    <t>31.085.515/0001-65</t>
  </si>
  <si>
    <t>HELENA CORREIA VOGIVODA 03970978912</t>
  </si>
  <si>
    <t>RESTAURANTE CANTINHO DA NATUREZA</t>
  </si>
  <si>
    <t>00.072.167/0001-68</t>
  </si>
  <si>
    <t>E L ORTIZ - PRESTACAO DE SERVICOS</t>
  </si>
  <si>
    <t>E L ORTIZ</t>
  </si>
  <si>
    <t>26.459.173/0001-66</t>
  </si>
  <si>
    <t>VJC RESTAURANTE LTDA</t>
  </si>
  <si>
    <t>03.051.633/0001-17</t>
  </si>
  <si>
    <t>VALDECIR SEBEN</t>
  </si>
  <si>
    <t>CHURRASCARIA SEBEN</t>
  </si>
  <si>
    <t>32.203.238/0001-00</t>
  </si>
  <si>
    <t>MARIA LUCIA DE SOUZA 20068930925</t>
  </si>
  <si>
    <t>LANCHES DO DITO</t>
  </si>
  <si>
    <t>02.484.369/0001-42</t>
  </si>
  <si>
    <t>SACOLAO FRUTARE LTDA</t>
  </si>
  <si>
    <t>RESTAURANTE FRUTARE</t>
  </si>
  <si>
    <t>30.989.984/0001-46</t>
  </si>
  <si>
    <t>PONCE  CARNEIRO &amp; CIA LTDA</t>
  </si>
  <si>
    <t>ELIM RESTAURANTE &amp; LANCHONETE</t>
  </si>
  <si>
    <t>14.438.033/0001-22</t>
  </si>
  <si>
    <t>R M BETIM - RESTAURANTE BETIM</t>
  </si>
  <si>
    <t xml:space="preserve">R M BETIM - RESTAURANTE BETIM </t>
  </si>
  <si>
    <t>33.215.473/0001-65</t>
  </si>
  <si>
    <t>DIEGO MESQUITA TEIXEIRA MENDES 38356405858</t>
  </si>
  <si>
    <t>MARIA MOSTARDA</t>
  </si>
  <si>
    <t>21.652.368/0001-04</t>
  </si>
  <si>
    <t>THIAGO HENRIQUE DOS SANTOS 05921904988</t>
  </si>
  <si>
    <t>BAR DO GOIANO</t>
  </si>
  <si>
    <t>10.766.778/0001-60</t>
  </si>
  <si>
    <t>R  C  PAULESKI - LANCHONETE E GARAPEIRA</t>
  </si>
  <si>
    <t>GARAPEIRA POR DO SOL</t>
  </si>
  <si>
    <t>23.198.911/0001-70</t>
  </si>
  <si>
    <t>PACHKO &amp; PACHKO LTDA</t>
  </si>
  <si>
    <t>RECANTO PACHKO</t>
  </si>
  <si>
    <t>27.676.036/0001-46</t>
  </si>
  <si>
    <t>DOUGLAS DA SILVA OLIVEIRA 31473320801</t>
  </si>
  <si>
    <t>DOGAO PIZZA</t>
  </si>
  <si>
    <t>31.344.829/0001-35</t>
  </si>
  <si>
    <t>IZAURA MARCHI FERREIRA 06352216919</t>
  </si>
  <si>
    <t>GEBON SORVETES E MUITO MAIS</t>
  </si>
  <si>
    <t>07.714.367/0001-16</t>
  </si>
  <si>
    <t xml:space="preserve">PASTELARIA TIO ZITO LTDA </t>
  </si>
  <si>
    <t>PASTELARIA TIO ZITO</t>
  </si>
  <si>
    <t>RECANTO PEREHOUSKI</t>
  </si>
  <si>
    <t>11.999.161/0001-57</t>
  </si>
  <si>
    <t>IRENE TERUMI OUTUKI &amp; CIA LTDA</t>
  </si>
  <si>
    <t>HEBRON CAFE E RESTAURANTE</t>
  </si>
  <si>
    <t>32.989.722/0001-07</t>
  </si>
  <si>
    <t>RENATO CESAR TORRES 02696278989</t>
  </si>
  <si>
    <t>DONATO TORRES BAR</t>
  </si>
  <si>
    <t>27.861.917/0001-37</t>
  </si>
  <si>
    <t>MARIA HELENA REGINATO BERTO 05293976923</t>
  </si>
  <si>
    <t>11.055.069/0001-39</t>
  </si>
  <si>
    <t>A  R  D  PEDRO</t>
  </si>
  <si>
    <t>RESTAURANTE FRANGO FRITO</t>
  </si>
  <si>
    <t>33.482.190/0001-80</t>
  </si>
  <si>
    <t>DARCIRIO CORREA JUNIOR - EIRELI</t>
  </si>
  <si>
    <t>CAFETERIA BISTRO</t>
  </si>
  <si>
    <t>30.140.019/0001-02</t>
  </si>
  <si>
    <t>DANIELLI ADRIANE GATTO 10480098905</t>
  </si>
  <si>
    <t>PASTELARIA E LANCHONETE GATTO</t>
  </si>
  <si>
    <t>30.433.014/0001-60</t>
  </si>
  <si>
    <t>JAENE KARINE DE SOUZA CONERADO 08787500965</t>
  </si>
  <si>
    <t>LEGIAO DAS BEBIDAS</t>
  </si>
  <si>
    <t>19.945.852/0001-80</t>
  </si>
  <si>
    <t>SAO TOME BAR E PETISCARIA LTDA</t>
  </si>
  <si>
    <t>BAR E PETISCARIA SAO TOME</t>
  </si>
  <si>
    <t>34.882.549/0001-79</t>
  </si>
  <si>
    <t>JORGE ALCEU ANTONIO - EIRELI</t>
  </si>
  <si>
    <t>DAL SANTOS RESTAURANTE</t>
  </si>
  <si>
    <t>03.689.779/0001-92</t>
  </si>
  <si>
    <t>RUGILO ALIMENTOS - EIRELI</t>
  </si>
  <si>
    <t>79.632.162/0001-00</t>
  </si>
  <si>
    <t xml:space="preserve">RESTAURANTE IBERICO LTDA </t>
  </si>
  <si>
    <t>RESTAURANTE IBERICO</t>
  </si>
  <si>
    <t>05.209.748/0001-12</t>
  </si>
  <si>
    <t>RESTAURANTE CHATEAU DE GAZON EIRELI</t>
  </si>
  <si>
    <t>RESTAURANTE CHATEAU DE GAZON</t>
  </si>
  <si>
    <t>09.219.697/0001-60</t>
  </si>
  <si>
    <t>PARMA GASTRONOMIA LTDA</t>
  </si>
  <si>
    <t>DOM PARMA TRATTORIA</t>
  </si>
  <si>
    <t>19.440.463/0001-00</t>
  </si>
  <si>
    <t>SANDRA REGINA STECA PIFFER - UMUARAMA</t>
  </si>
  <si>
    <t>MONTTANA BISTRO</t>
  </si>
  <si>
    <t>35.607.799/0001-63</t>
  </si>
  <si>
    <t>RESTAURANTE PANTANAL LTDA</t>
  </si>
  <si>
    <t>22.790.972/0001-60</t>
  </si>
  <si>
    <t>NISHIMUTA E GALIAZZI LTDA</t>
  </si>
  <si>
    <t>KURAZUCHI JAPANESE FOOD</t>
  </si>
  <si>
    <t>79.471.744/0001-44</t>
  </si>
  <si>
    <t>MARIA APARECIDA CARNEIRO DE OLIVEIRA</t>
  </si>
  <si>
    <t>RESTAURANTE E CHURASCARIA O TROPEIRO</t>
  </si>
  <si>
    <t>33.221.314/0001-73</t>
  </si>
  <si>
    <t xml:space="preserve">RESTAURANTE BISTROT EUROPEU LTDA </t>
  </si>
  <si>
    <t>BISTROT EUROPEU</t>
  </si>
  <si>
    <t>17.287.292/0001-98</t>
  </si>
  <si>
    <t>ADEMIR DOS REIS PEDROSO 47453524920</t>
  </si>
  <si>
    <t>RANCHO ZE DU COXO</t>
  </si>
  <si>
    <t>26.651.269/0001-21</t>
  </si>
  <si>
    <t>PIWIARNIA PUB BAR LTDA</t>
  </si>
  <si>
    <t>14.405.592/0001-36</t>
  </si>
  <si>
    <t>BOTECO DA VISCONDE  PETISCARIA  EIRELI</t>
  </si>
  <si>
    <t>BOTECO DA VISCONDE</t>
  </si>
  <si>
    <t>31.246.294/0001-60</t>
  </si>
  <si>
    <t>GRAO DE CACAU CHOCOLATES E CAFE LTDA</t>
  </si>
  <si>
    <t>15.170.015/0001-75</t>
  </si>
  <si>
    <t>CAYENNA STEAK HOUSE LANCHONETE LTDA</t>
  </si>
  <si>
    <t>35.675.235/0001-68</t>
  </si>
  <si>
    <t xml:space="preserve">COMERCIO DE ALIMENTOS DOM ERNANI LTDA </t>
  </si>
  <si>
    <t>DOM ERNANI</t>
  </si>
  <si>
    <t>34.960.969/0001-26</t>
  </si>
  <si>
    <t>K &amp; M EVENTOS LTDA</t>
  </si>
  <si>
    <t>MUSIC PUB</t>
  </si>
  <si>
    <t>84.892.983/0001-08</t>
  </si>
  <si>
    <t>ERDDMANN E CIA LTDA</t>
  </si>
  <si>
    <t>PANIFICADORA ELITE</t>
  </si>
  <si>
    <t>81.173.460/0001-13</t>
  </si>
  <si>
    <t>CHURRASCARIA BUFALO BRANCO LTDA</t>
  </si>
  <si>
    <t>31.091.311/0001-37</t>
  </si>
  <si>
    <t>PIZZARIA PILARZINHO EIRELI</t>
  </si>
  <si>
    <t>NOSTRA CASA</t>
  </si>
  <si>
    <t>24.521.449/0001-63</t>
  </si>
  <si>
    <t>PAPA BIGOTE FAST FOOD LTDA</t>
  </si>
  <si>
    <t>CABILDO EMPANADAS ARGENTINAS</t>
  </si>
  <si>
    <t>09.057.162/0001-30</t>
  </si>
  <si>
    <t xml:space="preserve">FREDERICA BOOT DYKSTRA &amp; CIA  LTDA </t>
  </si>
  <si>
    <t>FREDERICA'S KOFFIE HUIS</t>
  </si>
  <si>
    <t>07.109.558/0001-59</t>
  </si>
  <si>
    <t>CARLOS ERNESTO LOBO AICHINGER</t>
  </si>
  <si>
    <t>RESTAURANTE  CAFE E BAR PATA NEGRA</t>
  </si>
  <si>
    <t>14.084.679/0001-59</t>
  </si>
  <si>
    <t>ELIEL DA SILVA</t>
  </si>
  <si>
    <t>CHURRASCARIA SERA O BENEDITO</t>
  </si>
  <si>
    <t>26.971.930/0001-86</t>
  </si>
  <si>
    <t>ANDRESSA GAIOVICZ RICHARDT 06078218921</t>
  </si>
  <si>
    <t>SORVETERIA VENEZA</t>
  </si>
  <si>
    <t>27.191.849/0001-46</t>
  </si>
  <si>
    <t>LECKER CONFEITARIA LTDA</t>
  </si>
  <si>
    <t>LECKER WITMARSUM</t>
  </si>
  <si>
    <t>05.895.042/0001-51</t>
  </si>
  <si>
    <t>SAN ANGELO COMERCIO DE ALIMENTOS LTDA</t>
  </si>
  <si>
    <t>RESTAURANTE DUETTO</t>
  </si>
  <si>
    <t>35.657.525/0001-89</t>
  </si>
  <si>
    <t>A  S  DE OLIVEIRA LANCHES LTDA</t>
  </si>
  <si>
    <t>14.151.576/0001-64</t>
  </si>
  <si>
    <t>ATO EFEITO BRASIL CONSULTORIA EMPRESARIAL LTDA</t>
  </si>
  <si>
    <t>34.015.731/0001-22</t>
  </si>
  <si>
    <t>CAMPOS &amp; DOS SANTOS LTDA</t>
  </si>
  <si>
    <t>DOCE AROMA TORTAS &amp; CAFE</t>
  </si>
  <si>
    <t>33.014.748/0001-00</t>
  </si>
  <si>
    <t>FELIPE LOPES RESTAURANTE</t>
  </si>
  <si>
    <t>RESTAURANTE RELOGIO</t>
  </si>
  <si>
    <t>12.082.797/0001-00</t>
  </si>
  <si>
    <t>RANCHO ESPETINHOS - COMERCIO DE BEBIDAS E REFEICOES LTDA</t>
  </si>
  <si>
    <t>24.977.932/0001-57</t>
  </si>
  <si>
    <t>IZYUM ALIMENTOS LTDA</t>
  </si>
  <si>
    <t>EMPORIO DA PIZZA</t>
  </si>
  <si>
    <t>11.572.318/0001-63</t>
  </si>
  <si>
    <t>CRIANCA COMERCIO DE ALIMENTOS LTDA</t>
  </si>
  <si>
    <t>SPEDINI TRATTORIA EXPRESSA</t>
  </si>
  <si>
    <t>19.629.436/0001-72</t>
  </si>
  <si>
    <t>LA GONDOLA RESTAURANTE EIRELI</t>
  </si>
  <si>
    <t>09.168.788/0001-14</t>
  </si>
  <si>
    <t>L  C  PIERDONA</t>
  </si>
  <si>
    <t>RESTAURANTE DO CARLINHOS</t>
  </si>
  <si>
    <t>04.620.284/0001-70</t>
  </si>
  <si>
    <t>ADENIR CARBONERA - RESTAURANTE</t>
  </si>
  <si>
    <t>CHURRASCARIA E LANCHONETE CARBONERA GRILL</t>
  </si>
  <si>
    <t>32.223.827/0001-50</t>
  </si>
  <si>
    <t>CACTUS COFFEE BAR LTDA</t>
  </si>
  <si>
    <t>CACTUS COFFEE BAR</t>
  </si>
  <si>
    <t>24.525.440/0001-20</t>
  </si>
  <si>
    <t>RICARDO ALEXANDRE CARVALHO PEREIRA</t>
  </si>
  <si>
    <t>RETRO PATISSERIE CAFE</t>
  </si>
  <si>
    <t>27.538.298/0001-44</t>
  </si>
  <si>
    <t>M  MOSER &amp; CIA LTDA</t>
  </si>
  <si>
    <t xml:space="preserve">RESTAURANTE TIO CHICO </t>
  </si>
  <si>
    <t>31.884.725/0001-13</t>
  </si>
  <si>
    <t>ANA MARIA BELLE 63198789915</t>
  </si>
  <si>
    <t>CASA BELLE</t>
  </si>
  <si>
    <t>17.653.670/0001-00</t>
  </si>
  <si>
    <t>SERGIO L B PETROCHINSKI - BAR</t>
  </si>
  <si>
    <t>GARAGE JAZZ AND BLUES</t>
  </si>
  <si>
    <t>31.191.115/0001-34</t>
  </si>
  <si>
    <t>TAQUES &amp; VEIGA LTDA</t>
  </si>
  <si>
    <t>ESPETINHO DO GENERAL</t>
  </si>
  <si>
    <t>07.381.398/0001-00</t>
  </si>
  <si>
    <t>CHOPERIA BOTEQUIM ORIGINAL LTDA</t>
  </si>
  <si>
    <t>BOTEQUIM ORIGINAL</t>
  </si>
  <si>
    <t>02.309.695/0001-13</t>
  </si>
  <si>
    <t>RITORNARE RESTAURANTE LTDA</t>
  </si>
  <si>
    <t>RITORNA RESTAURANTE</t>
  </si>
  <si>
    <t>13.615.726/0001-80</t>
  </si>
  <si>
    <t>M C DE OLIVEIRA RAFAGNIN EIRELI</t>
  </si>
  <si>
    <t>MCO RAFAIN</t>
  </si>
  <si>
    <t>07.185.875/0001-54</t>
  </si>
  <si>
    <t>TEMAKI CURITIBA - COMERCIO DE ALIMENTACAO E BEBIDAS LTDA</t>
  </si>
  <si>
    <t>TEMAKI CURITIBA</t>
  </si>
  <si>
    <t>25.296.295/0001-16</t>
  </si>
  <si>
    <t>CHOBAR COMERCIO DE ALIMENTOS LTDA</t>
  </si>
  <si>
    <t>CHO STREET FOOD</t>
  </si>
  <si>
    <t>30.192.657/0001-69</t>
  </si>
  <si>
    <t>QUI TUTTO AL FORNO LTDA</t>
  </si>
  <si>
    <t>QUI - TUTTO AL FORNO</t>
  </si>
  <si>
    <t>20.281.429/0001-01</t>
  </si>
  <si>
    <t xml:space="preserve">NIC COMERCIO DE ALIMENTOS LTDA </t>
  </si>
  <si>
    <t xml:space="preserve">SUSHIAKI </t>
  </si>
  <si>
    <t>80.353.949/0001-04</t>
  </si>
  <si>
    <t>SUISSA FAST GRILL COM PRODUTOS ALIMENTICIOS LTDA</t>
  </si>
  <si>
    <t>SUISSA FAST GRILL</t>
  </si>
  <si>
    <t>05.942.196/0001-57</t>
  </si>
  <si>
    <t>NOVA GERACAO ENTRETENIMENTO MUSICAL LTDA</t>
  </si>
  <si>
    <t>KINGDOM 2800 CASA DE EVENTOS</t>
  </si>
  <si>
    <t>30.281.175/0001-85</t>
  </si>
  <si>
    <t>MEDEIROS &amp; MEDEIROS RESTAURANTE LTDA</t>
  </si>
  <si>
    <t>14.830.735/0001-57</t>
  </si>
  <si>
    <t>CLUBE DO ESPETO - CHURRASCARIA LTDA</t>
  </si>
  <si>
    <t>13.808.782/0001-31</t>
  </si>
  <si>
    <t>AZTECA COMERCIO DE ALIMENTOS EIRELI</t>
  </si>
  <si>
    <t>MONTECITO MEXICAN BAR</t>
  </si>
  <si>
    <t>31.917.150/0001-98</t>
  </si>
  <si>
    <t>BIGBLOCKGARAGE BURGER &amp; CAFE EIRELI</t>
  </si>
  <si>
    <t>27.893.013/0001-93</t>
  </si>
  <si>
    <t>KIOSQUE DA PIPOCA LTDA</t>
  </si>
  <si>
    <t>BOMBONIERE CINE CATARATAS</t>
  </si>
  <si>
    <t>03.662.703/0001-73</t>
  </si>
  <si>
    <t>CHOPARIA E RESTAURANTE NEW CENTURY EIRELI</t>
  </si>
  <si>
    <t>32.804.624/0001-58</t>
  </si>
  <si>
    <t>THIAGO MORO</t>
  </si>
  <si>
    <t>ENGENHO 227 CACHACARIA</t>
  </si>
  <si>
    <t>73.451.478/0001-01</t>
  </si>
  <si>
    <t>PAULITSCH &amp; PAULITSCH LTDA</t>
  </si>
  <si>
    <t>RESTAURANTE PORTO BELO</t>
  </si>
  <si>
    <t>27.837.781/0001-20</t>
  </si>
  <si>
    <t>FABIO BARBOZA TAQUES 04304228900</t>
  </si>
  <si>
    <t>ZATA ESPETINHOS</t>
  </si>
  <si>
    <t>23.013.945/0001-43</t>
  </si>
  <si>
    <t>HAMBURGUERIA 13 LTDA</t>
  </si>
  <si>
    <t>HAMBURGUERIA 13C</t>
  </si>
  <si>
    <t>25.371.937/0001-02</t>
  </si>
  <si>
    <t>SCHULTZ CASA BEER LTDA</t>
  </si>
  <si>
    <t>BRAUEREI SCHULTZ</t>
  </si>
  <si>
    <t>22.189.037/0001-42</t>
  </si>
  <si>
    <t>RAFAGALLI COMÉRCIO DE ALIMENTOS LTDA</t>
  </si>
  <si>
    <t>RAFAGALLI COM ALIMENTOS</t>
  </si>
  <si>
    <t>03.054.910/0001-45</t>
  </si>
  <si>
    <t>SANTOS  ONGARATTO &amp; CIA LTDA</t>
  </si>
  <si>
    <t>DEVONS</t>
  </si>
  <si>
    <t>27.433.195/0001-10</t>
  </si>
  <si>
    <t>SIRLEI TEIXEIRA NEVES 03118759984</t>
  </si>
  <si>
    <t>PARADA RECANTO DO SABOR</t>
  </si>
  <si>
    <t>22.826.600/0001-46</t>
  </si>
  <si>
    <t>O LOCAVORISTA COMERCIO DE ALIMENTOS E MERCEARIA LTDA</t>
  </si>
  <si>
    <t>36.060.590/0001-95</t>
  </si>
  <si>
    <t>JR RESTAURANTE DELIVERY LTDA</t>
  </si>
  <si>
    <t>JR FOODS</t>
  </si>
  <si>
    <t>10.499.244/0001-14</t>
  </si>
  <si>
    <t>ROBERLEY INTIMA - RESTAURANTE E COMERCIO DE ASSADOS</t>
  </si>
  <si>
    <t>CHARO RESTAURANTE E COMERCIO DE ASSADOS</t>
  </si>
  <si>
    <t>08.684.665/0001-73</t>
  </si>
  <si>
    <t>CANTINA DO DELIO - BAR E RESTAURANTE LTDA</t>
  </si>
  <si>
    <t>03.278.026/0001-94</t>
  </si>
  <si>
    <t>W LUZ DOS SANTOS-LANCHES</t>
  </si>
  <si>
    <t>LANCHONETE DO MAZINHO</t>
  </si>
  <si>
    <t>01.678.112/0001-69</t>
  </si>
  <si>
    <t>J T S COMERCIO DE REFEICOES LTDA</t>
  </si>
  <si>
    <t>24.516.665/0001-10</t>
  </si>
  <si>
    <t>CHEF NIL GASTRONOMIA - EIRELI</t>
  </si>
  <si>
    <t>00.396.452/0001-34</t>
  </si>
  <si>
    <t>A  L  FAGUNDES &amp; CIA  LTDA</t>
  </si>
  <si>
    <t>CHOPERIA BAVIERA</t>
  </si>
  <si>
    <t>33.317.142/0001-36</t>
  </si>
  <si>
    <t>RESTAURANTE IPE FOZ LTDA</t>
  </si>
  <si>
    <t>15.683.192/0001-55</t>
  </si>
  <si>
    <t>RESTAURANTE ASIA BR EIRELI</t>
  </si>
  <si>
    <t>14.437.581/0001-38</t>
  </si>
  <si>
    <t>SANTA FELICIDADE RESTAURANTE EIRELI</t>
  </si>
  <si>
    <t>04.047.632/0001-61</t>
  </si>
  <si>
    <t>ANIS GASTRONOMIA PERSONALIZADA LTDA</t>
  </si>
  <si>
    <t>ANIS GASTRONOMIA</t>
  </si>
  <si>
    <t>30.339.114/0001-21</t>
  </si>
  <si>
    <t>ALEXANDRE LUBACZEUSKI RESTAURANTE EIRELI</t>
  </si>
  <si>
    <t>LA MAFIA TRATTORIA CWB</t>
  </si>
  <si>
    <t>29.720.858/0001-02</t>
  </si>
  <si>
    <t>ROCK'N VENTURA ALIMENTOS LTDA</t>
  </si>
  <si>
    <t>ROCKN GRILL</t>
  </si>
  <si>
    <t>33.388.393/0001-01</t>
  </si>
  <si>
    <t>ROCKN PLAZA ALIMENTOS LTDA</t>
  </si>
  <si>
    <t>ROCK'N GRILL</t>
  </si>
  <si>
    <t>06.334.545/0001-10</t>
  </si>
  <si>
    <t>MOOVE BAR E RESTAURANTE LTDA</t>
  </si>
  <si>
    <t>MOOVE BAR E RESTAURANTE</t>
  </si>
  <si>
    <t>24.577.339/0001-13</t>
  </si>
  <si>
    <t>M A R E S  RESTAURANTE - EIRELI</t>
  </si>
  <si>
    <t>M A R E S  RESTAURANTE</t>
  </si>
  <si>
    <t>09.813.116/0001-14</t>
  </si>
  <si>
    <t>JEITO MINEIRO RESTAURANTES LTDA</t>
  </si>
  <si>
    <t>JEITO MINEIRO</t>
  </si>
  <si>
    <t>25.454.289/0002-20</t>
  </si>
  <si>
    <t>HEARTMADE COMERCIO E IMPORTACAO EIRELI</t>
  </si>
  <si>
    <t>TARTUFERIA SAN PAOLO</t>
  </si>
  <si>
    <t>15.313.724/0001-62</t>
  </si>
  <si>
    <t>ANA PAULA DOS SANTOS DELGOBO</t>
  </si>
  <si>
    <t>SABOR PRA VIDA - CONFEITARIA SAUDAVEL</t>
  </si>
  <si>
    <t>05.958.599/0001-94</t>
  </si>
  <si>
    <t>FRAZIONE MASSAS LTDA</t>
  </si>
  <si>
    <t>FRAZIONE MASSAS</t>
  </si>
  <si>
    <t>21.113.834/0001-83</t>
  </si>
  <si>
    <t>RESTAURANTE  EMPORIO E DISTRIBUIDORA DE BEBIDAS LACADOR EIRELI</t>
  </si>
  <si>
    <t>RESTAURANTE  EMPORIO E DISTRIBUIDORA DE BEBIDAS LACADOR</t>
  </si>
  <si>
    <t>68.776.624/0001-39</t>
  </si>
  <si>
    <t>KULIK COMERCIO DE MASSAS LTDA</t>
  </si>
  <si>
    <t>80.554.801/0001-38</t>
  </si>
  <si>
    <t>NY COMERCIO DE ALIMENTOS EIRELI</t>
  </si>
  <si>
    <t>EMPORIO NAYME</t>
  </si>
  <si>
    <t>07.459.612/0001-96</t>
  </si>
  <si>
    <t>V L M RESTAURANTE LTDA</t>
  </si>
  <si>
    <t>01.956.420/0001-09</t>
  </si>
  <si>
    <t>HELENA ESMANHOTTO &amp; CIA LTDA</t>
  </si>
  <si>
    <t>RESTAURANTE DONA HELENA</t>
  </si>
  <si>
    <t>29.117.882/0001-51</t>
  </si>
  <si>
    <t>R GRILL ALIMENTOS LTDA</t>
  </si>
  <si>
    <t>28.403.545/0001-68</t>
  </si>
  <si>
    <t>CAMILA PEREIRA ROCHA 06663363930</t>
  </si>
  <si>
    <t>22.598.946/0001-34</t>
  </si>
  <si>
    <t>MSP COMERCIO DE ALIMENTOS EIRELI</t>
  </si>
  <si>
    <t>33.965.222/0001-06</t>
  </si>
  <si>
    <t>ESKADARIA RESTAURANTE EIRELI</t>
  </si>
  <si>
    <t>ESKADARIA RESTAURANTE</t>
  </si>
  <si>
    <t>04.515.253/0001-59</t>
  </si>
  <si>
    <t>SALTA COMERCIO DE ALIMENTOS LTDA</t>
  </si>
  <si>
    <t>03.080.183/0001-90</t>
  </si>
  <si>
    <t>RIBAS &amp; TABORDA LTDA</t>
  </si>
  <si>
    <t>RHINO PIZZAS E SANDUICHES</t>
  </si>
  <si>
    <t>07.156.237/0001-05</t>
  </si>
  <si>
    <t>BOTECO DE SAMPA BAR E LANCHONETE EIRELI</t>
  </si>
  <si>
    <t>BOTECO DE SAMPA</t>
  </si>
  <si>
    <t>03.662.644/0001-33</t>
  </si>
  <si>
    <t>PARANA RESTAURANTE LTDA</t>
  </si>
  <si>
    <t>26.478.196/0001-18</t>
  </si>
  <si>
    <t>PRICILA FAGUNDES DOS REIS FRANCESCHI</t>
  </si>
  <si>
    <t>BISTRONOMIA 1</t>
  </si>
  <si>
    <t>27.052.689/0001-54</t>
  </si>
  <si>
    <t>ROCKN GRILL ALIMENTOS LTDA</t>
  </si>
  <si>
    <t>07.895.177/0001-42</t>
  </si>
  <si>
    <t>GA3 ENTRETENIMENTO LTDA</t>
  </si>
  <si>
    <t>15.205.924/0001-00</t>
  </si>
  <si>
    <t>ERIKA CRISTINA MARTUCCI</t>
  </si>
  <si>
    <t>28.311.158/0001-00</t>
  </si>
  <si>
    <t>DF COMERCIO DE ALIMENTOS LTDA</t>
  </si>
  <si>
    <t>DF COMERCIO DE ALIMENTOS</t>
  </si>
  <si>
    <t>10.380.801/0001-83</t>
  </si>
  <si>
    <t>ANNA CAROLINA SCHAEFER MARDER</t>
  </si>
  <si>
    <t>SEL ET SUCRE - BOUTIQUE GOURMET</t>
  </si>
  <si>
    <t>30.051.991/0001-00</t>
  </si>
  <si>
    <t>ROC CIDADE ALIMENTOS LTDA</t>
  </si>
  <si>
    <t>17.852.794/0001-14</t>
  </si>
  <si>
    <t>CASILDA DA SILVA - COMERCIO</t>
  </si>
  <si>
    <t>28.911.234/0001-00</t>
  </si>
  <si>
    <t>R RUDNIE RAMOS RESTAURANTE</t>
  </si>
  <si>
    <t>BOULEVARD CHAMPAGNAT RESTAURANTE</t>
  </si>
  <si>
    <t>85.082.766/0001-15</t>
  </si>
  <si>
    <t>3 CERROS COMERCIO DE ALIMENTOS - EIRELI</t>
  </si>
  <si>
    <t>SAANGA GRILL</t>
  </si>
  <si>
    <t>10.595.815/0001-14</t>
  </si>
  <si>
    <t>BENEDITA LANCHONETE E RESTAURANTE LTDA</t>
  </si>
  <si>
    <t>DINDA RESTAURANTE E LANCHONETE</t>
  </si>
  <si>
    <t>07.166.657/0001-72</t>
  </si>
  <si>
    <t>DALLAMEDA - COM DE ALIMENTOS EIRELI</t>
  </si>
  <si>
    <t>DALLAMEDA KILO &amp; GRILL</t>
  </si>
  <si>
    <t>76.631.480/0001-50</t>
  </si>
  <si>
    <t>RESTAURANTE ILE DE FRANCE LTDA</t>
  </si>
  <si>
    <t>RESTAURANTE ILLE FRANCE</t>
  </si>
  <si>
    <t>10.835.414/0001-94</t>
  </si>
  <si>
    <t>ANITA RESTAURANTE LTDA</t>
  </si>
  <si>
    <t>02.883.967/0001-94</t>
  </si>
  <si>
    <t>AVENTUROSO - COMERCIO E SERVICOS DE ALIMENTACAO LTDA</t>
  </si>
  <si>
    <t>ESTACAO CAMPINA</t>
  </si>
  <si>
    <t>29.195.852/0001-63</t>
  </si>
  <si>
    <t>WINDOW BAR LTDA</t>
  </si>
  <si>
    <t>JANELA</t>
  </si>
  <si>
    <t>26.712.106/0001-01</t>
  </si>
  <si>
    <t>WAX PRODUTOS ALIMENTICIOS LTDA</t>
  </si>
  <si>
    <t>BARAQUIAS</t>
  </si>
  <si>
    <t>10.141.531/0001-58</t>
  </si>
  <si>
    <t>CANABENTA - BAR E RESTAURANTE LTDA</t>
  </si>
  <si>
    <t>08.331.099/0001-16</t>
  </si>
  <si>
    <t>BAR E LANCHONETE BROTHER'S LTDA</t>
  </si>
  <si>
    <t>SANTO BAR</t>
  </si>
  <si>
    <t>04.414.233/0001-91</t>
  </si>
  <si>
    <t>BERTANIOS COMERCIO DE ALIMENTOS LTDA</t>
  </si>
  <si>
    <t>VELHO ORIENTE</t>
  </si>
  <si>
    <t>19.487.761/0001-48</t>
  </si>
  <si>
    <t>PIMENTA GRILL EVENTOS LTDA</t>
  </si>
  <si>
    <t>18.208.756/0001-96</t>
  </si>
  <si>
    <t>J 5 BOTEQUIM LTDA</t>
  </si>
  <si>
    <t>ACADEMIA DO CANECO</t>
  </si>
  <si>
    <t>04.979.188/0001-12</t>
  </si>
  <si>
    <t>BATATA DOCE COMERCIO DE LANCHES LTDA</t>
  </si>
  <si>
    <t>BATATA DOCE</t>
  </si>
  <si>
    <t>16.464.708/0001-33</t>
  </si>
  <si>
    <t>ARANDA GASTRONOMIA LTDA</t>
  </si>
  <si>
    <t>RESTAURANTE VARANDA GRILL</t>
  </si>
  <si>
    <t>29.260.137/0001-67</t>
  </si>
  <si>
    <t>CHA EXPONENCIAL LTDA</t>
  </si>
  <si>
    <t>BUBBLE MIX JL</t>
  </si>
  <si>
    <t>20.011.287/0001-62</t>
  </si>
  <si>
    <t>BOM MIGNON RODIZIO DE ESPETINHOS LTDA</t>
  </si>
  <si>
    <t>BOM MIGNON RODIZIO DE ESPETINHOS</t>
  </si>
  <si>
    <t>02.643.287/0001-01</t>
  </si>
  <si>
    <t>LAHEL FAST FOOD LTDA</t>
  </si>
  <si>
    <t>SPEDINI TRATTORIA</t>
  </si>
  <si>
    <t>05.952.923/0001-67</t>
  </si>
  <si>
    <t>GUADALAJARA COMERCIO DE ALIMENTOS EIRELI</t>
  </si>
  <si>
    <t>ZAPATA</t>
  </si>
  <si>
    <t>14.473.006/0001-90</t>
  </si>
  <si>
    <t>G DA SILVA ROC ESTACAO</t>
  </si>
  <si>
    <t>32.540.654/0001-02</t>
  </si>
  <si>
    <t>DVJM &amp; ZH RESTAURANTE &amp; GRILL LTDA</t>
  </si>
  <si>
    <t>13.285.567/0001-01</t>
  </si>
  <si>
    <t>COMERCIO E RESTAURANTE DI MOCA LTDA</t>
  </si>
  <si>
    <t>85.030.989/0001-39</t>
  </si>
  <si>
    <t>BUFFET NUVEM DE COCO LTDA</t>
  </si>
  <si>
    <t>21.185.957/0001-20</t>
  </si>
  <si>
    <t>GRUTER RESTAURANTE LTDA</t>
  </si>
  <si>
    <t>RESTAURANTE VILABELLA</t>
  </si>
  <si>
    <t>23.289.560/0001-03</t>
  </si>
  <si>
    <t>SABOR NA BRASA COMERCIO DE ALIMENTOS LTDA</t>
  </si>
  <si>
    <t>SABOR NA BRASA COLOMBO</t>
  </si>
  <si>
    <t>33.204.197/0001-30</t>
  </si>
  <si>
    <t>BET BAR E RESTAURANTE LTDA</t>
  </si>
  <si>
    <t>05.426.190/0001-27</t>
  </si>
  <si>
    <t>PAPAIA COMERCIAL LTDA</t>
  </si>
  <si>
    <t>BONNA PANQUECAS</t>
  </si>
  <si>
    <t>12.919.589/0001-05</t>
  </si>
  <si>
    <t>BONNA BARIGUI LTDA</t>
  </si>
  <si>
    <t>78.205.390/0001-23</t>
  </si>
  <si>
    <t>TONATTO DO PRADO &amp; CIA LTDA</t>
  </si>
  <si>
    <t>SCHWARZ WALD</t>
  </si>
  <si>
    <t>13.138.496/0001-06</t>
  </si>
  <si>
    <t>LIMOEIRO RESTAURANTE LTDA</t>
  </si>
  <si>
    <t>LIMOEIRO CASA DE COMIDAS</t>
  </si>
  <si>
    <t>32.947.408/0001-61</t>
  </si>
  <si>
    <t>CHIPOTLE JOCKEY RESTAURANTE LTDA</t>
  </si>
  <si>
    <t>28.127.473/0001-73</t>
  </si>
  <si>
    <t>FERRARI E SMANHOTTO COMERCIO DE ALIMENTOS LTDA</t>
  </si>
  <si>
    <t>FLAME BAR</t>
  </si>
  <si>
    <t>11.255.327/0001-20</t>
  </si>
  <si>
    <t xml:space="preserve">KING CABRAL - COMERCIO DE ALIMENTOS LTDA </t>
  </si>
  <si>
    <t>05.411.360/0001-08</t>
  </si>
  <si>
    <t>TATIBANA ALIMENTOS EIRELI</t>
  </si>
  <si>
    <t>TATIBANA</t>
  </si>
  <si>
    <t>25.292.298/0001-81</t>
  </si>
  <si>
    <t>JH NIPPO BRASILEIRO RESTAURANTE LTDA</t>
  </si>
  <si>
    <t>22.051.161/0001-47</t>
  </si>
  <si>
    <t>ER COMERCIO DE ALIMENTOS EIRELI</t>
  </si>
  <si>
    <t>24.682.612/0001-70</t>
  </si>
  <si>
    <t>Y  H  HIJAZI &amp; CIA  LTDA</t>
  </si>
  <si>
    <t>ICEMELLOW</t>
  </si>
  <si>
    <t>09.188.396/0001-17</t>
  </si>
  <si>
    <t>MARCIA MARIA HAAS REINERTH</t>
  </si>
  <si>
    <t>CHOPERIA E PETISCARIA DONAU BIER</t>
  </si>
  <si>
    <t>21.245.534/0001-58</t>
  </si>
  <si>
    <t>RIDERS PUB BAR EIRELI</t>
  </si>
  <si>
    <t>26.171.865/0001-04</t>
  </si>
  <si>
    <t>BONNA JARDIM DAS AMERICAS LTDA</t>
  </si>
  <si>
    <t>26.107.934/0001-10</t>
  </si>
  <si>
    <t>G M D BAR E RESTAURANTE LTDA</t>
  </si>
  <si>
    <t>CATHEDRAL FABRICA BAR</t>
  </si>
  <si>
    <t>00.059.652/0001-00</t>
  </si>
  <si>
    <t>M ZENATTI &amp; CIA LTDA</t>
  </si>
  <si>
    <t>CAFE PORTAL</t>
  </si>
  <si>
    <t>10.439.365/0001-70</t>
  </si>
  <si>
    <t>RAUSE CAFE E VINHO LTDA</t>
  </si>
  <si>
    <t>RAUSE CAFE E VINHO</t>
  </si>
  <si>
    <t>13.518.770/0001-72</t>
  </si>
  <si>
    <t>WW ALIMENTOS EIRELI</t>
  </si>
  <si>
    <t>18.400.048/0001-52</t>
  </si>
  <si>
    <t>CANTINA VINO E BIRRA LTDA</t>
  </si>
  <si>
    <t>TOCA DO BARRIL</t>
  </si>
  <si>
    <t>28.867.625/0001-74</t>
  </si>
  <si>
    <t>SAPORE RESTAURANTE LTDA</t>
  </si>
  <si>
    <t>LA MAFIA TRATTORIA</t>
  </si>
  <si>
    <t>30.498.692/0001-00</t>
  </si>
  <si>
    <t>CENTRO DE ENTRETENIMENTO DAL MORO LTDA</t>
  </si>
  <si>
    <t>VEGAS BOWLING</t>
  </si>
  <si>
    <t>09.564.506/0001-06</t>
  </si>
  <si>
    <t xml:space="preserve">PALLADIUM COMERCIO DE ALIMENTOS LTDA </t>
  </si>
  <si>
    <t>SUSHI AKI</t>
  </si>
  <si>
    <t>24.589.399/0001-56</t>
  </si>
  <si>
    <t>HASHTAG BAR E RESTAURANTE LTDA</t>
  </si>
  <si>
    <t>HASHTAG BAR E RESTAURANTE</t>
  </si>
  <si>
    <t>22.297.638/0001-79</t>
  </si>
  <si>
    <t>KING TOALDO - COMERCIO DE ALIMENTOS LTDA</t>
  </si>
  <si>
    <t>02.883.967/0003-56</t>
  </si>
  <si>
    <t>MEXICANO RESTAURANTE E BAR</t>
  </si>
  <si>
    <t>05.070.943/0001-04</t>
  </si>
  <si>
    <t>A  BARISON MATOS RESTAURANTE</t>
  </si>
  <si>
    <t>LISBOA GASTROMONIA</t>
  </si>
  <si>
    <t>00.078.208/0001-23</t>
  </si>
  <si>
    <t>BRUTINE COMERCIO DE ALIMENTOS LTDA</t>
  </si>
  <si>
    <t>BRUTINE</t>
  </si>
  <si>
    <t>28.740.617/0001-62</t>
  </si>
  <si>
    <t>ICEBERG BRASIL BAR DE GELO LTDA</t>
  </si>
  <si>
    <t>ICEBAR BRASIL</t>
  </si>
  <si>
    <t>28.092.613/0001-15</t>
  </si>
  <si>
    <t>JERIMUM COMERCIO DE BEBIDAS LTDA</t>
  </si>
  <si>
    <t>JERIMUM CERVEJARIA</t>
  </si>
  <si>
    <t>13.526.707/0001-88</t>
  </si>
  <si>
    <t>ESTACAO SPEDINI FAST FOOD LTDA</t>
  </si>
  <si>
    <t>30.565.673/0001-50</t>
  </si>
  <si>
    <t>TULUM COMERCIO DE ALIMENTOS E BEBIDAS LTDA</t>
  </si>
  <si>
    <t>22.725.617/0001-07</t>
  </si>
  <si>
    <t>RESTAURANTE CARNES E MASSAS LTDA</t>
  </si>
  <si>
    <t>ENGENHO DO SABOR</t>
  </si>
  <si>
    <t>26.136.389/0001-90</t>
  </si>
  <si>
    <t>MAHAL COMERCIO DE ALIMENTOS LTDA</t>
  </si>
  <si>
    <t>21.343.864/0001-86</t>
  </si>
  <si>
    <t>RESTAURANTE SAUTE GASTRONOMIA - EIRELI</t>
  </si>
  <si>
    <t>RESTAURANTE SAUTE GASTRONOMIA</t>
  </si>
  <si>
    <t>27.643.073/0001-58</t>
  </si>
  <si>
    <t>COOKIE STORIES COMERCIO DE ALIMENTOS LTDA</t>
  </si>
  <si>
    <t>19.448.815/0001-66</t>
  </si>
  <si>
    <t>JULIAN DO PILAR CRUZ</t>
  </si>
  <si>
    <t>SPETINHO &amp; CIA</t>
  </si>
  <si>
    <t>03.697.289/0001-38</t>
  </si>
  <si>
    <t>ANA ELIZA CORREA DE SOUZA</t>
  </si>
  <si>
    <t>BISTRO</t>
  </si>
  <si>
    <t>26.510.861/0001-03</t>
  </si>
  <si>
    <t>KOJI RESTAURANTE EIRELI</t>
  </si>
  <si>
    <t>HIMAWARI</t>
  </si>
  <si>
    <t>09.470.648/0001-04</t>
  </si>
  <si>
    <t xml:space="preserve">ECOVILLE COMERCIO DE ALIMENTOS LTDA </t>
  </si>
  <si>
    <t>00.783.424/0001-70</t>
  </si>
  <si>
    <t>N GOULART &amp; CIA LTDA</t>
  </si>
  <si>
    <t>PASARGADA RESTAURANTE RURAL</t>
  </si>
  <si>
    <t>32.039.215/0001-02</t>
  </si>
  <si>
    <t>KING SOHO COMERCIO DE ALIMENTOS LTDA</t>
  </si>
  <si>
    <t>29.229.623/0001-12</t>
  </si>
  <si>
    <t>PIZZARIA PAULISTA LTDA</t>
  </si>
  <si>
    <t>AVENIDA PAULISTA</t>
  </si>
  <si>
    <t>84.916.824/0001-04</t>
  </si>
  <si>
    <t>ESMANIOTTO RESTAURANTE LTDA</t>
  </si>
  <si>
    <t>RESTAURANTE SO ALEGRIA</t>
  </si>
  <si>
    <t>12.845.862/0001-02</t>
  </si>
  <si>
    <t>PETERSON E CONRADO RESTAURANTE DELIVERY LTDA</t>
  </si>
  <si>
    <t>SHIZEN DELIVERY</t>
  </si>
  <si>
    <t>04.865.301/0001-39</t>
  </si>
  <si>
    <t>W D RESTAURANTE LTDA</t>
  </si>
  <si>
    <t>06.073.584/0001-01</t>
  </si>
  <si>
    <t>BAR E LANCHONETE AFFANIO LTDA</t>
  </si>
  <si>
    <t>BAR DOCE LAR</t>
  </si>
  <si>
    <t>33.440.659/0001-18</t>
  </si>
  <si>
    <t>RMDS RESTAURANTE LTDA</t>
  </si>
  <si>
    <t>13.477.386/0001-79</t>
  </si>
  <si>
    <t xml:space="preserve">GJG FOODS COMERCIO DE ALIMENTOS LTDA </t>
  </si>
  <si>
    <t>CAMARÃO EXPRESS</t>
  </si>
  <si>
    <t>80.856.677/0001-65</t>
  </si>
  <si>
    <t>RESTAURANTE TARTINE - EIRELI</t>
  </si>
  <si>
    <t>TARTINE RESTAURANT</t>
  </si>
  <si>
    <t>16.873.558/0001-11</t>
  </si>
  <si>
    <t>SVE COMERCIO DE ALIMENTOS LTDA</t>
  </si>
  <si>
    <t>SERRA VERDE EXPRESS GASTRONOMIA</t>
  </si>
  <si>
    <t>04.679.375/0001-80</t>
  </si>
  <si>
    <t>PIEGEL PAES E CONVENIENCIAS EIRELI</t>
  </si>
  <si>
    <t>PIEGEL PAES E CONVENIENCIAS</t>
  </si>
  <si>
    <t>15.368.837/0001-65</t>
  </si>
  <si>
    <t>M R MAIA</t>
  </si>
  <si>
    <t>MAIA LANCHES</t>
  </si>
  <si>
    <t>18.905.219/0001-03</t>
  </si>
  <si>
    <t>VALMIR VITORASSI</t>
  </si>
  <si>
    <t>28.276.002/0001-27</t>
  </si>
  <si>
    <t>ALVES E DE PAULA LTDA</t>
  </si>
  <si>
    <t>DELICIAS DO SITIO</t>
  </si>
  <si>
    <t>32.651.083/0001-75</t>
  </si>
  <si>
    <t>CUNHA STEAKHOUSE RESTAURANTE LTDA</t>
  </si>
  <si>
    <t>21.458.383/0001-16</t>
  </si>
  <si>
    <t>GILMARA DE JESUS DA SILVA MOREIRA 04808880946</t>
  </si>
  <si>
    <t>DOLINA'S LANCHES</t>
  </si>
  <si>
    <t>81.470.650/0001-00</t>
  </si>
  <si>
    <t>MAP PRACA DE ALIMENTACAO EIRELI</t>
  </si>
  <si>
    <t>CALÇADÃO PRAÇA DE ALIMENTAÇAO</t>
  </si>
  <si>
    <t>11.336.167/0001-44</t>
  </si>
  <si>
    <t>ANDERSON JOSE DA SILVA - RESTAURANTE</t>
  </si>
  <si>
    <t>RESTAURANTE LINHA VERDE</t>
  </si>
  <si>
    <t>30.355.527/0001-08</t>
  </si>
  <si>
    <t>SOUL FOOD LTDA</t>
  </si>
  <si>
    <t>CLUB LIFE CURITIBA</t>
  </si>
  <si>
    <t>24.240.532/0001-64</t>
  </si>
  <si>
    <t>MILENA -COMERCIO DE PASTEIS EIRELI</t>
  </si>
  <si>
    <t>PASTELARIA RIO DE JANEIRO</t>
  </si>
  <si>
    <t>06.301.119/0001-80</t>
  </si>
  <si>
    <t>ANDREIA ORSOLIN E CIA LTDA</t>
  </si>
  <si>
    <t>26.871.010/0001-96</t>
  </si>
  <si>
    <t>L  ANTUNES CARVALHO</t>
  </si>
  <si>
    <t>05.317.536/0001-59</t>
  </si>
  <si>
    <t>CARLOS ROBERTO KENUP - RESTAURANTE</t>
  </si>
  <si>
    <t>22.800.952/0001-22</t>
  </si>
  <si>
    <t>CLAUDIR J GIRALDI - RESTAURANTE</t>
  </si>
  <si>
    <t>RESTAURANTE PORTO ALEGRE</t>
  </si>
  <si>
    <t>26.907.377/0001-12</t>
  </si>
  <si>
    <t>BLANCO &amp; BLANCO LTDA</t>
  </si>
  <si>
    <t>84.896.539/0001-60</t>
  </si>
  <si>
    <t>ESMAILE FERNANDO STELLE - RESTAURANTE</t>
  </si>
  <si>
    <t>RESTAURANTE KRUGEER</t>
  </si>
  <si>
    <t>10.418.623/0001-32</t>
  </si>
  <si>
    <t>RESTAURANTE UEDA MENDES LTDA</t>
  </si>
  <si>
    <t>RESTAURANTE PIZZARIA FOGAO A LENHA</t>
  </si>
  <si>
    <t>26.478.074/0001-21</t>
  </si>
  <si>
    <t>LUCIA CAROLINA SANTOS LIMA</t>
  </si>
  <si>
    <t>MAR E SOL - RESTAURANTE E BAR</t>
  </si>
  <si>
    <t>35.916.970/0001-16</t>
  </si>
  <si>
    <t>SHAUANNA LAIS ALVES DOS SANTOS 08572465936</t>
  </si>
  <si>
    <t>TERRAL SURF CAFE</t>
  </si>
  <si>
    <t>SAN JUAN PALACE</t>
  </si>
  <si>
    <t>08.708.582/0001-77</t>
  </si>
  <si>
    <t xml:space="preserve">G2K COMERCIO DE ALIMENTOS LTDA </t>
  </si>
  <si>
    <t>SUSHIAKI</t>
  </si>
  <si>
    <t>11.025.181/0001-27</t>
  </si>
  <si>
    <t>COMERCIO DE ALIMENTOS ALECRIM LTDA</t>
  </si>
  <si>
    <t>RESTAURANTE ALECRIM</t>
  </si>
  <si>
    <t>03.404.572/0001-24</t>
  </si>
  <si>
    <t>CHURRASCARIA LONATTO EIRELI</t>
  </si>
  <si>
    <t>36.597.957/0001-04</t>
  </si>
  <si>
    <t>RRD RESTAURANTES DIGITAIS LTDA</t>
  </si>
  <si>
    <t>30.381.525/0001-85</t>
  </si>
  <si>
    <t>MTAI PALLADIUM COMERCIO DE ALIMENTOS EIRELI</t>
  </si>
  <si>
    <t>23.264.818/0001-17</t>
  </si>
  <si>
    <t>DANIEL MARINS MASSARA</t>
  </si>
  <si>
    <t>17.763.229/0001-80</t>
  </si>
  <si>
    <t>MORALES BLANCO &amp; BLANCO LTDA</t>
  </si>
  <si>
    <t>25.261.612/0001-69</t>
  </si>
  <si>
    <t>AFFETTO CUCINA RESTAURANTE LTDA</t>
  </si>
  <si>
    <t>17.336.130/0001-00</t>
  </si>
  <si>
    <t>TELMO LUIS VELOSO DE SOUZA</t>
  </si>
  <si>
    <t>05.615.848/0001-49</t>
  </si>
  <si>
    <t>GUS DINER COMERCIO DE ALIMENTOS EIRELI</t>
  </si>
  <si>
    <t>32.492.511/0001-64</t>
  </si>
  <si>
    <t>ELIZIANE ZANELATTO 01901334902</t>
  </si>
  <si>
    <t>TOCA RAUL BAR</t>
  </si>
  <si>
    <t>15.604.584/0001-81</t>
  </si>
  <si>
    <t>OLVAIR BIF JUNIOR &amp; CIA LTDA</t>
  </si>
  <si>
    <t>PADOCA PANIFICADORA E BUFFET</t>
  </si>
  <si>
    <t>33.489.876/0001-00</t>
  </si>
  <si>
    <t>DOPPO RESTAURANTE LTDA</t>
  </si>
  <si>
    <t>DOPPO CUCINA</t>
  </si>
  <si>
    <t>01.906.570/0001-08</t>
  </si>
  <si>
    <t>CROSSROADS BAR LTDA</t>
  </si>
  <si>
    <t>07.552.478/0001-73</t>
  </si>
  <si>
    <t>ENERGIA PURA GASTRONOMIA E EVENTOS LTDA</t>
  </si>
  <si>
    <t>ENERGIA PURA</t>
  </si>
  <si>
    <t>18.482.130/0001-73</t>
  </si>
  <si>
    <t>PIZZARIA DAS CONCHAS LTDA</t>
  </si>
  <si>
    <t>PIZZARIA DAS CONCHAS</t>
  </si>
  <si>
    <t>23.701.919/0001-08</t>
  </si>
  <si>
    <t>MSM COMERCIO DE ALIMENTOS EIRELI</t>
  </si>
  <si>
    <t>14.493.846/0001-15</t>
  </si>
  <si>
    <t>C PAVAN GRILL EIRELI</t>
  </si>
  <si>
    <t>29.140.775/0001-44</t>
  </si>
  <si>
    <t xml:space="preserve">BARBARAO LTDA </t>
  </si>
  <si>
    <t>BARBARAO</t>
  </si>
  <si>
    <t>29.957.932/0001-09</t>
  </si>
  <si>
    <t>KARLA ABRAHAO KEIDE</t>
  </si>
  <si>
    <t>KARBONE</t>
  </si>
  <si>
    <t>07.201.370/0001-36</t>
  </si>
  <si>
    <t>KMFOOD COMERCIO DE ALIMENTOS LTDA</t>
  </si>
  <si>
    <t>00.945.223/0001-21</t>
  </si>
  <si>
    <t>SILVANA DOS SANTOS MATIAS</t>
  </si>
  <si>
    <t>POUSADA E LANCHONETE LA-BARCA</t>
  </si>
  <si>
    <t>04.203.644/0001-38</t>
  </si>
  <si>
    <t>H  A  FIGUEIREDO E FIGUEIREDO LTDA</t>
  </si>
  <si>
    <t>ECLIPSE</t>
  </si>
  <si>
    <t>31.386.372/0001-21</t>
  </si>
  <si>
    <t>JOSE FRANCISCO SALES 07232187149</t>
  </si>
  <si>
    <t>PASTELARIA E LANCHONETE CANTINHO DA TATA</t>
  </si>
  <si>
    <t>29.161.828/0001-03</t>
  </si>
  <si>
    <t>MERCEARIA BRESSER LONDRINA COMERCIO DE ALIMENTOS LTDA</t>
  </si>
  <si>
    <t>MERCEARIA BRESSER LONDRINA</t>
  </si>
  <si>
    <t>38.729.939/0001-64</t>
  </si>
  <si>
    <t>JOSY COLINI ARCEGA JUNIOR 74409573934</t>
  </si>
  <si>
    <t>POUSADA CAIOBA</t>
  </si>
  <si>
    <t>18.010.344/0001-47</t>
  </si>
  <si>
    <t>ANA CAROLINA SOARES</t>
  </si>
  <si>
    <t>SHAMS BAR E GASTRONOMIA</t>
  </si>
  <si>
    <t>29.714.004/0001-13</t>
  </si>
  <si>
    <t>ARENA BAR E BOTECO LTDA</t>
  </si>
  <si>
    <t>ARENA BAR E BOTECO</t>
  </si>
  <si>
    <t>01.290.917/0001-30</t>
  </si>
  <si>
    <t xml:space="preserve">NORMA SANTOS DE FREITAS &amp; CIA  LTDA </t>
  </si>
  <si>
    <t>CASA DO BARREADO</t>
  </si>
  <si>
    <t>37.223.259/0001-01</t>
  </si>
  <si>
    <t>ELIANE CARVALHO GOMES 03216425975</t>
  </si>
  <si>
    <t>CAFE COM PAUSA</t>
  </si>
  <si>
    <t>03.072.365/0001-10</t>
  </si>
  <si>
    <t>CAFE LAURENT LTDA</t>
  </si>
  <si>
    <t>SUSHI HOKKAI</t>
  </si>
  <si>
    <t>03.926.325/0001-98</t>
  </si>
  <si>
    <t>POSITANO RESTAURANTE LTDA</t>
  </si>
  <si>
    <t>POSITANO</t>
  </si>
  <si>
    <t>21.743.980/0001-92</t>
  </si>
  <si>
    <t>VANDERLEI ALEXANDRE BRUSTOLIN RAMOS</t>
  </si>
  <si>
    <t>NATURELA</t>
  </si>
  <si>
    <t>00.376.037/0001-19</t>
  </si>
  <si>
    <t>RONALDO BOESE COMERCIO DE ALIMENTOS EIRELI</t>
  </si>
  <si>
    <t>VANGOGH</t>
  </si>
  <si>
    <t>03.589.506/0001-76</t>
  </si>
  <si>
    <t>SABORES E RESTAURANTE LANCHONETE LTDA</t>
  </si>
  <si>
    <t>SABORES RESTAURANTE</t>
  </si>
  <si>
    <t>04.878.613/0001-87</t>
  </si>
  <si>
    <t>SUPERMERCADO SAVISKI LTDA</t>
  </si>
  <si>
    <t>SUPERMERCADO SAVISKI</t>
  </si>
  <si>
    <t>30.725.005/0001-42</t>
  </si>
  <si>
    <t>IBIZA COMERCIO DE BEBIDAS LTDA</t>
  </si>
  <si>
    <t>26.179.891/0001-89</t>
  </si>
  <si>
    <t>S  DOS SANTOS - COMERCIO DE ALIMENTOS</t>
  </si>
  <si>
    <t>TRIBO DAS FRUTAS</t>
  </si>
  <si>
    <t>19.988.984/0001-99</t>
  </si>
  <si>
    <t xml:space="preserve">KBGG FAST FOOD LTDA </t>
  </si>
  <si>
    <t>SUBWAY PUC</t>
  </si>
  <si>
    <t>24.077.721/0001-68</t>
  </si>
  <si>
    <t>LF MENUCI COMERCIO DE ALIMENTOS EIRELI</t>
  </si>
  <si>
    <t xml:space="preserve">HAPPY BURGER </t>
  </si>
  <si>
    <t>29.138.507/0001-98</t>
  </si>
  <si>
    <t>CZP GASTRONOMIA EIRELI</t>
  </si>
  <si>
    <t>21.743.980/0002-73</t>
  </si>
  <si>
    <t>11.731.877/0001-79</t>
  </si>
  <si>
    <t>MARCIO MAZZIONI RESTAURANTE</t>
  </si>
  <si>
    <t>RESTAURANTE MINAS DE OURO</t>
  </si>
  <si>
    <t>82.430.976/0001-69</t>
  </si>
  <si>
    <t>RESTAURANTE PONTE VELHA LTDA</t>
  </si>
  <si>
    <t>RESTAURANTE PONTE VELHA</t>
  </si>
  <si>
    <t>16.983.547/0001-94</t>
  </si>
  <si>
    <t>TEMAKERIA MARINGA LTDA</t>
  </si>
  <si>
    <t>ROCK  TEMAKERIA</t>
  </si>
  <si>
    <t>27.653.131/0001-24</t>
  </si>
  <si>
    <t>PGK - COMERCIO DE ALIMENTOS LTDA</t>
  </si>
  <si>
    <t>33.494.026/0001-92</t>
  </si>
  <si>
    <t>WELLINGTON SANTOS CORREIA 09201044950</t>
  </si>
  <si>
    <t>SABOR SECRETO</t>
  </si>
  <si>
    <t>18.300.011/0001-52</t>
  </si>
  <si>
    <t>NF REFEICOES PEDROSO EIRELI</t>
  </si>
  <si>
    <t>NF REFEICOES</t>
  </si>
  <si>
    <t>13.602.621/0001-97</t>
  </si>
  <si>
    <t>DULCE DE FATIMA ALVES DE PAULA</t>
  </si>
  <si>
    <t>DULCE CAFE</t>
  </si>
  <si>
    <t>05.664.510/0001-87</t>
  </si>
  <si>
    <t>EDMAR FERREIRA GONCALVES</t>
  </si>
  <si>
    <t>07.012.394/0001-47</t>
  </si>
  <si>
    <t>ALGERS RESTAURANTE E CHURRASCARIA EIRELI</t>
  </si>
  <si>
    <t>ALGERS</t>
  </si>
  <si>
    <t>15.442.463/0001-80</t>
  </si>
  <si>
    <t>LORIVAL GOMES</t>
  </si>
  <si>
    <t>34.051.097/0001-83</t>
  </si>
  <si>
    <t>FAMILA BAVAROS PIZZARIA LTDA</t>
  </si>
  <si>
    <t>BAVAROS PIZZARIA</t>
  </si>
  <si>
    <t>04.952.734/0001-21</t>
  </si>
  <si>
    <t xml:space="preserve">CAMP LANCHONETE LTDA </t>
  </si>
  <si>
    <t>CASA DO PAO DE QUEIJO</t>
  </si>
  <si>
    <t>30.042.812/0001-60</t>
  </si>
  <si>
    <t>BAW BAR LTDA</t>
  </si>
  <si>
    <t>28.634.819/0001-20</t>
  </si>
  <si>
    <t>PORTO FINO RESTAURANTE EIRELI</t>
  </si>
  <si>
    <t>02.570.948/0001-08</t>
  </si>
  <si>
    <t>RIBEIRAO LANCHES EIRELI</t>
  </si>
  <si>
    <t>CAPITAO BAR</t>
  </si>
  <si>
    <t>08.943.347/0001-80</t>
  </si>
  <si>
    <t>MAKI CAFE LTDA</t>
  </si>
  <si>
    <t>15.759.438/0001-25</t>
  </si>
  <si>
    <t>AKAGUI - COMERCIO DE ALIMENTOS LTDA</t>
  </si>
  <si>
    <t>06.116.513/0001-49</t>
  </si>
  <si>
    <t>ARIF AHMAD OSMAN - ESTACIONAMENTOS - EIRELI</t>
  </si>
  <si>
    <t>23.728.932/0001-50</t>
  </si>
  <si>
    <t>NORBERTO JUNIOR DE CASTRO DO NASCIMENTO</t>
  </si>
  <si>
    <t>BEER HAPPY AABB</t>
  </si>
  <si>
    <t>28.097.680/0001-22</t>
  </si>
  <si>
    <t>LACHI STELLE ALIMENTOS LTDA</t>
  </si>
  <si>
    <t>STELLE ALIMENTOS</t>
  </si>
  <si>
    <t>09.438.878/0001-88</t>
  </si>
  <si>
    <t>ARNALDO G  DA SILVA - BAR</t>
  </si>
  <si>
    <t>BAR HZAO</t>
  </si>
  <si>
    <t>04.584.135/0001-00</t>
  </si>
  <si>
    <t>RESTAURANTE NONNA GIOVANNA LTDA</t>
  </si>
  <si>
    <t>RESTAURANTE NONNA GIOVANNA</t>
  </si>
  <si>
    <t>19.095.172/0001-14</t>
  </si>
  <si>
    <t>MARIA TEREZA APPEL</t>
  </si>
  <si>
    <t>18.674.287/0001-09</t>
  </si>
  <si>
    <t>MARAGATO CHURRASCARIA E RESTAURANTE LTDA</t>
  </si>
  <si>
    <t>MARAGATO CHURRASCARIA E RESTAURANTE</t>
  </si>
  <si>
    <t>36.350.381/0001-86</t>
  </si>
  <si>
    <t>LUIZ GUILHERME DELPONTE 08798387952</t>
  </si>
  <si>
    <t>BRAVO BEBIDAS</t>
  </si>
  <si>
    <t>05.234.857/0001-90</t>
  </si>
  <si>
    <t>A  KAMINSKI &amp; FILHOS LTDA</t>
  </si>
  <si>
    <t>BELDROEGA - RESTAURANTE E PETISCARIA</t>
  </si>
  <si>
    <t>11.487.884/0001-77</t>
  </si>
  <si>
    <t>PREMIUM CAFE LTDA</t>
  </si>
  <si>
    <t>23.952.902/0001-23</t>
  </si>
  <si>
    <t>RESTAURANTE RANCHO GRILL LTDA</t>
  </si>
  <si>
    <t>RANCHO GRILL RESTAURANTE</t>
  </si>
  <si>
    <t>23.395.992/0001-07</t>
  </si>
  <si>
    <t>FRANCIELI LOPES DA SILVA</t>
  </si>
  <si>
    <t>GEBON CAIOBA</t>
  </si>
  <si>
    <t>00.143.975/0001-79</t>
  </si>
  <si>
    <t>JEANNE PIEGEL LTDA</t>
  </si>
  <si>
    <t>CONFEITARIA PIEGEL</t>
  </si>
  <si>
    <t>31.732.766/0001-94</t>
  </si>
  <si>
    <t>DOG &amp; ACAI DO GANSO LANCHES LTDA</t>
  </si>
  <si>
    <t>DOG &amp; ACAI DO GANSO</t>
  </si>
  <si>
    <t>26.759.785/0001-74</t>
  </si>
  <si>
    <t>WTF2 LANCHONETE EIRELI</t>
  </si>
  <si>
    <t>WTF2 LANCHONETE</t>
  </si>
  <si>
    <t>19.213.083/0001-25</t>
  </si>
  <si>
    <t xml:space="preserve">MAURI &amp; POTRICK LTDA </t>
  </si>
  <si>
    <t>EDEN BEER FOZ</t>
  </si>
  <si>
    <t>24.208.016/0001-52</t>
  </si>
  <si>
    <t>FELLOW BAR E RESTAURANTE LTDA</t>
  </si>
  <si>
    <t>ALCHEMIA BAR</t>
  </si>
  <si>
    <t>04.758.825/0001-20</t>
  </si>
  <si>
    <t>Z  D  F  ANTICO &amp; CIA LTDA</t>
  </si>
  <si>
    <t>LA EM MINAS</t>
  </si>
  <si>
    <t>31.512.309/0001-94</t>
  </si>
  <si>
    <t>LUIS HENRIQUE STINGLIN DE OLIVEIRA 02156099995</t>
  </si>
  <si>
    <t>ESTACAO B-12</t>
  </si>
  <si>
    <t>11.330.498/0001-77</t>
  </si>
  <si>
    <t>FRANZIN &amp; FRANZIN RESTAURANTE LTDA</t>
  </si>
  <si>
    <t>03.447.221/0001-09</t>
  </si>
  <si>
    <t>OSVALDO DE CAMPOS</t>
  </si>
  <si>
    <t>TOCA DA ILHA</t>
  </si>
  <si>
    <t>22.564.929/0001-86</t>
  </si>
  <si>
    <t>MARILIA LIMA GONCALVES DE OLIVEIRA</t>
  </si>
  <si>
    <t>CAFE DA VILA</t>
  </si>
  <si>
    <t>33.941.380/0001-18</t>
  </si>
  <si>
    <t>PAULA BERUSKI 90445783915</t>
  </si>
  <si>
    <t>SARACURA - COZINHA A BASE DE VEGETAIS</t>
  </si>
  <si>
    <t>32.860.528/0001-27</t>
  </si>
  <si>
    <t>NEST GASTRONOMIA LTDA</t>
  </si>
  <si>
    <t>LA CECILIA</t>
  </si>
  <si>
    <t>00.515.954/0001-37</t>
  </si>
  <si>
    <t>MARCOS ANTONIO AMPESSAN</t>
  </si>
  <si>
    <t>RESTAURANTE E PIZZARIA BIG LANCHE</t>
  </si>
  <si>
    <t>26.614.332/0001-50</t>
  </si>
  <si>
    <t xml:space="preserve">SORVETERIA CATARATAS LTDA </t>
  </si>
  <si>
    <t>14.568.486/0001-73</t>
  </si>
  <si>
    <t>QUINTAL DO MONGE LTDA</t>
  </si>
  <si>
    <t>QUINTAL DO MONGE</t>
  </si>
  <si>
    <t>21.697.920/0001-80</t>
  </si>
  <si>
    <t>BOCCA LUPO LTDA</t>
  </si>
  <si>
    <t>12.930.080/0001-63</t>
  </si>
  <si>
    <t>F DE SOUSA MOREIRA SANTOS - RESTAURANTE</t>
  </si>
  <si>
    <t>19.707.778/0001-63</t>
  </si>
  <si>
    <t>RESTAURANTE E LANCHONETE TIA MARIA</t>
  </si>
  <si>
    <t>29.431.829/0001-20</t>
  </si>
  <si>
    <t>RHAUL QUADROS GHIZZI BRAGA 09396288993</t>
  </si>
  <si>
    <t>BISTRO DAS MARMITAS</t>
  </si>
  <si>
    <t>39.508.617/0001-58</t>
  </si>
  <si>
    <t>FLAVIO FALCAO DA FROTA</t>
  </si>
  <si>
    <t>MISSISSIPI</t>
  </si>
  <si>
    <t>11.819.358/0001-67</t>
  </si>
  <si>
    <t>FARMA SCHNEIDER COMERCIO DE MEDICAMENTOS E PERFUMARIA LTDA</t>
  </si>
  <si>
    <t>12.598.940/0001-03</t>
  </si>
  <si>
    <t>ONECEL SERVICOS DE ALIMENTACAO LTDA</t>
  </si>
  <si>
    <t>ONECEL ALIMENTACAO</t>
  </si>
  <si>
    <t>22.605.625/0001-10</t>
  </si>
  <si>
    <t>JULIAN DE SOUSA SABATKE</t>
  </si>
  <si>
    <t>SEBAS ROCK BAR</t>
  </si>
  <si>
    <t>40.105.400/0001-86</t>
  </si>
  <si>
    <t>LUNA BIANCO GONCALVES 87884690004</t>
  </si>
  <si>
    <t>BISTRO DO JAMIL</t>
  </si>
  <si>
    <t>13.240.586/0001-03</t>
  </si>
  <si>
    <t>RESTAURANTE S M A  LTDA</t>
  </si>
  <si>
    <t>RESTAURANTE SAO MIGUEL ARCANJO</t>
  </si>
  <si>
    <t>82.342.460/0001-62</t>
  </si>
  <si>
    <t>STRIKE 7</t>
  </si>
  <si>
    <t>26.450.345/0001-30</t>
  </si>
  <si>
    <t>FABIANO OLIVEIRA BENTO</t>
  </si>
  <si>
    <t>RESTAURANTE SABOR DO NORTE</t>
  </si>
  <si>
    <t>21.844.804/0001-47</t>
  </si>
  <si>
    <t>ALMEIDA GOHARA &amp; DOLBERTH FILHO LTDA</t>
  </si>
  <si>
    <t>ROCK AND HONDA TEMAKERIA E SUSHI BAR</t>
  </si>
  <si>
    <t>23.078.302/0001-88</t>
  </si>
  <si>
    <t>BOESE &amp; BOESE COMÉRCIO DE ALIMENTOS LTDA</t>
  </si>
  <si>
    <t>FUEGO BROILED BURGER</t>
  </si>
  <si>
    <t>18.400.128/0001-08</t>
  </si>
  <si>
    <t>M N VEIGA DOMINGUES RESTAURANTE</t>
  </si>
  <si>
    <t>RESTAURANTE E POUSADA ILHA DO MEL</t>
  </si>
  <si>
    <t>03.326.306/0001-20</t>
  </si>
  <si>
    <t>RENATO JOSE KRAUZE EIRELI</t>
  </si>
  <si>
    <t>D' VICZ SORVETES FINOS</t>
  </si>
  <si>
    <t>20.099.694/0001-73</t>
  </si>
  <si>
    <t>L C D SILVA COELHO EIRELI</t>
  </si>
  <si>
    <t>27.026.391/0001-70</t>
  </si>
  <si>
    <t>HELL'S DOGS BAR E PETISCARIA LTDA</t>
  </si>
  <si>
    <t>HELL'S DOG BAR</t>
  </si>
  <si>
    <t>09.570.279/0001-13</t>
  </si>
  <si>
    <t xml:space="preserve">PAINEIRAS LANCHONETE LTDA </t>
  </si>
  <si>
    <t>12.201.396/0001-14</t>
  </si>
  <si>
    <t>J R PAZ COMERCIAL</t>
  </si>
  <si>
    <t>JR PAZ COML</t>
  </si>
  <si>
    <t>16.963.847/0001-01</t>
  </si>
  <si>
    <t>ADEGA PAZINI LTDA</t>
  </si>
  <si>
    <t>ADEGA PAZINI</t>
  </si>
  <si>
    <t>22.378.147/0001-52</t>
  </si>
  <si>
    <t>KANOA SUSHI &amp; TEMAKERIA LTDA</t>
  </si>
  <si>
    <t>KANOA SUSHI &amp; TEMAKERIA</t>
  </si>
  <si>
    <t>19.466.634/0001-62</t>
  </si>
  <si>
    <t>RESTAURANTE RIVERSIDE LTDA</t>
  </si>
  <si>
    <t>RIVERSIDE</t>
  </si>
  <si>
    <t>02.007.005/0001-71</t>
  </si>
  <si>
    <t>KARAOKE BAR LTDA</t>
  </si>
  <si>
    <t>KARAOKE BAR</t>
  </si>
  <si>
    <t>30.798.484/0001-27</t>
  </si>
  <si>
    <t>SOCIEDADE DO CHOPP - LTDA</t>
  </si>
  <si>
    <t>CHOPP CLUB</t>
  </si>
  <si>
    <t>19.388.901/0001-20</t>
  </si>
  <si>
    <t>DIVINA PROVIDENCIA ALIMENTOS E SERVIÇOS ADMINISTRATIVOS - EIRELI</t>
  </si>
  <si>
    <t>CHURRASCARIA VELHA NAPOLITANA</t>
  </si>
  <si>
    <t>14.696.837/0001-21</t>
  </si>
  <si>
    <t>TATA RESTAURANTE LTDA</t>
  </si>
  <si>
    <t>GARBBO RESTAURANTE</t>
  </si>
  <si>
    <t>28.586.292/0001-05</t>
  </si>
  <si>
    <t>RICARDO DE NADAI DIAS 04718649943</t>
  </si>
  <si>
    <t>URBANO EXPRESS</t>
  </si>
  <si>
    <t>22.668.526/0001-87</t>
  </si>
  <si>
    <t>HIEGATA ALIMENTOS LTDA</t>
  </si>
  <si>
    <t>*******</t>
  </si>
  <si>
    <t>30.566.748/0001-17</t>
  </si>
  <si>
    <t>AGMD SPORTS BAR E RESTAURANTE LTDA</t>
  </si>
  <si>
    <t>AGMD SPORTS BAR</t>
  </si>
  <si>
    <t>26.978.374/0001-70</t>
  </si>
  <si>
    <t>FMJ EVENTOS E SERVICOS LTDA</t>
  </si>
  <si>
    <t>CASA DO CHEF</t>
  </si>
  <si>
    <t>20.502.243/0001-35</t>
  </si>
  <si>
    <t>SANDRA BAQUETTE - ALIMENTOS</t>
  </si>
  <si>
    <t>BOLO DA MADRE</t>
  </si>
  <si>
    <t>23.179.631/0001-15</t>
  </si>
  <si>
    <t>ROFER RESTAURANTE LTDA</t>
  </si>
  <si>
    <t>17.124.268/0001-38</t>
  </si>
  <si>
    <t xml:space="preserve">BISTRELLO COMERCIO DE ALIMENTOS LTDA </t>
  </si>
  <si>
    <t>PIZZARIA MERCEARIA BRESSER</t>
  </si>
  <si>
    <t>23.857.225/0001-64</t>
  </si>
  <si>
    <t>ALINE RODRIGUES DO AMARAL OLIVEIRA 04319014901</t>
  </si>
  <si>
    <t>LANCHONETE ROCKY POINT</t>
  </si>
  <si>
    <t>08.799.461/0001-88</t>
  </si>
  <si>
    <t>PANIFICADORA E CONFEITARIA HORST LTDA</t>
  </si>
  <si>
    <t>DOCE PAO</t>
  </si>
  <si>
    <t>36.375.055/0001-23</t>
  </si>
  <si>
    <t>BUENO &amp; COPINSKI LTDA</t>
  </si>
  <si>
    <t>30.957.513/0001-56</t>
  </si>
  <si>
    <t>SABOR CASEIRO COMERCIO DE ALIMENTOS LTDA</t>
  </si>
  <si>
    <t>SABOR CASEIRO</t>
  </si>
  <si>
    <t>32.438.439/0001-97</t>
  </si>
  <si>
    <t>DANIELE FRANCINE BLACK</t>
  </si>
  <si>
    <t>LANCHONETE BELA VISTA</t>
  </si>
  <si>
    <t>18.856.884/0001-46</t>
  </si>
  <si>
    <t>K E D B DE SOUZA</t>
  </si>
  <si>
    <t>27.447.147/0001-80</t>
  </si>
  <si>
    <t>KAREN PRISCILANE BESSA</t>
  </si>
  <si>
    <t>DISTRIBUIDORA DE BEBIDAS DAS MARIAS</t>
  </si>
  <si>
    <t>31.021.498/0001-00</t>
  </si>
  <si>
    <t>RESTAURANTE SOUZA &amp; MAYER LTDA</t>
  </si>
  <si>
    <t>CASA DO VO RESTAURANTE E LANCHERIA</t>
  </si>
  <si>
    <t>11.504.187/0001-87</t>
  </si>
  <si>
    <t>TONINELLO'S LANCHES LTDA</t>
  </si>
  <si>
    <t>09.358.309/0001-22</t>
  </si>
  <si>
    <t>RESTAURANTE INABA - EIRELI</t>
  </si>
  <si>
    <t>81.058.547/0001-40</t>
  </si>
  <si>
    <t>RESTAURANTE MANOZZO LTDA</t>
  </si>
  <si>
    <t>MANNU'S RESTAURANTE</t>
  </si>
  <si>
    <t>31.676.274/0001-29</t>
  </si>
  <si>
    <t>FLAG BRASIL - BEBIDAS E ALIMENTOS LTDA</t>
  </si>
  <si>
    <t>22.730.293/0001-03</t>
  </si>
  <si>
    <t>CHURRASCARIA ESPETO DE PRATA LTDA</t>
  </si>
  <si>
    <t>CHURRASCARIA ESPETO DE PRATA</t>
  </si>
  <si>
    <t>10.295.866/0001-20</t>
  </si>
  <si>
    <t>RESTAURANTE FAMILIA MACEDO LTDA</t>
  </si>
  <si>
    <t>RESTAURANTE FAMILIA MACEDO</t>
  </si>
  <si>
    <t>35.177.220/0001-70</t>
  </si>
  <si>
    <t>CHAPLIN DOIS VIZINHOS RESTAURANTE E EVENTOS LTDA</t>
  </si>
  <si>
    <t>CHAPLIN RESTAURANTE E PIZZARIA</t>
  </si>
  <si>
    <t>13.909.529/0001-74</t>
  </si>
  <si>
    <t>TENTAZIONE RESTAURANTE E PIZZARIA LTDA</t>
  </si>
  <si>
    <t>31.875.730/0001-60</t>
  </si>
  <si>
    <t>IRMANDADE CERVEJARIA ARTESANAL LTDA</t>
  </si>
  <si>
    <t>33.492.151/0001-63</t>
  </si>
  <si>
    <t>CORTEZ &amp; MELLO LTDA</t>
  </si>
  <si>
    <t>LOUNGE BAR DEZ23</t>
  </si>
  <si>
    <t>15.654.321/0001-87</t>
  </si>
  <si>
    <t>MEGAFALLS PIZZARIA EIRELI</t>
  </si>
  <si>
    <t>07.854.510/0001-75</t>
  </si>
  <si>
    <t>EMERSON LUIZ WENDHAUSEN DA ROSA</t>
  </si>
  <si>
    <t>09.071.301/0001-80</t>
  </si>
  <si>
    <t>TATIANA HELENA GUSSO GURAS</t>
  </si>
  <si>
    <t>RESTAURANTE GUSSO</t>
  </si>
  <si>
    <t>05.097.054/0001-30</t>
  </si>
  <si>
    <t>CICERA GODOI SIQUEIRA</t>
  </si>
  <si>
    <t>KIKOXINHA - CASA DE SALGADOS</t>
  </si>
  <si>
    <t>05.003.123/0001-08</t>
  </si>
  <si>
    <t>RESTAURANTE E LANCHONETE TOCA DO ABUTRE LTDA</t>
  </si>
  <si>
    <t>12.133.175/0001-56</t>
  </si>
  <si>
    <t>SUELI MARIA DE OLIVEIRA &amp; CIA LTDA</t>
  </si>
  <si>
    <t>CASA DA SU</t>
  </si>
  <si>
    <t>06.044.862/0001-00</t>
  </si>
  <si>
    <t>MARILDA DA LUZ CARDOSO DE ALMEIDA</t>
  </si>
  <si>
    <t>OZIRES - LANCHONETE E MERCEARIA</t>
  </si>
  <si>
    <t>01.890.820/0001-69</t>
  </si>
  <si>
    <t>BERTOLETTI SERVICOS DE ALIMENTACAO LTDA</t>
  </si>
  <si>
    <t>7 COLINAS RESTAURANTE E MASSAS ARTESANAIS</t>
  </si>
  <si>
    <t>23.778.642/0001-11</t>
  </si>
  <si>
    <t>DUPRA COMERCIO DE ALIMENTOS LTDA</t>
  </si>
  <si>
    <t>CARMELA PIZZERIA</t>
  </si>
  <si>
    <t>33.433.144/0001-90</t>
  </si>
  <si>
    <t>EVELISE &amp; MIGUEL LTDA</t>
  </si>
  <si>
    <t>VIDAL REFEICOES</t>
  </si>
  <si>
    <t>33.865.204/0001-44</t>
  </si>
  <si>
    <t>LETSKUK COMERCIO DE ALIMENTOS EIRELI</t>
  </si>
  <si>
    <t>33.060.145/0001-37</t>
  </si>
  <si>
    <t>TAISHAN AUTO POSTO - EIRELI</t>
  </si>
  <si>
    <t>POSTO TAISHAN</t>
  </si>
  <si>
    <t>35.009.225/0001-93</t>
  </si>
  <si>
    <t>OLIVEIRA DE LIMA GASTRONOMIA LTDA</t>
  </si>
  <si>
    <t>04.191.191/0001-77</t>
  </si>
  <si>
    <t>HOTEL DO FORTE LTDA</t>
  </si>
  <si>
    <t>HOTEL DO FORTE</t>
  </si>
  <si>
    <t>HOTEL POUSADA PRAIA DO FAROL</t>
  </si>
  <si>
    <t>19.420.206/0001-07</t>
  </si>
  <si>
    <t>PIZZARIA MERCATU JUVEVE LTDA</t>
  </si>
  <si>
    <t>14.328.674/0001-24</t>
  </si>
  <si>
    <t>LITTLE FARM COMERCIO DE ALIMENTOS LTDA</t>
  </si>
  <si>
    <t>SUBWAY FAZENDINHA</t>
  </si>
  <si>
    <t>11.428.359/0001-80</t>
  </si>
  <si>
    <t xml:space="preserve">WIENCE GLUCK SERVICOS DE ALIMENTACAO LTDA </t>
  </si>
  <si>
    <t>NUTRITIBA SERVICOS DE NUTRICAO</t>
  </si>
  <si>
    <t>10.487.456/0001-81</t>
  </si>
  <si>
    <t>GRANADO &amp; PEDRO - RESTAURANTE LTDA</t>
  </si>
  <si>
    <t>ALECRIM - RESTAURANTE E CAFE</t>
  </si>
  <si>
    <t>13.238.799/0001-09</t>
  </si>
  <si>
    <t>L S FUJINAGA &amp; CIA LTDA</t>
  </si>
  <si>
    <t>MASSASHIN</t>
  </si>
  <si>
    <t>10.716.995/0001-45</t>
  </si>
  <si>
    <t>JULIANA FERREIRA - LANCHONETE</t>
  </si>
  <si>
    <t>POINT DO ESPETO</t>
  </si>
  <si>
    <t>26.571.666/0001-93</t>
  </si>
  <si>
    <t>ELIZABETH NUNES CORREIA 03012030913</t>
  </si>
  <si>
    <t>BETE MAR CAFE</t>
  </si>
  <si>
    <t>20.362.818/0001-61</t>
  </si>
  <si>
    <t>Samuel Farias Domingues &amp; Cia Ltda</t>
  </si>
  <si>
    <t>TORTAS WOLF</t>
  </si>
  <si>
    <t>30.406.220/0001-80</t>
  </si>
  <si>
    <t>NESPOLO  CONEGLIAN &amp; RICHETTI LTDA</t>
  </si>
  <si>
    <t>HERMANA PAGU</t>
  </si>
  <si>
    <t>29.066.514/0001-21</t>
  </si>
  <si>
    <t>ANGELA BAGGIO BERBICZ - COMERCIO DE ALIMENTOS</t>
  </si>
  <si>
    <t>HORA DO ALMOCO</t>
  </si>
  <si>
    <t>07.950.155/0001-38</t>
  </si>
  <si>
    <t>HIKE BAR E LANCHONETE LTDA</t>
  </si>
  <si>
    <t xml:space="preserve">HIKE BAR </t>
  </si>
  <si>
    <t>26.904.997/0001-06</t>
  </si>
  <si>
    <t>A CAICARA RESTAURANTE LTDA</t>
  </si>
  <si>
    <t>A CAICARA</t>
  </si>
  <si>
    <t>08.924.962/0001-49</t>
  </si>
  <si>
    <t xml:space="preserve">RESTAURANTE ZUCCA PASTA &amp; GRILL LTDA </t>
  </si>
  <si>
    <t>ZUCCA PASTA &amp; GRILL</t>
  </si>
  <si>
    <t>09.292.470/0001-40</t>
  </si>
  <si>
    <t>AMARILLO CRAFT BEER RESTAURANTE E LANCHONETE LTDA</t>
  </si>
  <si>
    <t>AMARILLO CRAFT BEER</t>
  </si>
  <si>
    <t>07.615.385/0001-40</t>
  </si>
  <si>
    <t>GILSON DOMINGUES</t>
  </si>
  <si>
    <t>MARCADO ILHA DO MEL</t>
  </si>
  <si>
    <t>09.225.934/0001-04</t>
  </si>
  <si>
    <t>NEIDE CAPELARI MUSSIO</t>
  </si>
  <si>
    <t>SANTA GRILL CHURRASCARIA</t>
  </si>
  <si>
    <t>05.854.458/0001-21</t>
  </si>
  <si>
    <t>VINICOLA BERTOLETTI LTDA</t>
  </si>
  <si>
    <t>VINICOLA BERTOLETTI</t>
  </si>
  <si>
    <t>05.589.340/0001-13</t>
  </si>
  <si>
    <t>SOUZA E NASS COMERCIO DE BISCOITOS E CAFETERIA LTDA</t>
  </si>
  <si>
    <t>CASA DAS BOLACHAS</t>
  </si>
  <si>
    <t>31.171.954/0001-90</t>
  </si>
  <si>
    <t>URBANA RESTAURANTE E BAR LTDA</t>
  </si>
  <si>
    <t>RESTAURANTE E BAR URBANA</t>
  </si>
  <si>
    <t>31.650.810/0001-17</t>
  </si>
  <si>
    <t>EDINOLHA SILVA DO NASCIMENTO &amp; CIA LTDA</t>
  </si>
  <si>
    <t>RESTAURANTE FONTANA</t>
  </si>
  <si>
    <t>23.932.986/0001-33</t>
  </si>
  <si>
    <t>E  DENGO RESTAURANTE LTDA</t>
  </si>
  <si>
    <t>CANTINA GRILL</t>
  </si>
  <si>
    <t>12.506.349/0001-89</t>
  </si>
  <si>
    <t>L GROHE &amp; CIA LTDA</t>
  </si>
  <si>
    <t>00.743.886/0001-63</t>
  </si>
  <si>
    <t>ELDEGARD PROCHNOW</t>
  </si>
  <si>
    <t>KATIA RESTAURANTE</t>
  </si>
  <si>
    <t>82.344.656/0001-96</t>
  </si>
  <si>
    <t>BAR GIRALDI LTDA</t>
  </si>
  <si>
    <t>BAR GIRALDI</t>
  </si>
  <si>
    <t>23.935.988/0001-86</t>
  </si>
  <si>
    <t>MARCIELE DA ROCHA RESTAURANTE LTDA</t>
  </si>
  <si>
    <t>00.066.804/0001-93</t>
  </si>
  <si>
    <t>H  P  G  - RESTAURANTE LTDA</t>
  </si>
  <si>
    <t>GIRAFFAS APUCARANA</t>
  </si>
  <si>
    <t>07.399.455/0001-70</t>
  </si>
  <si>
    <t>EOCLECIO MANOSSO</t>
  </si>
  <si>
    <t>26.882.478/0001-86</t>
  </si>
  <si>
    <t>WANDERLEY VICENTE 90011775904</t>
  </si>
  <si>
    <t>WANDO LANCHES</t>
  </si>
  <si>
    <t>09.395.884/0001-03</t>
  </si>
  <si>
    <t>MULLER &amp; HIEGATA ALIMENTOS LTDA</t>
  </si>
  <si>
    <t>TEISHOKU HOUSE</t>
  </si>
  <si>
    <t>08.199.066/0001-64</t>
  </si>
  <si>
    <t>BISTRO AVENIDA RESTAURANTE EIRELI</t>
  </si>
  <si>
    <t>RESTAURANTE BELLAGIO</t>
  </si>
  <si>
    <t>39.675.047/0001-90</t>
  </si>
  <si>
    <t>LEANDRA CASTRO DE ARAUJO 09659354932</t>
  </si>
  <si>
    <t>STAY CAFÉ</t>
  </si>
  <si>
    <t>25.215.620/0001-79</t>
  </si>
  <si>
    <t>E J F RESTAURANTES LTDA</t>
  </si>
  <si>
    <t>SALE PEPE RESTAURANTE</t>
  </si>
  <si>
    <t>37.197.230/0001-00</t>
  </si>
  <si>
    <t>URGNIANI RESTAURANTE LTDA</t>
  </si>
  <si>
    <t>30.428.103/0001-18</t>
  </si>
  <si>
    <t>PIZZAS VIER LTDA</t>
  </si>
  <si>
    <t>PIZZAS VIER</t>
  </si>
  <si>
    <t>24.592.697/0001-03</t>
  </si>
  <si>
    <t>IZABEL GOMES</t>
  </si>
  <si>
    <t>CARTORIO BAR</t>
  </si>
  <si>
    <t>09.047.019/0001-68</t>
  </si>
  <si>
    <t>CARRARA &amp; PIRKEL LTDA</t>
  </si>
  <si>
    <t>BOM APETITE</t>
  </si>
  <si>
    <t>28.313.102/0001-86</t>
  </si>
  <si>
    <t>BOI AND BEER COMERCIO DE CARNES LTDA</t>
  </si>
  <si>
    <t>19.288.012/0001-91</t>
  </si>
  <si>
    <t>L T C ELIAS RESTAURANTE</t>
  </si>
  <si>
    <t>RESTAURANTE SABOR DO ORIENTE</t>
  </si>
  <si>
    <t>20.314.436/0001-62</t>
  </si>
  <si>
    <t>PCB MATTOS - LANCHONETE</t>
  </si>
  <si>
    <t>LANCHONETE ESQUINA DO SABOR</t>
  </si>
  <si>
    <t>04.514.332/0001-45</t>
  </si>
  <si>
    <t>MAGIA DA SELVA CONFECCOES LTDA</t>
  </si>
  <si>
    <t>30.142.785/0001-06</t>
  </si>
  <si>
    <t>SINA HAMBURGUERIA LTDA</t>
  </si>
  <si>
    <t>04.135.021/0001-75</t>
  </si>
  <si>
    <t>KLEBER KRETSCHMER</t>
  </si>
  <si>
    <t>PREMIUM STEAK BURGUER</t>
  </si>
  <si>
    <t>32.067.750/0001-77</t>
  </si>
  <si>
    <t>LOUNGE DE PRAIA BAR E LANCHONETE LTDA</t>
  </si>
  <si>
    <t>26.363.392/0001-47</t>
  </si>
  <si>
    <t>BERMA COMERCIO DE ALIMENTOS LTDA</t>
  </si>
  <si>
    <t>GIRAFFAS</t>
  </si>
  <si>
    <t>25.142.403/0001-04</t>
  </si>
  <si>
    <t>ITSUKI JAPANESE FOOD LTDA</t>
  </si>
  <si>
    <t>VILA SUSHI</t>
  </si>
  <si>
    <t>34.789.840/0001-05</t>
  </si>
  <si>
    <t>KAJU GASTRONOMIA LTDA</t>
  </si>
  <si>
    <t>KAJU GASTRONOMIA</t>
  </si>
  <si>
    <t>11.225.322/0001-55</t>
  </si>
  <si>
    <t>LAURA JASIOCHA &amp; CIA LTDA</t>
  </si>
  <si>
    <t>OFICINA DO LANCHE</t>
  </si>
  <si>
    <t>25.179.826/0001-90</t>
  </si>
  <si>
    <t>REDE DE RESTAURANTES BUFFALO LTDA</t>
  </si>
  <si>
    <t>BUFFALO HAMBURGUERIA</t>
  </si>
  <si>
    <t>17.879.863/0001-83</t>
  </si>
  <si>
    <t>INGA GRILL LANCHONETE E RESTAURANTE LTDA</t>
  </si>
  <si>
    <t>80.802.945/0001-66</t>
  </si>
  <si>
    <t>GEDI RUI KERBER &amp; CIA LTDA</t>
  </si>
  <si>
    <t>DELICIA CASEIRA</t>
  </si>
  <si>
    <t>84.925.239/0001-62</t>
  </si>
  <si>
    <t>NELSI MALTAURO &amp; CIA LTDA</t>
  </si>
  <si>
    <t>GULA GULA</t>
  </si>
  <si>
    <t>10.716.995/0002-26</t>
  </si>
  <si>
    <t>POINT MINEIRO</t>
  </si>
  <si>
    <t>84.814.136/0001-25</t>
  </si>
  <si>
    <t>PIZZARIA BOCA DE FORNO LTDA</t>
  </si>
  <si>
    <t>PIZZARIA BOCA DE FORNO</t>
  </si>
  <si>
    <t>09.381.330/0001-49</t>
  </si>
  <si>
    <t>RESTAURANTE JJ DELAZERI LTDA</t>
  </si>
  <si>
    <t>LANCHONETE E RESTAURANTE CRISTAL II</t>
  </si>
  <si>
    <t>22.204.281/0001-37</t>
  </si>
  <si>
    <t>AWALI RESTAURANTE LTDA</t>
  </si>
  <si>
    <t>KATAMAKI RESTAURANTE</t>
  </si>
  <si>
    <t>29.627.017/0001-55</t>
  </si>
  <si>
    <t>B  L  GALVAO MARCHIOTTO - RESTAURANTE</t>
  </si>
  <si>
    <t>16.433.672/0001-20</t>
  </si>
  <si>
    <t xml:space="preserve">ORIUNDI COMERCIO DE ALIMENTOS LTDA </t>
  </si>
  <si>
    <t>26.323.570/0001-06</t>
  </si>
  <si>
    <t>TANUKI BAR &amp; GRILL EIRELI</t>
  </si>
  <si>
    <t>IZAKAYA TANUKI</t>
  </si>
  <si>
    <t>26.903.149/0001-74</t>
  </si>
  <si>
    <t>GARDA COMERCIO DE ALIMENTOS EIRELI</t>
  </si>
  <si>
    <t>OVEN PIZZAARIA</t>
  </si>
  <si>
    <t>22.759.826/0001-71</t>
  </si>
  <si>
    <t>MACA ORGANICA PADARIA LTDA</t>
  </si>
  <si>
    <t>MACA ORGANICA</t>
  </si>
  <si>
    <t>37.828.710/0001-14</t>
  </si>
  <si>
    <t>PANNI PANIFICADORA E CONFEITARIA LTDA</t>
  </si>
  <si>
    <t>PANN! PANIFICADORA E CONFEITARIA</t>
  </si>
  <si>
    <t>26.570.256/0001-28</t>
  </si>
  <si>
    <t>GETULIO 3777 BAR LTDA</t>
  </si>
  <si>
    <t>CHORI GETULIO</t>
  </si>
  <si>
    <t>23.013.379/0001-70</t>
  </si>
  <si>
    <t>ELIAS FORTUNATO DA SILVA 02572713926</t>
  </si>
  <si>
    <t>FORTUNATU'S</t>
  </si>
  <si>
    <t>31.636.118/0001-34</t>
  </si>
  <si>
    <t>R A SOARES LANCHONETE</t>
  </si>
  <si>
    <t>33.373.514/0001-41</t>
  </si>
  <si>
    <t>SHERIDANS RESTAURANTE - EIRELI</t>
  </si>
  <si>
    <t>38.202.567/0001-13</t>
  </si>
  <si>
    <t>MARIA DE FATIMA LOUREIRO 57432473900</t>
  </si>
  <si>
    <t>08.594.165/0001-40</t>
  </si>
  <si>
    <t>M J M PANIFICADORA LTDA</t>
  </si>
  <si>
    <t>PANIFICADORA E CONFEITARIA DOCE ARTE</t>
  </si>
  <si>
    <t>37.797.331/0001-04</t>
  </si>
  <si>
    <t>J  N  R  A  RESTAURANTE &amp; EMPREENDIMENTOS LTDA</t>
  </si>
  <si>
    <t>CHEROSO EMPREENDIMENTOS</t>
  </si>
  <si>
    <t>33.649.440/0001-23</t>
  </si>
  <si>
    <t>EDWARD RAFAEL MARTINS DE SOUZA</t>
  </si>
  <si>
    <t>24.393.471/0001-75</t>
  </si>
  <si>
    <t>CANTINHO DO MARECHAL REFEICOES LTDA</t>
  </si>
  <si>
    <t>CANTINHO DO MARECHAL</t>
  </si>
  <si>
    <t>35.313.017/0001-83</t>
  </si>
  <si>
    <t>FABIANE LOPES DE SOUZA 02965579940</t>
  </si>
  <si>
    <t>PILEQUINHO</t>
  </si>
  <si>
    <t>32.719.390/0001-40</t>
  </si>
  <si>
    <t>HALU ESFIHARIA LTDA</t>
  </si>
  <si>
    <t>HALU ESFIHARIA</t>
  </si>
  <si>
    <t>26.337.615/0001-00</t>
  </si>
  <si>
    <t>DUAS AMIGAS MIL RECEITAS DOCERIA E CAFETERIA LTDA</t>
  </si>
  <si>
    <t>DUAS AMIGAS MIL RECEITAS</t>
  </si>
  <si>
    <t>(41) 3462-2174</t>
  </si>
  <si>
    <t>faleterranossa@hotmail.com</t>
  </si>
  <si>
    <t>41649-4578</t>
  </si>
  <si>
    <t>luan@novapolska.com.br</t>
  </si>
  <si>
    <t>(41) 9937-0825</t>
  </si>
  <si>
    <t>cabanapojadouro@gmail.com</t>
  </si>
  <si>
    <t>(41) 99967-3110</t>
  </si>
  <si>
    <t>administrativo@restaurantecasadorio.com.br</t>
  </si>
  <si>
    <t>(41) 3604-5279</t>
  </si>
  <si>
    <t>(45) 3027-5623</t>
  </si>
  <si>
    <t>(43) 3566-2625</t>
  </si>
  <si>
    <t>caldodecanaamaral@hotmail.com</t>
  </si>
  <si>
    <t>(41) 3336-2233</t>
  </si>
  <si>
    <t>43536-1313</t>
  </si>
  <si>
    <t>(41) 99116-5210</t>
  </si>
  <si>
    <t>ranchodosabor1075@gmail.com</t>
  </si>
  <si>
    <t>(43) 3015-2803</t>
  </si>
  <si>
    <t>rolandia@gelaboca.com</t>
  </si>
  <si>
    <t>(42) 9952-4742</t>
  </si>
  <si>
    <t>jonasgodeny@yahoo.com.br</t>
  </si>
  <si>
    <t>(42) 9979-0451</t>
  </si>
  <si>
    <t>cirineukozan@outlook.com</t>
  </si>
  <si>
    <t>(41) 3252-1455</t>
  </si>
  <si>
    <t>pedrachata@yahoo.com.br</t>
  </si>
  <si>
    <t>(41) 99688-8550</t>
  </si>
  <si>
    <t>cantinanona@gmail.com</t>
  </si>
  <si>
    <t>(45) 3225-7686</t>
  </si>
  <si>
    <t>atendimento@portalchurrascaria.com.br</t>
  </si>
  <si>
    <t>(44) 3026-2500</t>
  </si>
  <si>
    <t>financeiro@pavanrestaurante.com.br</t>
  </si>
  <si>
    <t>(44) 99979-2682</t>
  </si>
  <si>
    <t>barongrill@gmail.com</t>
  </si>
  <si>
    <t>(43) 99622-7124</t>
  </si>
  <si>
    <t>felipesc41@gmail.com</t>
  </si>
  <si>
    <t>(41) 3462-1410</t>
  </si>
  <si>
    <t>taniabml@gmail.com</t>
  </si>
  <si>
    <t>(43) 3132-2477</t>
  </si>
  <si>
    <t>acomidacaseira2015@gmail.com</t>
  </si>
  <si>
    <t>(46) 3555-2318</t>
  </si>
  <si>
    <t>alambiquematraga@gmail.com</t>
  </si>
  <si>
    <t>(41) 9116-7320</t>
  </si>
  <si>
    <t>restauranteobosque@outlook.com</t>
  </si>
  <si>
    <t>(43) 3461-3837</t>
  </si>
  <si>
    <t>jaymemfjoia@gmail.com</t>
  </si>
  <si>
    <t>(41) 34621-2140</t>
  </si>
  <si>
    <t>villamorretes@gmail.com</t>
  </si>
  <si>
    <t>(43) 9603-2743</t>
  </si>
  <si>
    <t>wilrodriguesantos@gmail.com</t>
  </si>
  <si>
    <t>(43) 9841-7803</t>
  </si>
  <si>
    <t>(43) 8493-7415</t>
  </si>
  <si>
    <t>miriancolosque@hotmail.com</t>
  </si>
  <si>
    <t>(41) 3362-5395</t>
  </si>
  <si>
    <t>paraisodastrutas@yahoo.com.br</t>
  </si>
  <si>
    <t>(43) 9643-6838</t>
  </si>
  <si>
    <t>(44) 3266-1500</t>
  </si>
  <si>
    <t>financeiro@pavanrestaurantes.com.br</t>
  </si>
  <si>
    <t>(43) 3548-1340</t>
  </si>
  <si>
    <t>(42) 3463-1639</t>
  </si>
  <si>
    <t>laaaiszem2@gmail.com</t>
  </si>
  <si>
    <t>(42) 99106-0320</t>
  </si>
  <si>
    <t>rioazul.fabiano@yahoo.com</t>
  </si>
  <si>
    <t>(42) 99162-3724</t>
  </si>
  <si>
    <t>rioazul.jorge@yahoo.com</t>
  </si>
  <si>
    <t>(42) 99853-8590</t>
  </si>
  <si>
    <t>rioazul.ivandir@yahoo.com</t>
  </si>
  <si>
    <t>(42) 3252-1778</t>
  </si>
  <si>
    <t>marilza@rgirassol.com.br</t>
  </si>
  <si>
    <t>(46) 8814-1468</t>
  </si>
  <si>
    <t>jaciraborges@outlook.com</t>
  </si>
  <si>
    <t>(41) 3657-6191</t>
  </si>
  <si>
    <t>erostozetto@campomagro.pr.gov.br</t>
  </si>
  <si>
    <t>(44) 3642-1494</t>
  </si>
  <si>
    <t>(46) 3524-8088</t>
  </si>
  <si>
    <t>contatobrazuka@armazembrazuka.com.br</t>
  </si>
  <si>
    <t>(41) 3462-1314</t>
  </si>
  <si>
    <t>casaraomorretes@gmail.com</t>
  </si>
  <si>
    <t>(44) 3569-1211</t>
  </si>
  <si>
    <t>contabilmilitao@yahoo.com.br</t>
  </si>
  <si>
    <t>(44) 3462-2221</t>
  </si>
  <si>
    <t>hotel_ellity@hotmail.com</t>
  </si>
  <si>
    <t>(43) 8498-7036</t>
  </si>
  <si>
    <t>(43) 3548-1852</t>
  </si>
  <si>
    <t>(43) 9984-0633</t>
  </si>
  <si>
    <t>turismo@marilandiadosul.pr.gov.br</t>
  </si>
  <si>
    <t>(42) 3463-1329</t>
  </si>
  <si>
    <t>villavitoria@hotmail.com</t>
  </si>
  <si>
    <t>(43) 3428-1279</t>
  </si>
  <si>
    <t>turismo@marilandiadosul.pr.gv.br</t>
  </si>
  <si>
    <t>(43) 3325-3556</t>
  </si>
  <si>
    <t>financeiro.adm@gelobel.com.br</t>
  </si>
  <si>
    <t>(43) 3559-3539</t>
  </si>
  <si>
    <t>acejota.secretaria@gmail.com</t>
  </si>
  <si>
    <t>(42) 99902-0030</t>
  </si>
  <si>
    <t>rioazul.tomaz@yahoo.com</t>
  </si>
  <si>
    <t>(42) 99124-4048</t>
  </si>
  <si>
    <t>rioazul.carlos@yahoo.com</t>
  </si>
  <si>
    <t>(42) 99995-1485</t>
  </si>
  <si>
    <t>dieinydavies0@gmail.com</t>
  </si>
  <si>
    <t>(44) 9978-5407</t>
  </si>
  <si>
    <t>cdmjmaringa@gmail.com</t>
  </si>
  <si>
    <t>(43) 9983-2212</t>
  </si>
  <si>
    <t>(44) 9107-3375</t>
  </si>
  <si>
    <t>(44) 9180-9557</t>
  </si>
  <si>
    <t>paulo-sousa2010@bol.com.br</t>
  </si>
  <si>
    <t>(41) 4101-2392</t>
  </si>
  <si>
    <t>chacaradomhenrique@hotmail.com</t>
  </si>
  <si>
    <t>(46) 9105-3232</t>
  </si>
  <si>
    <t>(42) 99156-6421</t>
  </si>
  <si>
    <t>rioazul.dirceu@yahoo.com</t>
  </si>
  <si>
    <t>(44) 9942-1377</t>
  </si>
  <si>
    <t>diegoaugusto.s@hotmail.com</t>
  </si>
  <si>
    <t>(44) 99707-5149</t>
  </si>
  <si>
    <t>(42) 9908-9032</t>
  </si>
  <si>
    <t>(44) 3441-1922</t>
  </si>
  <si>
    <t>william_crystal_182@hotmail.com</t>
  </si>
  <si>
    <t>(43) 99950-8410</t>
  </si>
  <si>
    <t>brunocr_agro@hotmail.com</t>
  </si>
  <si>
    <t>(42) 9144-7460</t>
  </si>
  <si>
    <t>dmrestaurante291@gmail.com</t>
  </si>
  <si>
    <t>(43) 3428-1515</t>
  </si>
  <si>
    <t>(43) 9903-1951</t>
  </si>
  <si>
    <t>kelzanlorenzi@hotmail.com</t>
  </si>
  <si>
    <t>(43) 9910-8485</t>
  </si>
  <si>
    <t>elianerg1988@gmail.com</t>
  </si>
  <si>
    <t>(42) 9112-5061</t>
  </si>
  <si>
    <t>rioazul.josmar@yahoo.com</t>
  </si>
  <si>
    <t>46243-1624</t>
  </si>
  <si>
    <t>barrospachiackdani@gmail.com</t>
  </si>
  <si>
    <t>3531-2216</t>
  </si>
  <si>
    <t>luana.escmodelo@gmail.com</t>
  </si>
  <si>
    <t>(44) 9174-3739</t>
  </si>
  <si>
    <t>vitolalivia@gmail.com</t>
  </si>
  <si>
    <t>(44) 3427-1478</t>
  </si>
  <si>
    <t>sorveteriasonhodeverao@hotmail.com</t>
  </si>
  <si>
    <t>(43) 3451-2333</t>
  </si>
  <si>
    <t>turismo@saopedrodoivai.pr.gov.br</t>
  </si>
  <si>
    <t>(43) 3535-5607</t>
  </si>
  <si>
    <t>julianoborsatto@hotmail.com</t>
  </si>
  <si>
    <t>(43) 3548-1018</t>
  </si>
  <si>
    <t>(43) 3566-1515</t>
  </si>
  <si>
    <t>mpfabrica@hotmail.com</t>
  </si>
  <si>
    <t>(43) 3256-5124</t>
  </si>
  <si>
    <t>restaurante.ogarfo@hotmail.com</t>
  </si>
  <si>
    <t>(42) 99107-0797</t>
  </si>
  <si>
    <t>rioazul.maria@yahoo.com</t>
  </si>
  <si>
    <t>(41) 3282-0809</t>
  </si>
  <si>
    <t>restaurantevojoao@yahoo.com.br</t>
  </si>
  <si>
    <t>(43) 99142-1351</t>
  </si>
  <si>
    <t>fsj.morrodogaviao@gmail.com</t>
  </si>
  <si>
    <t>(44) 3226-9910</t>
  </si>
  <si>
    <t>(44) 9830-7083</t>
  </si>
  <si>
    <t>jdnascimento2604@hotmail.com</t>
  </si>
  <si>
    <t>(43) 8435-7072</t>
  </si>
  <si>
    <t>(42) 3446-3096</t>
  </si>
  <si>
    <t>minimercadomarconato@hotmail.com</t>
  </si>
  <si>
    <t>(44) 9931-3767</t>
  </si>
  <si>
    <t>tropical.ret@hotmail.com</t>
  </si>
  <si>
    <t>(43) 9868-1806</t>
  </si>
  <si>
    <t>(42) 3542-2382</t>
  </si>
  <si>
    <t>(42) 3463-1480</t>
  </si>
  <si>
    <t>rioazul.dinair@yahoo.com</t>
  </si>
  <si>
    <t>(45) 9101-1546</t>
  </si>
  <si>
    <t>estacaocaferami@yahoo.com</t>
  </si>
  <si>
    <t>(42) 99874-3518</t>
  </si>
  <si>
    <t>rioazul.marineis@yahoo.com</t>
  </si>
  <si>
    <t>(42) 99134-3940</t>
  </si>
  <si>
    <t>rioazul.wanderlei@yahoo.com</t>
  </si>
  <si>
    <t>(43) 3627-1059</t>
  </si>
  <si>
    <t>diego.pesqpag@hotmail.com</t>
  </si>
  <si>
    <t>(44) 9930-3010</t>
  </si>
  <si>
    <t>prefeiturarancho@msn.com</t>
  </si>
  <si>
    <t>(42) 3446-5254</t>
  </si>
  <si>
    <t>alexandredepaulasoares@hotmail.com</t>
  </si>
  <si>
    <t>(43) 9951-3933</t>
  </si>
  <si>
    <t>(43) 3428-1015</t>
  </si>
  <si>
    <t>(42) 3275-1109</t>
  </si>
  <si>
    <t>audiconltda@uol.com.br</t>
  </si>
  <si>
    <t>(41) 3462-3787</t>
  </si>
  <si>
    <t>(41) 3107-3333</t>
  </si>
  <si>
    <t>quitutto.contato@gmail.com</t>
  </si>
  <si>
    <t>(42) 9918-6605</t>
  </si>
  <si>
    <t>(42) 3027-6007</t>
  </si>
  <si>
    <t>villamargarida@yahoo.com.br</t>
  </si>
  <si>
    <t>(41) 3225-3444</t>
  </si>
  <si>
    <t>(42) 3223-1837</t>
  </si>
  <si>
    <t>45236-1131</t>
  </si>
  <si>
    <t>reunidas@ar-net.com.br</t>
  </si>
  <si>
    <t>(42) 99149-4986</t>
  </si>
  <si>
    <t>contabilidade.rioazul@yahoo.com</t>
  </si>
  <si>
    <t>(42) 99132-2487</t>
  </si>
  <si>
    <t>rioazul.clarenice@yahoo.com</t>
  </si>
  <si>
    <t>(41) 3151-1494</t>
  </si>
  <si>
    <t>porcadeirocuritiba@gmail.com</t>
  </si>
  <si>
    <t>(44) 09896-1098</t>
  </si>
  <si>
    <t>allanvitor123@iclob.com</t>
  </si>
  <si>
    <t>(44) 9956-5663</t>
  </si>
  <si>
    <t>veracocensa@yahoo.com.br</t>
  </si>
  <si>
    <t>(43) 9117-2908</t>
  </si>
  <si>
    <t>maurohospital@hotmail.com</t>
  </si>
  <si>
    <t>(43) 3235-1434</t>
  </si>
  <si>
    <t>franquinelliphqf@gmail.com</t>
  </si>
  <si>
    <t>(46) 8407-5680</t>
  </si>
  <si>
    <t>jcsevergnini@yahoo.com.br</t>
  </si>
  <si>
    <t>(43) 99177-8844</t>
  </si>
  <si>
    <t>cassianosutilsouto@gmail.com</t>
  </si>
  <si>
    <t>(45) 3565-1609</t>
  </si>
  <si>
    <t>(42) 9872-0973</t>
  </si>
  <si>
    <t>tarcisiomichalczuk1@gmail.com</t>
  </si>
  <si>
    <t>(43) 3535-1338</t>
  </si>
  <si>
    <t>(43) 3256-1632</t>
  </si>
  <si>
    <t>casadopeixefrito@hotmail.com</t>
  </si>
  <si>
    <t>(44) 3676-1461</t>
  </si>
  <si>
    <t>lucienegomesdosantos24@gmail.com</t>
  </si>
  <si>
    <t>(42) 3252-1633</t>
  </si>
  <si>
    <t>(42) 9950-2780</t>
  </si>
  <si>
    <t>(43) 3428-1255</t>
  </si>
  <si>
    <t>accristal@zipmail.com.br</t>
  </si>
  <si>
    <t>(42) 3224-1479</t>
  </si>
  <si>
    <t>valeriakffuri@hotmail.com</t>
  </si>
  <si>
    <t>(41) 3453-3426</t>
  </si>
  <si>
    <t>matheusseben90@gmail.com</t>
  </si>
  <si>
    <t>(41) 9141-0142</t>
  </si>
  <si>
    <t>(43) 3251-3194</t>
  </si>
  <si>
    <t>vialuzfinanciamentos@gmail.com</t>
  </si>
  <si>
    <t>(43) 3464-1178</t>
  </si>
  <si>
    <t>(43) 9610-1860</t>
  </si>
  <si>
    <t>(43) 9903-8769</t>
  </si>
  <si>
    <t>(44) 98411-6876</t>
  </si>
  <si>
    <t>pauleski2@hotmail.com</t>
  </si>
  <si>
    <t>(42) 99811-9392</t>
  </si>
  <si>
    <t>cpachko@hotmail.com</t>
  </si>
  <si>
    <t>(43) 9954-9878</t>
  </si>
  <si>
    <t>(41) 3635-1548</t>
  </si>
  <si>
    <t>engenharcontabilidade@gmail.com</t>
  </si>
  <si>
    <t>(43) 98499-0090</t>
  </si>
  <si>
    <t>hedermarchi@hotmail.com</t>
  </si>
  <si>
    <t>(42) 3446-4020</t>
  </si>
  <si>
    <t>correcto@br10.com.br</t>
  </si>
  <si>
    <t>(43) 3549-1052</t>
  </si>
  <si>
    <t>hebroncafee@gmail.com</t>
  </si>
  <si>
    <t>(43) 9191-0306</t>
  </si>
  <si>
    <t>renatocesarnana@hotmail.com</t>
  </si>
  <si>
    <t>(44) 9991-2198</t>
  </si>
  <si>
    <t>codone@brturbo.com.br</t>
  </si>
  <si>
    <t>(43) 3258-5120</t>
  </si>
  <si>
    <t>aleiapedro@gmail.com</t>
  </si>
  <si>
    <t>(43) 3461-1121</t>
  </si>
  <si>
    <t>(43) 9871-7455</t>
  </si>
  <si>
    <t>(43) 9673-6516</t>
  </si>
  <si>
    <t>jaeneconerado@gmail.com</t>
  </si>
  <si>
    <t>(42) 99945-4274</t>
  </si>
  <si>
    <t>(42) 99906-3983</t>
  </si>
  <si>
    <t>ozorio.superv.lj@dalsantos.com.br</t>
  </si>
  <si>
    <t>(42) 3225-1515</t>
  </si>
  <si>
    <t>axr1512@gmail.com</t>
  </si>
  <si>
    <t>(41) 3524-2900</t>
  </si>
  <si>
    <t>nelsongoulart@hotmail.com</t>
  </si>
  <si>
    <t>(41) 8848-4217</t>
  </si>
  <si>
    <t>(41) 3077-1300</t>
  </si>
  <si>
    <t>(41) 98808-5246</t>
  </si>
  <si>
    <t>(44) 3622-6587</t>
  </si>
  <si>
    <t>sandrasteca@hotmail.com</t>
  </si>
  <si>
    <t>(45) 9906-1514</t>
  </si>
  <si>
    <t>alan1b2c3@gmail.com</t>
  </si>
  <si>
    <t>(44) 8849-9987</t>
  </si>
  <si>
    <t>kurazushi@hotmail.com</t>
  </si>
  <si>
    <t>(42) 3275-1238</t>
  </si>
  <si>
    <t>edsongarabeli@msn.com</t>
  </si>
  <si>
    <t>(41) 99634-1120</t>
  </si>
  <si>
    <t>marcos.delay@hotmail.com</t>
  </si>
  <si>
    <t>(44) 99138-4265</t>
  </si>
  <si>
    <t>ranchozeducoxo@gmail.com</t>
  </si>
  <si>
    <t>(42) 3323-0797</t>
  </si>
  <si>
    <t>evaldotk@outlook.com</t>
  </si>
  <si>
    <t>(42) 3225-2658</t>
  </si>
  <si>
    <t>hamiltonmendes@brturbo.com.br</t>
  </si>
  <si>
    <t>(42) 3304-1400</t>
  </si>
  <si>
    <t>corruchel@gmail.com</t>
  </si>
  <si>
    <t>(44) 3422-6546</t>
  </si>
  <si>
    <t>anderobar@hotmail.com</t>
  </si>
  <si>
    <t>(41) 3398-8262</t>
  </si>
  <si>
    <t>restaurante.domernane@gmail.com</t>
  </si>
  <si>
    <t>(43) 8802-3805</t>
  </si>
  <si>
    <t>(42) 3446-1935</t>
  </si>
  <si>
    <t>(45) 3523-9744</t>
  </si>
  <si>
    <t>financeiro@bufalobranco.com.br</t>
  </si>
  <si>
    <t>(41) 3016-1441</t>
  </si>
  <si>
    <t>(41) 3154-0141</t>
  </si>
  <si>
    <t>(42) 3231-4401</t>
  </si>
  <si>
    <t>paulo@tiagocontabilidade.com.br</t>
  </si>
  <si>
    <t>(45) 3132-8150</t>
  </si>
  <si>
    <t>3015-2003</t>
  </si>
  <si>
    <t>patanegra@bol.com.br</t>
  </si>
  <si>
    <t>(41) 3422-5603</t>
  </si>
  <si>
    <t>(42) 99871-0866</t>
  </si>
  <si>
    <t>andressagrichardt@gmail.com</t>
  </si>
  <si>
    <t>(42) 99152-9952</t>
  </si>
  <si>
    <t>(41) 3014-1989</t>
  </si>
  <si>
    <t>(54) 9699-6941</t>
  </si>
  <si>
    <t>espacorosabrasilturismo@gmail.com</t>
  </si>
  <si>
    <t>(43) 3535-3078</t>
  </si>
  <si>
    <t>(42) 8803-1809</t>
  </si>
  <si>
    <t>tonyrhsindicato@gmail.com</t>
  </si>
  <si>
    <t>(42) 3414-1116</t>
  </si>
  <si>
    <t>feliperelogio@hotmail.com</t>
  </si>
  <si>
    <t>(42) 2101-7700</t>
  </si>
  <si>
    <t>ir@justus.com.br</t>
  </si>
  <si>
    <t>(42) 3027-5757</t>
  </si>
  <si>
    <t>schell@emporiodapizza.com.br</t>
  </si>
  <si>
    <t>(41) 3317-6345</t>
  </si>
  <si>
    <t>lucio@spedini.com.br</t>
  </si>
  <si>
    <t>(42) 3025-6220</t>
  </si>
  <si>
    <t>marcos@inplexco.com</t>
  </si>
  <si>
    <t>(44) 99717-2958</t>
  </si>
  <si>
    <t>restaurante.pierdona@hotmail.com</t>
  </si>
  <si>
    <t>(45) 8819-9897</t>
  </si>
  <si>
    <t>prefeiturasueli@gmail.com</t>
  </si>
  <si>
    <t>(42) 99931-2454</t>
  </si>
  <si>
    <t>cactuscoffeebarpg@gmail.com</t>
  </si>
  <si>
    <t>(48) 99918-1577</t>
  </si>
  <si>
    <t>pacificoitapiraoficial@gmail.com</t>
  </si>
  <si>
    <t>(41) 3628-1396</t>
  </si>
  <si>
    <t>(42) 3659-1138</t>
  </si>
  <si>
    <t>resttiochico@gmail.com</t>
  </si>
  <si>
    <t>(41) 99982-9352</t>
  </si>
  <si>
    <t>ambelle11@gmail.com</t>
  </si>
  <si>
    <t>3301-8380</t>
  </si>
  <si>
    <t>garage337.sp@gmail.com</t>
  </si>
  <si>
    <t>(44) 3025-6410</t>
  </si>
  <si>
    <t>(42) 3027-1501</t>
  </si>
  <si>
    <t>botequimoriginal@hotmail.com</t>
  </si>
  <si>
    <t>(45) 3521-3502</t>
  </si>
  <si>
    <t>stancontabil@hotmail.com</t>
  </si>
  <si>
    <t>(45) 3029-0343</t>
  </si>
  <si>
    <t>(41) 3123-5503</t>
  </si>
  <si>
    <t>(41) 3165-7000</t>
  </si>
  <si>
    <t>(41) 3322-4508</t>
  </si>
  <si>
    <t>(41) 9946-0361</t>
  </si>
  <si>
    <t>(41) 3232-9373</t>
  </si>
  <si>
    <t>fsecretaria@onda.com.br</t>
  </si>
  <si>
    <t>(43) 3326-7678</t>
  </si>
  <si>
    <t>financeiro2800@gmail.com</t>
  </si>
  <si>
    <t>(41) 99990-7879</t>
  </si>
  <si>
    <t>financeiro@zapatabrasil.com.br</t>
  </si>
  <si>
    <t>(42) 3028-2881</t>
  </si>
  <si>
    <t>andremontecito@gmail.com</t>
  </si>
  <si>
    <t>(42) 98844-2111</t>
  </si>
  <si>
    <t>bigblockgarage@outlook.com</t>
  </si>
  <si>
    <t>(45) 3025-3747</t>
  </si>
  <si>
    <t>gerencia@complexorafain.com.br</t>
  </si>
  <si>
    <t>(42) 3028-8460</t>
  </si>
  <si>
    <t>engenho227@gmail.com</t>
  </si>
  <si>
    <t>(42) 3223-8770</t>
  </si>
  <si>
    <t>restportobelo@hotmail.com</t>
  </si>
  <si>
    <t>(42) 3086-9497</t>
  </si>
  <si>
    <t>(42) 3028-3203</t>
  </si>
  <si>
    <t>cinthyaloureiro@hotmail.com</t>
  </si>
  <si>
    <t>(42) 9131-6636</t>
  </si>
  <si>
    <t>financeiro@brauereischultz.com.br</t>
  </si>
  <si>
    <t>faturamento@vialehoteis.com.br</t>
  </si>
  <si>
    <t>(41) 3254-7073</t>
  </si>
  <si>
    <t>devons@devons.com.br</t>
  </si>
  <si>
    <t>(42) 9933-7463</t>
  </si>
  <si>
    <t>sirleitn707@gmail.com</t>
  </si>
  <si>
    <t>(41) 3333-1396</t>
  </si>
  <si>
    <t>luizmileck@gmail.com</t>
  </si>
  <si>
    <t>(42) 3225-7424</t>
  </si>
  <si>
    <t>zmikulis@yahoo.com.br</t>
  </si>
  <si>
    <t>(42) 3025-3737</t>
  </si>
  <si>
    <t>rintima@gmail.com</t>
  </si>
  <si>
    <t>(41) 3078-0010</t>
  </si>
  <si>
    <t>gerencia@cantinadodelio.com.br</t>
  </si>
  <si>
    <t>43472-4110</t>
  </si>
  <si>
    <t>lidi_sabino@hotmail.com</t>
  </si>
  <si>
    <t>(42) 3028-8103</t>
  </si>
  <si>
    <t>administrativo@buffetjanines.com.br</t>
  </si>
  <si>
    <t>(42) 3225-5858</t>
  </si>
  <si>
    <t>(42) 3027-1008</t>
  </si>
  <si>
    <t>recepcao@winnercontabilidade.com</t>
  </si>
  <si>
    <t>(42) 3025-3095</t>
  </si>
  <si>
    <t>(41) 3039-9068</t>
  </si>
  <si>
    <t>(41) 3076-1015</t>
  </si>
  <si>
    <t>(41) 3057-2241</t>
  </si>
  <si>
    <t>janainakarin@hotmail.com</t>
  </si>
  <si>
    <t>(41) 3343-4467</t>
  </si>
  <si>
    <t>gustavo@grupotaj.com.br</t>
  </si>
  <si>
    <t>(41) 3077-8813</t>
  </si>
  <si>
    <t>(41) 3223-3003</t>
  </si>
  <si>
    <t>mariahbona@gmail.com</t>
  </si>
  <si>
    <t>(47) 3203-5036</t>
  </si>
  <si>
    <t>gaby@heartmade.com.br</t>
  </si>
  <si>
    <t>(42) 92000-7390</t>
  </si>
  <si>
    <t>saborpravida@gmail.com</t>
  </si>
  <si>
    <t>(42) 3025-3394</t>
  </si>
  <si>
    <t>ionedefatimacosta@yahoo.com.br</t>
  </si>
  <si>
    <t>(45) 8429-7848</t>
  </si>
  <si>
    <t>maicon@uniaocontabilidadefoz.com.br</t>
  </si>
  <si>
    <t>(41) 3019-3085</t>
  </si>
  <si>
    <t>(41) 3308-1882</t>
  </si>
  <si>
    <t>contato@naymerestaurante.com.br</t>
  </si>
  <si>
    <t>(42) 3223-5538</t>
  </si>
  <si>
    <t>lrcosta@interponta.com.br</t>
  </si>
  <si>
    <t>(41) 3264-9933</t>
  </si>
  <si>
    <t>restaurantedonahelena@restaurantedonahelena.com.br</t>
  </si>
  <si>
    <t>(41) 98416-6446</t>
  </si>
  <si>
    <t>chwfoodservice@gmail.com</t>
  </si>
  <si>
    <t>(41) 3324-1102</t>
  </si>
  <si>
    <t>(41) 9208-5568</t>
  </si>
  <si>
    <t>(41) 3566-6464</t>
  </si>
  <si>
    <t>(41) 3345-2824</t>
  </si>
  <si>
    <t>pizzariarhino@hotmail.com</t>
  </si>
  <si>
    <t>(41) 3332-6441</t>
  </si>
  <si>
    <t>botecodesampa@hotmail.com</t>
  </si>
  <si>
    <t>(45) 3025-1177</t>
  </si>
  <si>
    <t>gadm@rafainchurrascaria.com.br</t>
  </si>
  <si>
    <t>(41) 3045-9292</t>
  </si>
  <si>
    <t>contato@bistronomia1.com.br</t>
  </si>
  <si>
    <t>(41) 3262-0777</t>
  </si>
  <si>
    <t>barracadoclaudio9@gmail.com</t>
  </si>
  <si>
    <t>(41) 3014-0309</t>
  </si>
  <si>
    <t>41307-6647</t>
  </si>
  <si>
    <t>contato@seletsucre.com.br</t>
  </si>
  <si>
    <t>(41) 99108-1315</t>
  </si>
  <si>
    <t>(41) 99233-4267</t>
  </si>
  <si>
    <t>robsonramos1@gmail.com</t>
  </si>
  <si>
    <t>(41) 3342-3474</t>
  </si>
  <si>
    <t>(42) 3436-1715</t>
  </si>
  <si>
    <t>patrik_spvti@hotmail.com</t>
  </si>
  <si>
    <t>(45) 3523-1707</t>
  </si>
  <si>
    <t>(41) 3223-9962</t>
  </si>
  <si>
    <t>contato@iledefrance.com.br</t>
  </si>
  <si>
    <t>(41) 3354-0069</t>
  </si>
  <si>
    <t>sergiotodeschi@hotmail.com</t>
  </si>
  <si>
    <t>(41) 3015-9805</t>
  </si>
  <si>
    <t>mexicano1@terra.com.br</t>
  </si>
  <si>
    <t>(41) 3039-0051</t>
  </si>
  <si>
    <t>(41) 9670-1614</t>
  </si>
  <si>
    <t>(41) 3019-6898</t>
  </si>
  <si>
    <t>deliocana@gmail.com</t>
  </si>
  <si>
    <t>(44) 3026-4820</t>
  </si>
  <si>
    <t>(41) 3343-2007</t>
  </si>
  <si>
    <t>velhooriente@velhooriente.com.br</t>
  </si>
  <si>
    <t>(42) 9938-2121</t>
  </si>
  <si>
    <t>jacksonluizvaz@gmail.com</t>
  </si>
  <si>
    <t>(42) 3225-0346</t>
  </si>
  <si>
    <t>rhdaiane@winnercontabilidade.com</t>
  </si>
  <si>
    <t>(42) 3028-6898</t>
  </si>
  <si>
    <t>varanda.pg@hotmail.com</t>
  </si>
  <si>
    <t>(45) 3025-1278</t>
  </si>
  <si>
    <t>(42) 3323-0198</t>
  </si>
  <si>
    <t>bommignon@hotmail.com</t>
  </si>
  <si>
    <t>(41) 3362-5522</t>
  </si>
  <si>
    <t>(41) 3503-4154</t>
  </si>
  <si>
    <t>(41) 9866-7600</t>
  </si>
  <si>
    <t>(41) 9831-3756</t>
  </si>
  <si>
    <t>(41) 99103-2120</t>
  </si>
  <si>
    <t>jhezel@terra.com.br</t>
  </si>
  <si>
    <t>(41) 3021-0202</t>
  </si>
  <si>
    <t>ricardo@teruchkin.com.br</t>
  </si>
  <si>
    <t>(41) 3037-7700</t>
  </si>
  <si>
    <t>(46) 3025-7331</t>
  </si>
  <si>
    <t>(41) 3023-4306</t>
  </si>
  <si>
    <t>(41) 3093-6099</t>
  </si>
  <si>
    <t>(41) 3223-2585</t>
  </si>
  <si>
    <t>jorge.tonatto@hotmail.com</t>
  </si>
  <si>
    <t>(41) 3014-8014</t>
  </si>
  <si>
    <t>ola@olimoeiro.com.br</t>
  </si>
  <si>
    <t>(41) 3503-4151</t>
  </si>
  <si>
    <t>(41) 99936-9933</t>
  </si>
  <si>
    <t>(41) 3044-3068</t>
  </si>
  <si>
    <t>financeiro@kingtemaki.com.br</t>
  </si>
  <si>
    <t>(41) 3015-5252</t>
  </si>
  <si>
    <t>(42) 99841-2185</t>
  </si>
  <si>
    <t>restaurantearigatoguarapuava@gmail.com</t>
  </si>
  <si>
    <t>(41) 3244-2711</t>
  </si>
  <si>
    <t>(45) 3939-0085</t>
  </si>
  <si>
    <t>(42) 3631-1127</t>
  </si>
  <si>
    <t>(41) 98515-8212</t>
  </si>
  <si>
    <t>(41) 99151-5751</t>
  </si>
  <si>
    <t>(44) 3246-2796</t>
  </si>
  <si>
    <t>(41) 3232-0084</t>
  </si>
  <si>
    <t>daniela@rausecafe.com.br</t>
  </si>
  <si>
    <t>(41) 3044-6868</t>
  </si>
  <si>
    <t>nelsonfolador@onda.com.br</t>
  </si>
  <si>
    <t>(41) 98500-1020</t>
  </si>
  <si>
    <t>consultoria@contabilidademelo.com.br</t>
  </si>
  <si>
    <t>(45) 9973-3381</t>
  </si>
  <si>
    <t>(45) 3264-6872</t>
  </si>
  <si>
    <t>(41) 3378-0088</t>
  </si>
  <si>
    <t>(41) 98854-1401</t>
  </si>
  <si>
    <t>representante.namur@gmail.com</t>
  </si>
  <si>
    <t>(41) 3013-1789</t>
  </si>
  <si>
    <t>rh@kingtemaki.com.br</t>
  </si>
  <si>
    <t>(41) 3335-9506</t>
  </si>
  <si>
    <t>financeiro@sgacontabilidade.com.br</t>
  </si>
  <si>
    <t>(41) 9908-0155</t>
  </si>
  <si>
    <t>contato@lisboagastronomia.com.br</t>
  </si>
  <si>
    <t>(41) 3018-3429</t>
  </si>
  <si>
    <t>(85) 99210-1010</t>
  </si>
  <si>
    <t>icebarbrasil@hotmail.com</t>
  </si>
  <si>
    <t>(42) 99978-0888</t>
  </si>
  <si>
    <t>ricardowolter@icloud.com</t>
  </si>
  <si>
    <t>(41) 2101-8560</t>
  </si>
  <si>
    <t>(46) 3025-1333</t>
  </si>
  <si>
    <t>(41) 3094-8357</t>
  </si>
  <si>
    <t>(41) 9255-9767</t>
  </si>
  <si>
    <t>(41) 3077-0601</t>
  </si>
  <si>
    <t>(42) 3304-6548</t>
  </si>
  <si>
    <t>pilar31@hotmail.com</t>
  </si>
  <si>
    <t>hb207-gm@accor.com</t>
  </si>
  <si>
    <t>(41) 3432-4947</t>
  </si>
  <si>
    <t>anadudaeliza@gmail.com</t>
  </si>
  <si>
    <t>(43) 9603-6003</t>
  </si>
  <si>
    <t>ventrilhosergio@gmail.com</t>
  </si>
  <si>
    <t>(41) 3656-3249</t>
  </si>
  <si>
    <t>(41) 3123-5505</t>
  </si>
  <si>
    <t>(41) 3442-2401</t>
  </si>
  <si>
    <t>esc.contabil@terra.com.br</t>
  </si>
  <si>
    <t>(41) 3362-4546</t>
  </si>
  <si>
    <t>petersonsann@gmail.com</t>
  </si>
  <si>
    <t>(45) 3028-0552</t>
  </si>
  <si>
    <t>(41) 3285-4319</t>
  </si>
  <si>
    <t>joaoecleber10@gmail.com</t>
  </si>
  <si>
    <t>(41) 9898-1120</t>
  </si>
  <si>
    <t>(41) 3336-4295</t>
  </si>
  <si>
    <t>(41) 3222-4937</t>
  </si>
  <si>
    <t>fernanda@restaurantetartine.com.br</t>
  </si>
  <si>
    <t>(41) 3462-4333</t>
  </si>
  <si>
    <t>restaurante@serraverdeexpress.com.br</t>
  </si>
  <si>
    <t>(41) 3354-9269</t>
  </si>
  <si>
    <t>(44) 99924-9562</t>
  </si>
  <si>
    <t>rh@ideiasolucoes.com</t>
  </si>
  <si>
    <t>(41) 3322-1154</t>
  </si>
  <si>
    <t>mariomira3@hotmail.com</t>
  </si>
  <si>
    <t>(41) 9709-9877</t>
  </si>
  <si>
    <t>(51) 43332-7370</t>
  </si>
  <si>
    <t>(42) 99932-0486</t>
  </si>
  <si>
    <t>moreiragilsilva@gmail.com</t>
  </si>
  <si>
    <t>(41) 3283-3450</t>
  </si>
  <si>
    <t>calcadaor@gmail.com</t>
  </si>
  <si>
    <t>(41) 99193-5000</t>
  </si>
  <si>
    <t>restaurantelinhaverde@gmail.com</t>
  </si>
  <si>
    <t>(41) 3092-4242</t>
  </si>
  <si>
    <t>(43) 8419-1315</t>
  </si>
  <si>
    <t>(41) 2237-7187</t>
  </si>
  <si>
    <t>nelianhaia@hotmail.com</t>
  </si>
  <si>
    <t>(43) 9164-1303</t>
  </si>
  <si>
    <t>(41) 3653-5343</t>
  </si>
  <si>
    <t>gerencia@abacocontabilidade.srv.br</t>
  </si>
  <si>
    <t>(43) 3256-1128</t>
  </si>
  <si>
    <t>cgiraldi@gmail.com</t>
  </si>
  <si>
    <t>(42) 3304-6422</t>
  </si>
  <si>
    <t>(41) 3668-2057</t>
  </si>
  <si>
    <t>fernandostelle@hotmail.com</t>
  </si>
  <si>
    <t>(41) 3288-1032</t>
  </si>
  <si>
    <t>consultor@burbello.cnt.br</t>
  </si>
  <si>
    <t>(41) 3426-8021</t>
  </si>
  <si>
    <t>(41) 9900-2991</t>
  </si>
  <si>
    <t>terralsurfcafeilha@gmail.com</t>
  </si>
  <si>
    <t>(43) 3029-6790</t>
  </si>
  <si>
    <t>alecrimlondrina@gmail.com</t>
  </si>
  <si>
    <t>(41) 3266-6911</t>
  </si>
  <si>
    <t>adm@churrascariarecantogaucho.com.br</t>
  </si>
  <si>
    <t>(42) 3224-2380</t>
  </si>
  <si>
    <t>(41) 3075-2400</t>
  </si>
  <si>
    <t>danielmassara@hotmail.com</t>
  </si>
  <si>
    <t>(42) 3623-5001</t>
  </si>
  <si>
    <t>(45) 3038-1477</t>
  </si>
  <si>
    <t>lamafiacascavel@gmail.com</t>
  </si>
  <si>
    <t>(41) 98429-6184</t>
  </si>
  <si>
    <t>rota22bar@gmail.com</t>
  </si>
  <si>
    <t>(41) 3018-8118</t>
  </si>
  <si>
    <t>guga@mustangsally.com.br</t>
  </si>
  <si>
    <t>(41) 9545-2202</t>
  </si>
  <si>
    <t>tocaraulbarilhadomel@gmail.com</t>
  </si>
  <si>
    <t>(42) 3036-0706</t>
  </si>
  <si>
    <t>(41) 3121-0045</t>
  </si>
  <si>
    <t>(45) 3939-0203</t>
  </si>
  <si>
    <t>energiapuragastroarte@gmail.com</t>
  </si>
  <si>
    <t>(41) 99934-6882</t>
  </si>
  <si>
    <t>(41) 8858-0031</t>
  </si>
  <si>
    <t>administracao@mustangsally.com.br</t>
  </si>
  <si>
    <t>pavanfinanceiro@hotmail.com</t>
  </si>
  <si>
    <t>(41) 3622-0440</t>
  </si>
  <si>
    <t>barbaraoltda@gmail.com</t>
  </si>
  <si>
    <t>(43) 3024-3043</t>
  </si>
  <si>
    <t>(41) 3024-4280</t>
  </si>
  <si>
    <t>(41) 3422-0023</t>
  </si>
  <si>
    <t>dirlene.dirlene@gmail.com</t>
  </si>
  <si>
    <t>(41) 3426-9022</t>
  </si>
  <si>
    <t>(41) 9719-5251</t>
  </si>
  <si>
    <t>dudubonito2900@gmail.com</t>
  </si>
  <si>
    <t>(41) 3029-0880</t>
  </si>
  <si>
    <t>(41) 9838-1584</t>
  </si>
  <si>
    <t>(41) 3426-8056</t>
  </si>
  <si>
    <t>caro_soares@hotmail.com</t>
  </si>
  <si>
    <t>(45) 3306-4756</t>
  </si>
  <si>
    <t>(41) 3423-2383</t>
  </si>
  <si>
    <t>freitasneto@sabbordaserra.com.br</t>
  </si>
  <si>
    <t>(41) 9848-4974</t>
  </si>
  <si>
    <t>(45) 3574-6666</t>
  </si>
  <si>
    <t>marcia.grupomontoya@hotmail.com</t>
  </si>
  <si>
    <t>(41) 3014-3507</t>
  </si>
  <si>
    <t>ivanchiamenti@hotmail.com</t>
  </si>
  <si>
    <t>(43) 3356-0024</t>
  </si>
  <si>
    <t>marcia@naturela.com.br</t>
  </si>
  <si>
    <t>(42) 3623-7621</t>
  </si>
  <si>
    <t>(41) 3327-2709</t>
  </si>
  <si>
    <t>acoll@terra.com.br</t>
  </si>
  <si>
    <t>(42) 3446-2508</t>
  </si>
  <si>
    <t>mauricio@saviski.com.br</t>
  </si>
  <si>
    <t>(41) 3023-7060</t>
  </si>
  <si>
    <t>(41) 9192-1422</t>
  </si>
  <si>
    <t>pwmarinsaldi@gmail.com</t>
  </si>
  <si>
    <t>(41) 3262-9196</t>
  </si>
  <si>
    <t>(41) 9550-5744</t>
  </si>
  <si>
    <t>(43) 99937-9410</t>
  </si>
  <si>
    <t>cris@naturela.com.br</t>
  </si>
  <si>
    <t>(43) 3025-4347</t>
  </si>
  <si>
    <t>minasdeourocompras@hotmail.com</t>
  </si>
  <si>
    <t>(41) 3462-1674</t>
  </si>
  <si>
    <t>morretespontevelha@gmail.com</t>
  </si>
  <si>
    <t>(44) 3305-3169</t>
  </si>
  <si>
    <t>(41) 98858-6031</t>
  </si>
  <si>
    <t>llgotti@hotmail.com</t>
  </si>
  <si>
    <t>(41) 3634-1477</t>
  </si>
  <si>
    <t>(41) 3635-1085</t>
  </si>
  <si>
    <t>(41) 3426-8202</t>
  </si>
  <si>
    <t>neideilha@yahoo.com.br</t>
  </si>
  <si>
    <t>(41) 3283-5579</t>
  </si>
  <si>
    <t>poliana@andradeassociados.com.br</t>
  </si>
  <si>
    <t>(44) 3422-2910</t>
  </si>
  <si>
    <t>al_amachado@yahoo.com.br</t>
  </si>
  <si>
    <t>(41) 9919-1540</t>
  </si>
  <si>
    <t>(41) 3232-1633</t>
  </si>
  <si>
    <t>cpqmueller@gmail.com</t>
  </si>
  <si>
    <t>(45) 3572-1512</t>
  </si>
  <si>
    <t>(45) 3027-1666</t>
  </si>
  <si>
    <t>(43) 3026-1111</t>
  </si>
  <si>
    <t>rodolfo_ya@hotmail.com</t>
  </si>
  <si>
    <t>(45) 3028-1231</t>
  </si>
  <si>
    <t>arifosman66@hotmail.com</t>
  </si>
  <si>
    <t>(44) 3305-8384</t>
  </si>
  <si>
    <t>beto.nascim@hotmail.com</t>
  </si>
  <si>
    <t>(41) 9995-7245</t>
  </si>
  <si>
    <t>(44) 3262-5641</t>
  </si>
  <si>
    <t>restaurantenonnagiovanna@hotmail.com</t>
  </si>
  <si>
    <t>(41) 99236-7090</t>
  </si>
  <si>
    <t>jdamericas@difrango.com.br</t>
  </si>
  <si>
    <t>(42) 9107-0070</t>
  </si>
  <si>
    <t>(41) 9699-8052</t>
  </si>
  <si>
    <t>bravo.mex.lapa@gmail.com</t>
  </si>
  <si>
    <t>(41) 3353-5465</t>
  </si>
  <si>
    <t>43326-1923</t>
  </si>
  <si>
    <t>premiumcafeteria@gmail.com</t>
  </si>
  <si>
    <t>(41) 3587-0339</t>
  </si>
  <si>
    <t>ranchogrill@outlook.com</t>
  </si>
  <si>
    <t>(41) 3458-2291</t>
  </si>
  <si>
    <t>(41) 3252-7072</t>
  </si>
  <si>
    <t>gerencia@piegel.com.br</t>
  </si>
  <si>
    <t>(41) 99132-0763</t>
  </si>
  <si>
    <t>(41) 9215-5444</t>
  </si>
  <si>
    <t>(45) 9925-6053</t>
  </si>
  <si>
    <t>(41) 3152-0040</t>
  </si>
  <si>
    <t>(43) 3258-2100</t>
  </si>
  <si>
    <t>rochafabioluiz@bol.com.br</t>
  </si>
  <si>
    <t>(41) 9949-7113</t>
  </si>
  <si>
    <t>(41) 3035-5343</t>
  </si>
  <si>
    <t>mirepoa@hotmail.com</t>
  </si>
  <si>
    <t>(41) 3426-9038</t>
  </si>
  <si>
    <t>restaurantetocadailha@gmail.com</t>
  </si>
  <si>
    <t>(41) 3462-4016</t>
  </si>
  <si>
    <t>marilialima26@gmail.com</t>
  </si>
  <si>
    <t>saracuratealimenta@gmail.com</t>
  </si>
  <si>
    <t>(41) 98873-8846</t>
  </si>
  <si>
    <t>vinicius.wu.93@gmail.com</t>
  </si>
  <si>
    <t>(46) 99975-2117</t>
  </si>
  <si>
    <t>contabil02@blume.com.br</t>
  </si>
  <si>
    <t>(45) 3028-5853</t>
  </si>
  <si>
    <t>youssef_2194@hotmail.com</t>
  </si>
  <si>
    <t>(41) 3232-5679</t>
  </si>
  <si>
    <t>(41) 3462-4308</t>
  </si>
  <si>
    <t>(41) 3016-7622</t>
  </si>
  <si>
    <t>(44) 3033-9940</t>
  </si>
  <si>
    <t>kleberkss_@hotmail.com</t>
  </si>
  <si>
    <t>(41) 3422-7038</t>
  </si>
  <si>
    <t>mandinha.salles@gmail.com</t>
  </si>
  <si>
    <t>(41) 3721-4658</t>
  </si>
  <si>
    <t>rhaul.braga1@gmail.com</t>
  </si>
  <si>
    <t>(41) 9841-8466</t>
  </si>
  <si>
    <t>(41) 3085-9030</t>
  </si>
  <si>
    <t>farmaciaaugusta@gmail.com</t>
  </si>
  <si>
    <t>(41) 3367-2093</t>
  </si>
  <si>
    <t>(41) 99696-4657</t>
  </si>
  <si>
    <t>juliansousasabatke@gmail.com</t>
  </si>
  <si>
    <t>(53) 9104-3036</t>
  </si>
  <si>
    <t>(41) 3044-0622</t>
  </si>
  <si>
    <t>lu-karla@hotmail.com</t>
  </si>
  <si>
    <t>(41) 3026-4881</t>
  </si>
  <si>
    <t>vandirandres@hotmail.com</t>
  </si>
  <si>
    <t>(45) 9955-5052</t>
  </si>
  <si>
    <t>(44) 3346-4792</t>
  </si>
  <si>
    <t>(41) 3426-9072</t>
  </si>
  <si>
    <t>restaurantepousadailhadomel@gmail.com</t>
  </si>
  <si>
    <t>(41) 3077-9040</t>
  </si>
  <si>
    <t>renatokrauze67@gmail.com</t>
  </si>
  <si>
    <t>(43) 3033-7045</t>
  </si>
  <si>
    <t>restaurantequintaldecasa@outlook.com</t>
  </si>
  <si>
    <t>(45) 8805-3232</t>
  </si>
  <si>
    <t>(44) 3040-0275</t>
  </si>
  <si>
    <t>leuri_lucas@icloud.com</t>
  </si>
  <si>
    <t>(42) 3027-4979</t>
  </si>
  <si>
    <t>joaopaz1963@gmail.com</t>
  </si>
  <si>
    <t>(44) 3525-6599</t>
  </si>
  <si>
    <t>adegapazini@hotmail.com</t>
  </si>
  <si>
    <t>(44) 3354-8078</t>
  </si>
  <si>
    <t>(41) 3323-5144</t>
  </si>
  <si>
    <t>contato.dussin@gmail.com</t>
  </si>
  <si>
    <t>(41) 99961-8018</t>
  </si>
  <si>
    <t>contabs@milenio.com.br</t>
  </si>
  <si>
    <t>(43) 3361-0506</t>
  </si>
  <si>
    <t>(41) 3039-3100</t>
  </si>
  <si>
    <t>garbbo@hotmail.com</t>
  </si>
  <si>
    <t>(45) 3027-2767</t>
  </si>
  <si>
    <t>(41) 9967-3845</t>
  </si>
  <si>
    <t>ricardohiegata@hotmail.com</t>
  </si>
  <si>
    <t>(44) 3232-1428</t>
  </si>
  <si>
    <t>andre@cervejariacathedral.com.br</t>
  </si>
  <si>
    <t>(45) 9129-1828</t>
  </si>
  <si>
    <t>(44) 3020-0203</t>
  </si>
  <si>
    <t>sandra@bolodamadre.com.br</t>
  </si>
  <si>
    <t>(43) 9911-9576</t>
  </si>
  <si>
    <t>fernandafujarra@hotmail.com</t>
  </si>
  <si>
    <t>(41) 3218-4800</t>
  </si>
  <si>
    <t>(41) 99871-3829</t>
  </si>
  <si>
    <t>(45) 3029-0699</t>
  </si>
  <si>
    <t>panificadorahorst@gmail.com</t>
  </si>
  <si>
    <t>(42) 9969-6007</t>
  </si>
  <si>
    <t>ficsa@credijato.com.br</t>
  </si>
  <si>
    <t>(41) 3082-0940</t>
  </si>
  <si>
    <t>(45) 9823-7090</t>
  </si>
  <si>
    <t>beta.contabilidade@hotmail.com</t>
  </si>
  <si>
    <t>(45) 3054-8800</t>
  </si>
  <si>
    <t>(41) 99897-0073</t>
  </si>
  <si>
    <t>karen_pb@hotmail.com</t>
  </si>
  <si>
    <t>(46) 9921-1249</t>
  </si>
  <si>
    <t>casadovorestaurante@gmail.com</t>
  </si>
  <si>
    <t>(41) 99979-9805</t>
  </si>
  <si>
    <t>edsontoninello@hotmail.com</t>
  </si>
  <si>
    <t>(44) 3025-5064</t>
  </si>
  <si>
    <t>financeiro-casanova@hotmail.com</t>
  </si>
  <si>
    <t>(41) 3253-2933</t>
  </si>
  <si>
    <t>mannus@mannus.com.br</t>
  </si>
  <si>
    <t>(44) 3026-2900</t>
  </si>
  <si>
    <t>(41) 3398-5042</t>
  </si>
  <si>
    <t>espetodeprata@hotmail.com</t>
  </si>
  <si>
    <t>(41) 3015-7288</t>
  </si>
  <si>
    <t>restaurantefamiliamacedo@gmail.com</t>
  </si>
  <si>
    <t>(46) 3536-1928</t>
  </si>
  <si>
    <t>(44) 3024-2221</t>
  </si>
  <si>
    <t>fabiobonifacioeventos@hotmail.com</t>
  </si>
  <si>
    <t>(42) 3624-2832</t>
  </si>
  <si>
    <t>irmandadecervejaartesanal@gmail.com</t>
  </si>
  <si>
    <t>(43) 99142-2428</t>
  </si>
  <si>
    <t>(45) 99137-7635</t>
  </si>
  <si>
    <t>megafallsfoz@hotmail.com</t>
  </si>
  <si>
    <t>41423-2381</t>
  </si>
  <si>
    <t>urubluescafeilha@gmail.com</t>
  </si>
  <si>
    <t>(41) 3432-0273</t>
  </si>
  <si>
    <t>tatianagusso@hotmail.com</t>
  </si>
  <si>
    <t>(43) 3033-2177</t>
  </si>
  <si>
    <t>rh@kikoxinha.com.br</t>
  </si>
  <si>
    <t>fabiocxt@hotmail.com</t>
  </si>
  <si>
    <t>(41) 3333-7297</t>
  </si>
  <si>
    <t>reyson@reyson.com.br</t>
  </si>
  <si>
    <t>(41) 3622-2773</t>
  </si>
  <si>
    <t>ruan.carlo.as@hotmail.com</t>
  </si>
  <si>
    <t>(42) 3553-1250</t>
  </si>
  <si>
    <t>setecolinasrestaurante@gmail.com</t>
  </si>
  <si>
    <t>(41) 99611-1200</t>
  </si>
  <si>
    <t>marcelo.notas.anac@gmail.com</t>
  </si>
  <si>
    <t>(45) 8809-4480</t>
  </si>
  <si>
    <t>(41) 3044-6383</t>
  </si>
  <si>
    <t>(41) 3356-3546</t>
  </si>
  <si>
    <t>(41) 9948-4315</t>
  </si>
  <si>
    <t>(41) 3353-4848</t>
  </si>
  <si>
    <t>gilberto@mercatujuveve.com.br</t>
  </si>
  <si>
    <t>(41) 9171-7711</t>
  </si>
  <si>
    <t>paola_marinsaldi@hotmail.com</t>
  </si>
  <si>
    <t>(41) 3016-3079</t>
  </si>
  <si>
    <t>sidneigluck@hotmail.com</t>
  </si>
  <si>
    <t>(43) 3344-6118</t>
  </si>
  <si>
    <t>ahslex@gmail.com</t>
  </si>
  <si>
    <t>(44) 3224-4128</t>
  </si>
  <si>
    <t>luis_sinji@massashin.com.br</t>
  </si>
  <si>
    <t>(44) 3642-6697</t>
  </si>
  <si>
    <t>pointdoespeto08@hotmail.com</t>
  </si>
  <si>
    <t>(41) 9268-1305</t>
  </si>
  <si>
    <t>betenunes1111@gmail.com</t>
  </si>
  <si>
    <t>(42) 3231-1726</t>
  </si>
  <si>
    <t>(41) 3538-9279</t>
  </si>
  <si>
    <t>(41) 3223-4046</t>
  </si>
  <si>
    <t>(41) 9685-7707</t>
  </si>
  <si>
    <t>(41) 9216-6057</t>
  </si>
  <si>
    <t>liviapfarah@gmail.com</t>
  </si>
  <si>
    <t>(41) 3077-7600</t>
  </si>
  <si>
    <t>(41) 3024-9314</t>
  </si>
  <si>
    <t>gustavo.passos@amarillocraftbeer.com.br</t>
  </si>
  <si>
    <t>(41) 3426-8074</t>
  </si>
  <si>
    <t>emanuella.r.soares@hotmail.com</t>
  </si>
  <si>
    <t>(41) 3257-7773</t>
  </si>
  <si>
    <t>nascimentocontabilidade123@gmail.com</t>
  </si>
  <si>
    <t>42553-1623</t>
  </si>
  <si>
    <t>claudineibertoletti@hotmail.com</t>
  </si>
  <si>
    <t>(41) 3027-2578</t>
  </si>
  <si>
    <t>(41) 3322-0913</t>
  </si>
  <si>
    <t>(41) 3422-5188</t>
  </si>
  <si>
    <t>(45) 9931-9332</t>
  </si>
  <si>
    <t>grohe0606@gmail.com</t>
  </si>
  <si>
    <t>(45) 3254-7568</t>
  </si>
  <si>
    <t>katia_restaurante@hotmail.com</t>
  </si>
  <si>
    <t>(41) 3503-7339</t>
  </si>
  <si>
    <t>(42) 9955-7619</t>
  </si>
  <si>
    <t>contabilliscont@gmail.com</t>
  </si>
  <si>
    <t>(43) 3422-2422</t>
  </si>
  <si>
    <t>gileval@uol.com.br</t>
  </si>
  <si>
    <t>(41) 3077-2933</t>
  </si>
  <si>
    <t>(43) 3262-5142</t>
  </si>
  <si>
    <t>wandovicente45@hotmail.com</t>
  </si>
  <si>
    <t>(41) 3024-2244</t>
  </si>
  <si>
    <t>r.vezozzo@uol.com.br</t>
  </si>
  <si>
    <t>(43) 99873-0208</t>
  </si>
  <si>
    <t>(41) 3223-5521</t>
  </si>
  <si>
    <t>(44) 9886-0010</t>
  </si>
  <si>
    <t>(45) 99904-2803</t>
  </si>
  <si>
    <t>(44) 3642-8499</t>
  </si>
  <si>
    <t>njneotte@gmail.com</t>
  </si>
  <si>
    <t>(45) 99104-7782</t>
  </si>
  <si>
    <t>(41) 3027-1030</t>
  </si>
  <si>
    <t>contratos@assessoriaprecision.com.br</t>
  </si>
  <si>
    <t>(41) 3328-4590</t>
  </si>
  <si>
    <t>(42) 3623-0584</t>
  </si>
  <si>
    <t>restaurantesabororiente@gmail.com</t>
  </si>
  <si>
    <t>(44) 9950-7274</t>
  </si>
  <si>
    <t>polianacaroline.adv@gmail.com</t>
  </si>
  <si>
    <t>(45) 3523-5037</t>
  </si>
  <si>
    <t>(41) 9603-0293</t>
  </si>
  <si>
    <t>(42) 9913-5750</t>
  </si>
  <si>
    <t>(41) 99921-3080</t>
  </si>
  <si>
    <t>(41) 7401-0077</t>
  </si>
  <si>
    <t>(41) 99255-4764</t>
  </si>
  <si>
    <t>(41) 3424-5444</t>
  </si>
  <si>
    <t>(42) 3035-3910</t>
  </si>
  <si>
    <t>lizmalojo@hotmail.com</t>
  </si>
  <si>
    <t>(44) 9952-3259</t>
  </si>
  <si>
    <t>lucasbiqueti@hotmail.com</t>
  </si>
  <si>
    <t>(44) 98826-0400</t>
  </si>
  <si>
    <t>ingagrill@gmail.com</t>
  </si>
  <si>
    <t>(45) 3254-4536</t>
  </si>
  <si>
    <t>ney@restaurantedeliciacaseira.com.br</t>
  </si>
  <si>
    <t>(45) 3254-2926</t>
  </si>
  <si>
    <t>panificadoragulagula@hotmail.com</t>
  </si>
  <si>
    <t>(44) 3642-3616</t>
  </si>
  <si>
    <t>3015-1600</t>
  </si>
  <si>
    <t>atellesneto@hotmail.com</t>
  </si>
  <si>
    <t>(41) 3643-3380</t>
  </si>
  <si>
    <t>contato@restaurantecristal2.com.br</t>
  </si>
  <si>
    <t>betokassar@hotmail.com</t>
  </si>
  <si>
    <t>(45) 3029-6363</t>
  </si>
  <si>
    <t>katamaki@hotmail.com</t>
  </si>
  <si>
    <t>(44) 9919-0773</t>
  </si>
  <si>
    <t>casaportuguesamga@gmail.com</t>
  </si>
  <si>
    <t>(41) 3503-5526</t>
  </si>
  <si>
    <t>(41) 3077-0770</t>
  </si>
  <si>
    <t>(41) 3434-4755</t>
  </si>
  <si>
    <t>(41) 3053-5121</t>
  </si>
  <si>
    <t>financeirogetulio@choripan.com.br</t>
  </si>
  <si>
    <t>(43) 3034-3667</t>
  </si>
  <si>
    <t>eliasfortunato7881@gmail.com</t>
  </si>
  <si>
    <t>(44) 3047-9697</t>
  </si>
  <si>
    <t>(41) 3342-1204</t>
  </si>
  <si>
    <t>(41) 99811-6435</t>
  </si>
  <si>
    <t>ana_sempre1@outlook.com</t>
  </si>
  <si>
    <t>(45) 3254-4088</t>
  </si>
  <si>
    <t>mjm@panificadoradocearte.com.br</t>
  </si>
  <si>
    <t>(41) 3442-6683</t>
  </si>
  <si>
    <t>cherosoempreendimentosgtba@gmail.com</t>
  </si>
  <si>
    <t>(41) 8901-2788</t>
  </si>
  <si>
    <t>camis_mila13@hotmail.com</t>
  </si>
  <si>
    <t>(41) 3283-2078</t>
  </si>
  <si>
    <t>(41) 3453-2882</t>
  </si>
  <si>
    <t>pilequinhorestaurante@uol.com.br</t>
  </si>
  <si>
    <t>(44) 9109-6126</t>
  </si>
  <si>
    <t>joaob.hr@hotmail.com</t>
  </si>
  <si>
    <t>(43) 3339-4040</t>
  </si>
  <si>
    <t>Rancho Alegre d'Oeste</t>
  </si>
  <si>
    <t>Transportadora Turística</t>
  </si>
  <si>
    <t>05.921.606/0001-83</t>
  </si>
  <si>
    <t xml:space="preserve">TRANSPORTES COLETIVO SERRA AZUL LTDA </t>
  </si>
  <si>
    <t>SERRA AZUL</t>
  </si>
  <si>
    <t>12.842.667/0001-10</t>
  </si>
  <si>
    <t>BARUQUE TURISMO LTDA</t>
  </si>
  <si>
    <t>BARUQUE TURISMO</t>
  </si>
  <si>
    <t>25.464.569/0001-39</t>
  </si>
  <si>
    <t>B G - LONDRINA FRETAMENTO E TURISMO LTDA</t>
  </si>
  <si>
    <t>BICUDO TURISMO E FRETAMENTO</t>
  </si>
  <si>
    <t>18.363.131/0001-07</t>
  </si>
  <si>
    <t>JK LOCADORA DE VEICULOS LTDA</t>
  </si>
  <si>
    <t>AKIVAITUR LOCADORA DE VEÍCULOS</t>
  </si>
  <si>
    <t>78.168.622/0001-10</t>
  </si>
  <si>
    <t>ARAU CAR LOCACAO DE VEICULOS LTDA</t>
  </si>
  <si>
    <t>ARAUCAR LOCAÇÃO DE VEÍCULOS</t>
  </si>
  <si>
    <t>10.369.159/0001-31</t>
  </si>
  <si>
    <t>GONZALES &amp; BRONOSKI LTDA</t>
  </si>
  <si>
    <t>TCA</t>
  </si>
  <si>
    <t>26.569.462/0001-18</t>
  </si>
  <si>
    <t>REPUBLICA TRANSPORTE E TURISMO LTDA</t>
  </si>
  <si>
    <t>PRIMETUR SOLUÇÕES EM TRANSPORTE</t>
  </si>
  <si>
    <t>16.745.279/0001-72</t>
  </si>
  <si>
    <t>FRONCHETTI TRANSPORTE EIRELI</t>
  </si>
  <si>
    <t>BR TURISMO</t>
  </si>
  <si>
    <t>21.899.189/0001-76</t>
  </si>
  <si>
    <t>VALTAIR FERREIRA DA SILVA E SILVA LTDA</t>
  </si>
  <si>
    <t>TRANSVIMM TRANSPORTES &amp; TURISMO</t>
  </si>
  <si>
    <t>78.132.636/0001-84</t>
  </si>
  <si>
    <t>VIACAO GRACIOSA LTDA</t>
  </si>
  <si>
    <t>GRACIOSA</t>
  </si>
  <si>
    <t>81.434.904/0001-27</t>
  </si>
  <si>
    <t>H A G TRANSPORTADORA TURISTICA  EIRELI</t>
  </si>
  <si>
    <t>MUNDO DAS ÁGUAS TRANSPORTADORA TURÍSTICA</t>
  </si>
  <si>
    <t>07.235.956/0001-11</t>
  </si>
  <si>
    <t>C A SCHMIDT TURISMO</t>
  </si>
  <si>
    <t>ÁGUIA AZUL TURISMO</t>
  </si>
  <si>
    <t>20.037.863/0001-40</t>
  </si>
  <si>
    <t>CICERO BATISTA LIMA EIRELI</t>
  </si>
  <si>
    <t>TRANSLIMA</t>
  </si>
  <si>
    <t>75.111.021/0001-83</t>
  </si>
  <si>
    <t>VIACAO CASTELO BRANCO LTDA</t>
  </si>
  <si>
    <t>CBTOUR - TURISMO E FRETAMENTO</t>
  </si>
  <si>
    <t>81.134.793/0001-33</t>
  </si>
  <si>
    <t>VISMAR RIBEIRO TRANSPORTES EIRELI</t>
  </si>
  <si>
    <t>RIOTUR TURISMO</t>
  </si>
  <si>
    <t>05.825.627/0001-03</t>
  </si>
  <si>
    <t>JOAO VICENTE RIBEIRO TRANSPORTES - EIRELI</t>
  </si>
  <si>
    <t>JR TRANSPORTES</t>
  </si>
  <si>
    <t>00.312.721/0001-37</t>
  </si>
  <si>
    <t>ROSANA DE FATIMA ELIAS DA SILVA</t>
  </si>
  <si>
    <t>SILVA TUR TRANSPORTE ESCOLAR E TURISMO</t>
  </si>
  <si>
    <t>12.383.953/0001-65</t>
  </si>
  <si>
    <t>M  A  M  SILVA TRANSPORTES LTDA</t>
  </si>
  <si>
    <t>ROCHA TUR</t>
  </si>
  <si>
    <t>11.417.808/0001-95</t>
  </si>
  <si>
    <t>LP TURISMO LTDA</t>
  </si>
  <si>
    <t>LP TURISMO</t>
  </si>
  <si>
    <t>77.472.371/0001-09</t>
  </si>
  <si>
    <t>CATTANI SUL TRANSPORTES E TURISMO LTDA</t>
  </si>
  <si>
    <t>CATTANI SUL TRANSPORTES E TURISMO</t>
  </si>
  <si>
    <t>04.524.696/0001-06</t>
  </si>
  <si>
    <t>FRANCA SERVICOS DE TRANSPORTE LTDA</t>
  </si>
  <si>
    <t>JACARÉ TOUR</t>
  </si>
  <si>
    <t>80.786.445/0001-88</t>
  </si>
  <si>
    <t>J P  COLLETTI TURISMO E FRETAMENTO EIRELI</t>
  </si>
  <si>
    <t>COLLETTI TURISMO E FRETAMENTO</t>
  </si>
  <si>
    <t>13.357.661/0001-10</t>
  </si>
  <si>
    <t>GUIMAR TURISMO LTDA</t>
  </si>
  <si>
    <t>12.434.187/0001-10</t>
  </si>
  <si>
    <t>TUCAN LOCADORA E TRANSPORTADORA LTDA</t>
  </si>
  <si>
    <t>TUCAN LOCADORA E TRANSPORTADORA</t>
  </si>
  <si>
    <t>11.212.006/0001-49</t>
  </si>
  <si>
    <t>KALICHAK E QUIERING TRANSPORTADORA TURISTICA LTDA</t>
  </si>
  <si>
    <t>VALERIUS TURISMO</t>
  </si>
  <si>
    <t>04.183.390/0001-33</t>
  </si>
  <si>
    <t>MARCO VENICIO VIERA - EIRELI</t>
  </si>
  <si>
    <t>MARCOTUR TURISMO</t>
  </si>
  <si>
    <t>07.432.233/0001-02</t>
  </si>
  <si>
    <t>MEDEIROS E MEDEIROS TRANSPORTES LTDA</t>
  </si>
  <si>
    <t>MAGNIFICAT'UR</t>
  </si>
  <si>
    <t>14.716.847/0001-81</t>
  </si>
  <si>
    <t>VALENTE TUR - TRANSPORTES LTDA</t>
  </si>
  <si>
    <t>VALENTE TUR - TRANSPORTES</t>
  </si>
  <si>
    <t>04.940.176/0001-84</t>
  </si>
  <si>
    <t>MAZONTUR LOCACAO DE VEICULOS  TURISMO E TRANSPORTE DE PASSAGEIROS LTDA</t>
  </si>
  <si>
    <t>MAZONTUR - TURISMO</t>
  </si>
  <si>
    <t>12.831.353/0001-12</t>
  </si>
  <si>
    <t>CHINA TRANSPORTES E TURISMO LTDA</t>
  </si>
  <si>
    <t>CHINA TRANSPORTES</t>
  </si>
  <si>
    <t>08.644.673/0001-96</t>
  </si>
  <si>
    <t>IDIONE MARIA PASCHOAL FLORINTINO - EIRELI</t>
  </si>
  <si>
    <t>DIONETUR</t>
  </si>
  <si>
    <t>05.311.153/0001-73</t>
  </si>
  <si>
    <t>SIL SIM SERVICOS DE TRANSPORTES LTDA</t>
  </si>
  <si>
    <t>TRANS SILVA TRANSPORTE ESCOLAR E TURISMO</t>
  </si>
  <si>
    <t>03.359.807/0001-03</t>
  </si>
  <si>
    <t>AEROVAN TRANSPORTES LTDA</t>
  </si>
  <si>
    <t>AEROVAN EXECUTIVE</t>
  </si>
  <si>
    <t>08.078.904/0001-41</t>
  </si>
  <si>
    <t>ALQUIERI TUR TRANSPORTES LTDA</t>
  </si>
  <si>
    <t>ALQUIERI TURISMO</t>
  </si>
  <si>
    <t>04.045.296/0001-18</t>
  </si>
  <si>
    <t>HEIN &amp; MAGALHAES LTDA</t>
  </si>
  <si>
    <t>RADATUR</t>
  </si>
  <si>
    <t>76.354.281/0001-42</t>
  </si>
  <si>
    <t>VIACAO UMUARAMA LTDA</t>
  </si>
  <si>
    <t>VIAÇÃO UMUARAMA</t>
  </si>
  <si>
    <t>02.775.141/0001-01</t>
  </si>
  <si>
    <t>CLAUTUR TRANSPORTES TURISTICOS LTDA</t>
  </si>
  <si>
    <t>CLAUTUR VIAGENS E TURISMO</t>
  </si>
  <si>
    <t>78.388.402/0001-00</t>
  </si>
  <si>
    <t>MELISSA TRANSPORTES E TURISMO LTDA</t>
  </si>
  <si>
    <t>MELISSATUR</t>
  </si>
  <si>
    <t>21.294.256/0001-29</t>
  </si>
  <si>
    <t>SALVIATUR LOCACAO E TURISMO LTDA</t>
  </si>
  <si>
    <t>3 J TURISMO</t>
  </si>
  <si>
    <t>03.722.391/0001-46</t>
  </si>
  <si>
    <t>LORO WAY TRANSPORTES LTDA</t>
  </si>
  <si>
    <t>JULYTUR RECEPTIVO</t>
  </si>
  <si>
    <t>15.673.903/0001-00</t>
  </si>
  <si>
    <t>ENIO GILSON MANIKA FILHO EIRELI</t>
  </si>
  <si>
    <t>EBEL TURISMO</t>
  </si>
  <si>
    <t>17.374.999/0001-31</t>
  </si>
  <si>
    <t>ALTAIR JOSE FURTADO TRANSPORTES EIRELI</t>
  </si>
  <si>
    <t>TRANSSHALON</t>
  </si>
  <si>
    <t>08.593.913/0001-70</t>
  </si>
  <si>
    <t>ATG LTDA</t>
  </si>
  <si>
    <t>ATG CENTRAL DE VANS</t>
  </si>
  <si>
    <t>03.642.120/0001-80</t>
  </si>
  <si>
    <t>TRANSJAL TRANSPORTES LTDA</t>
  </si>
  <si>
    <t>TRANSJAL</t>
  </si>
  <si>
    <t>20.815.420/0001-33</t>
  </si>
  <si>
    <t>GOLD TUR TRANSPORTES LTDA</t>
  </si>
  <si>
    <t>MEGATRANS TRANSPORTES</t>
  </si>
  <si>
    <t>02.836.630/0001-26</t>
  </si>
  <si>
    <t>GIMENES &amp; KARPINSKI JUNIOR LTDA</t>
  </si>
  <si>
    <t>SATELITE TRANSPORTES</t>
  </si>
  <si>
    <t>12.153.796/0001-00</t>
  </si>
  <si>
    <t>ELTON V  DE SOUZA TRANSPORTES EIRELI -</t>
  </si>
  <si>
    <t>VIAÇÃO ELTUR</t>
  </si>
  <si>
    <t>80.544.885/0001-29</t>
  </si>
  <si>
    <t>VIACAO NOVA INTEGRACAO LTDA</t>
  </si>
  <si>
    <t>NOVA INTEGRAÇÃO</t>
  </si>
  <si>
    <t>14.420.843/0001-51</t>
  </si>
  <si>
    <t>L M G AGENCIA DE VIAGENS E TURISMO LTDA</t>
  </si>
  <si>
    <t>BRISAS TURISMO</t>
  </si>
  <si>
    <t>12.827.348/0001-36</t>
  </si>
  <si>
    <t>L C  CAMPOS &amp; CIA LTDA</t>
  </si>
  <si>
    <t>L CAMPOS TURISMO</t>
  </si>
  <si>
    <t>28.914.592/0001-76</t>
  </si>
  <si>
    <t>M L CAMARGO &amp; CIA LTDA</t>
  </si>
  <si>
    <t>17.855.348/0001-63</t>
  </si>
  <si>
    <t>SIDENIR ALDERICO TONIAL &amp; CIA LTDA</t>
  </si>
  <si>
    <t>SIATUR VIAGENS E TURISMO</t>
  </si>
  <si>
    <t>21.416.199/0001-03</t>
  </si>
  <si>
    <t>SANTANA TUR TRANSPORTES LTDA</t>
  </si>
  <si>
    <t>SANTANA TUR</t>
  </si>
  <si>
    <t>26.863.723/0001-08</t>
  </si>
  <si>
    <t>DINAMIC TRANSPORTE RODOVIARIO DE PASSAGEIROS LTDA</t>
  </si>
  <si>
    <t xml:space="preserve">DINAMIC TRANSPORTE RODOVIÁRIO DE PASSAGEIROS LTDA </t>
  </si>
  <si>
    <t>26.742.200/0001-03</t>
  </si>
  <si>
    <t>SIDNEY RUFINO DOS SANTOS E CIA LTDA</t>
  </si>
  <si>
    <t>SID TRANSPORTES</t>
  </si>
  <si>
    <t>26.722.063/0001-45</t>
  </si>
  <si>
    <t>MILENA LORAINE FERREIRA TRANSPORTE E TURISMO - EIRELI</t>
  </si>
  <si>
    <t>ARTESIL TURISMO</t>
  </si>
  <si>
    <t>00.118.709/0001-96</t>
  </si>
  <si>
    <t>RIONETUR TRANSPORTES LTDA</t>
  </si>
  <si>
    <t>RIONETUR TRANSPORTES</t>
  </si>
  <si>
    <t>07.275.227/0001-99</t>
  </si>
  <si>
    <t>TRANSBENTO TRANSPORTES LTDA</t>
  </si>
  <si>
    <t>TRANSBENTO</t>
  </si>
  <si>
    <t>03.473.371/0001-89</t>
  </si>
  <si>
    <t>TERRA TUR TRANSPORTES LTDA</t>
  </si>
  <si>
    <t>TERRA TUR</t>
  </si>
  <si>
    <t>21.450.401/0001-13</t>
  </si>
  <si>
    <t xml:space="preserve">IVONEL DA SILVA &amp; CIA  LTDA </t>
  </si>
  <si>
    <t>COLONIA TRANSPORTES</t>
  </si>
  <si>
    <t>03.939.459/0001-43</t>
  </si>
  <si>
    <t>ARCOTUR - TRANSPORTES LTDA</t>
  </si>
  <si>
    <t>ARCOTUR</t>
  </si>
  <si>
    <t>05.242.489/0001-21</t>
  </si>
  <si>
    <t>LIZIANE BOBIKA TRANSPORTES - EIRELI</t>
  </si>
  <si>
    <t>TIBESTUR</t>
  </si>
  <si>
    <t>11.784.163/0001-29</t>
  </si>
  <si>
    <t>PANIZIO &amp; PANIZIO LTDA</t>
  </si>
  <si>
    <t>TOPTUR - VIAGENS E TURISMO</t>
  </si>
  <si>
    <t>82.274.028/0001-81</t>
  </si>
  <si>
    <t>LEWINSKI TRANSPORTES COLETIVOS LTDA</t>
  </si>
  <si>
    <t>LEWITUR</t>
  </si>
  <si>
    <t>03.275.430/0001-04</t>
  </si>
  <si>
    <t>M C C M TRANSPORTES LTDA</t>
  </si>
  <si>
    <t>MCCM</t>
  </si>
  <si>
    <t>04.762.368/0001-48</t>
  </si>
  <si>
    <t>LOS &amp; RAMOS TRANSPORTES LTDA</t>
  </si>
  <si>
    <t>LR TURISMO</t>
  </si>
  <si>
    <t>03.642.414/0001-02</t>
  </si>
  <si>
    <t>SARTORI &amp; SARTORI LTDA</t>
  </si>
  <si>
    <t>S S TURISMO</t>
  </si>
  <si>
    <t>TRANSLINE-VAN LOCAÇÕES E TURISMO</t>
  </si>
  <si>
    <t>21.589.715/0001-00</t>
  </si>
  <si>
    <t>BALDISSERA TURISMO LTDA</t>
  </si>
  <si>
    <t>BALDISSERA TURISMO</t>
  </si>
  <si>
    <t>05.628.238/0001-80</t>
  </si>
  <si>
    <t>NADINE VEICULOS LTDA</t>
  </si>
  <si>
    <t>GALOTUR TURISMO</t>
  </si>
  <si>
    <t>10.581.246/0001-58</t>
  </si>
  <si>
    <t>PIRES &amp; BABUGIA LTDA</t>
  </si>
  <si>
    <t>SKORPIUS TUR</t>
  </si>
  <si>
    <t>78.930.880/0001-92</t>
  </si>
  <si>
    <t>LEONETE MARIA ORSO</t>
  </si>
  <si>
    <t>LEOTUR</t>
  </si>
  <si>
    <t>80.215.155/0001-84</t>
  </si>
  <si>
    <t>WR &amp; B TRANSPORTES LTDA</t>
  </si>
  <si>
    <t>WR - TUR TRANSPORTES</t>
  </si>
  <si>
    <t>26.281.262/0001-65</t>
  </si>
  <si>
    <t>NONNATUR TRANSPORTES LTDA</t>
  </si>
  <si>
    <t>NONNATUR TRANSPORTES</t>
  </si>
  <si>
    <t>17.432.903/0001-44</t>
  </si>
  <si>
    <t>NELSON MASSUCHETO - EIRELI</t>
  </si>
  <si>
    <t>MASSUTUR TRANSPORTES</t>
  </si>
  <si>
    <t>26.351.669/0001-11</t>
  </si>
  <si>
    <t>ANDRE NEVES TRANSPORTE DE PASSAGEIROS EIRELI</t>
  </si>
  <si>
    <t>ANDRE TURISMO</t>
  </si>
  <si>
    <t>15.110.131/0001-07</t>
  </si>
  <si>
    <t>F S M LOCACOES E TRANSPORTE LTDA</t>
  </si>
  <si>
    <t>GUELTUR</t>
  </si>
  <si>
    <t>75.164.350/0001-92</t>
  </si>
  <si>
    <t>EXPRESSO GUARIOS E TURISMO LTDA</t>
  </si>
  <si>
    <t>GUARIOS TURISMO</t>
  </si>
  <si>
    <t>26.718.108/0001-08</t>
  </si>
  <si>
    <t>TEREZIO TRANSPORTES E LOCACAO LTDA</t>
  </si>
  <si>
    <t>EBENEZER TRANSPORTE EXECUTIVO</t>
  </si>
  <si>
    <t>07.703.696/0001-61</t>
  </si>
  <si>
    <t>EMERSON L  S  FERREIRA &amp; CIA LTDA</t>
  </si>
  <si>
    <t>RYANLUR TURISMO</t>
  </si>
  <si>
    <t>01.918.873/0001-40</t>
  </si>
  <si>
    <t>TRANSLOURDES VIAGENS LTDA</t>
  </si>
  <si>
    <t>TRANSLOURDES</t>
  </si>
  <si>
    <t>28.391.422/0001-54</t>
  </si>
  <si>
    <t>EDSON LUIZ CONINK FELICIO EIRELI</t>
  </si>
  <si>
    <t>TRANSFELICIO</t>
  </si>
  <si>
    <t>04.224.862/0001-59</t>
  </si>
  <si>
    <t>TRANS THAYS TRANSPORTES RODOVIARIOS DE PASSAGEIROS LTDA</t>
  </si>
  <si>
    <t>TRANS THAYS</t>
  </si>
  <si>
    <t>11.828.398/0001-75</t>
  </si>
  <si>
    <t>NOROESTE TUR LTDA</t>
  </si>
  <si>
    <t>NOROESTE TUR</t>
  </si>
  <si>
    <t>10.705.548/0001-90</t>
  </si>
  <si>
    <t>REINOTRANS TRANSPORTES ESCOLARES LTDA</t>
  </si>
  <si>
    <t>REINOTRANS TRANSPORTES</t>
  </si>
  <si>
    <t>76.803.766/0001-76</t>
  </si>
  <si>
    <t>VIACAO SANTANA IAPO LTDA</t>
  </si>
  <si>
    <t>VIAÇÃO IAPÓ</t>
  </si>
  <si>
    <t>07.873.363/0001-80</t>
  </si>
  <si>
    <t>IDEALTUR TRANSPORTES LTDA</t>
  </si>
  <si>
    <t>IDEALTUR</t>
  </si>
  <si>
    <t>V  K  ALIANÇA</t>
  </si>
  <si>
    <t>26.942.445/0001-84</t>
  </si>
  <si>
    <t>A ORTIZ GOMES TRANSPORTES EIRELI</t>
  </si>
  <si>
    <t>EXPRESSO BRASIL</t>
  </si>
  <si>
    <t>05.118.330/0001-08</t>
  </si>
  <si>
    <t>M J G TRANSPORTES LTDA</t>
  </si>
  <si>
    <t>MJG TRANSPORTES</t>
  </si>
  <si>
    <t>11.515.247/0001-67</t>
  </si>
  <si>
    <t>ANATUR TRANSPORTES E LOCACOES LTDA</t>
  </si>
  <si>
    <t>ANATUR TRANSPORTES E LOCAÇÕES</t>
  </si>
  <si>
    <t>03.980.233/0001-96</t>
  </si>
  <si>
    <t>HENRITUR TRANSPORTES EIRELI</t>
  </si>
  <si>
    <t>HENRITUR</t>
  </si>
  <si>
    <t>02.538.968/0001-00</t>
  </si>
  <si>
    <t>A J LOCACOES DE VEICULOS LTDA</t>
  </si>
  <si>
    <t>A J VANS</t>
  </si>
  <si>
    <t>09.295.928/0001-15</t>
  </si>
  <si>
    <t>DE MELLO TRANSPORTES LTDA</t>
  </si>
  <si>
    <t>M5 TRANSPORTE DE TURISMO</t>
  </si>
  <si>
    <t>27.089.818/0001-89</t>
  </si>
  <si>
    <t>JN TURISMO EIRELI</t>
  </si>
  <si>
    <t>TRANS NATHA</t>
  </si>
  <si>
    <t>11.706.588/0001-10</t>
  </si>
  <si>
    <t>KTAM TRANSPORTE DE PASSAGEIROS LTDA</t>
  </si>
  <si>
    <t>EL NISSI TUR</t>
  </si>
  <si>
    <t>24.048.277/0001-52</t>
  </si>
  <si>
    <t>TALISSON MARCOS ANSILIERO</t>
  </si>
  <si>
    <t>CMTUR</t>
  </si>
  <si>
    <t>14.807.395/0001-43</t>
  </si>
  <si>
    <t>JAIR DE BASTOS - TRANSPORTE E TURISMO - EIRELI</t>
  </si>
  <si>
    <t>JB EXPRESSO TUR</t>
  </si>
  <si>
    <t>84.940.287/0001-20</t>
  </si>
  <si>
    <t>MISSAO VIAGENS E TURISMO EIRELI</t>
  </si>
  <si>
    <t xml:space="preserve"> CLM TURISMO NACIONAL E INTERNACIONAL</t>
  </si>
  <si>
    <t>11.873.621/0001-04</t>
  </si>
  <si>
    <t>LOURENCO E CARNEIRO LTDA</t>
  </si>
  <si>
    <t>INOVAÇÃO TRANSPORTE E TURISMO</t>
  </si>
  <si>
    <t>06.923.750/0001-11</t>
  </si>
  <si>
    <t>EBNER DE OLIVEIRA MORAES TRANSPORTES EIRELI</t>
  </si>
  <si>
    <t>BINÉ-TUR</t>
  </si>
  <si>
    <t>26.501.648/0001-35</t>
  </si>
  <si>
    <t>CARLOS ALEXANDRE B  MIRANDA - TRANSPORTES</t>
  </si>
  <si>
    <t>TATIANE TRANSPORTES</t>
  </si>
  <si>
    <t>17.330.451/0001-90</t>
  </si>
  <si>
    <t>EDILAINE A  D  VANZELA EIRELI</t>
  </si>
  <si>
    <t>TRANSVANZELA</t>
  </si>
  <si>
    <t>02.255.414/0001-97</t>
  </si>
  <si>
    <t>VIACAO MANIATUR LTDA</t>
  </si>
  <si>
    <t>MANIATUR TURISMO</t>
  </si>
  <si>
    <t>03.028.945/0003-71</t>
  </si>
  <si>
    <t>RELIANCE TRANSPORTES LTDA</t>
  </si>
  <si>
    <t>RELIANCE</t>
  </si>
  <si>
    <t>07.195.908/0001-47</t>
  </si>
  <si>
    <t>ALFREDO LORENZI NETO - EIRELI</t>
  </si>
  <si>
    <t>CHEDO BUS</t>
  </si>
  <si>
    <t>21.542.563/0001-81</t>
  </si>
  <si>
    <t>ALBERTON &amp; BOZZA LTDA</t>
  </si>
  <si>
    <t>JJ ALBERTON TRANSPORTES</t>
  </si>
  <si>
    <t>26.695.762/0001-43</t>
  </si>
  <si>
    <t>CONCEICAO APARECIDA DA SILVA RAMOS EIRELI</t>
  </si>
  <si>
    <t>RAMOS TUR</t>
  </si>
  <si>
    <t>19.022.076/0001-46</t>
  </si>
  <si>
    <t>P G A  TRANSPORTES LTDA</t>
  </si>
  <si>
    <t>ALEXANDRE TUR</t>
  </si>
  <si>
    <t>03.315.002/0001-68</t>
  </si>
  <si>
    <t>APARECIDA DE FATIMA BUCHAKA SOARES &amp; CIA  LTDA</t>
  </si>
  <si>
    <t>L A TUR</t>
  </si>
  <si>
    <t>21.155.563/0001-29</t>
  </si>
  <si>
    <t>4SPETH TRANSPORTES LTDA</t>
  </si>
  <si>
    <t>4 SPETH TRANSPORTES</t>
  </si>
  <si>
    <t>21.608.629/0001-99</t>
  </si>
  <si>
    <t>L W DINIZ TRANSPORTES</t>
  </si>
  <si>
    <t>27.124.055/0001-60</t>
  </si>
  <si>
    <t>VIVER TURISMO LTDA</t>
  </si>
  <si>
    <t>VIVER TURISMO</t>
  </si>
  <si>
    <t>07.588.059/0001-91</t>
  </si>
  <si>
    <t>VILLETUR TRANSPORTES E LOCACOES LTDA</t>
  </si>
  <si>
    <t>VILLETUR - TRANSPORTE E LOCAÇÃO</t>
  </si>
  <si>
    <t>11.670.073/0001-07</t>
  </si>
  <si>
    <t>SILVA E SCHNEIDER TRANSPORTADORA TURISTICA LTDA</t>
  </si>
  <si>
    <t>CIDADE DAS ÁGUAS TRANSPORTADORA TURÍSTICA</t>
  </si>
  <si>
    <t>80.244.908/0001-80</t>
  </si>
  <si>
    <t>VIACAO MARUMBI LTDA</t>
  </si>
  <si>
    <t>VIAÇÃO MARUMBI</t>
  </si>
  <si>
    <t>27.953.908/0001-76</t>
  </si>
  <si>
    <t>SIMONE CAROLINE ASSIS DE MOURA TRANSPORTES - EIRELI</t>
  </si>
  <si>
    <t>ONLY WAY VIAGENS E TURISMO</t>
  </si>
  <si>
    <t>04.351.958/0001-88</t>
  </si>
  <si>
    <t>PEGASUSTUR TRANSPORTES LTDA</t>
  </si>
  <si>
    <t>PEGASUSTUR TURISMO</t>
  </si>
  <si>
    <t>81.676.090/0002-18</t>
  </si>
  <si>
    <t>72.134.307/0001-96</t>
  </si>
  <si>
    <t>TRANSACACIA AGENCIA DE VIAGEM E TURISMO LTDA</t>
  </si>
  <si>
    <t>TRANSACACIA TUR</t>
  </si>
  <si>
    <t>80.227.796/0001-59</t>
  </si>
  <si>
    <t>EXPRESSO PRINCESA DOS CAMPOS SA</t>
  </si>
  <si>
    <t>PRINCESA DOS CAMPOS</t>
  </si>
  <si>
    <t>07.322.012/0001-81</t>
  </si>
  <si>
    <t>BRASIL BONITO TRANSPORTES TURISTICOS LTDA</t>
  </si>
  <si>
    <t>BERTOLDI VIAGENS</t>
  </si>
  <si>
    <t>26.437.288/0001-50</t>
  </si>
  <si>
    <t>STEVAT TRANSPORTES LTDA</t>
  </si>
  <si>
    <t>GOLDEN TURISMO</t>
  </si>
  <si>
    <t>19.643.656/0001-50</t>
  </si>
  <si>
    <t>PRIME TRANSPORTES LTDA</t>
  </si>
  <si>
    <t>PRYME TRANSPORTES</t>
  </si>
  <si>
    <t>07.113.776/0001-67</t>
  </si>
  <si>
    <t>PAPELARIA PRINCESINHA LTDA</t>
  </si>
  <si>
    <t>JS TRANSP  &amp; TURISMO</t>
  </si>
  <si>
    <t>04.126.429/0001-80</t>
  </si>
  <si>
    <t>DOLLA E ZDEBSKI LTDA</t>
  </si>
  <si>
    <t>DOLLATUR</t>
  </si>
  <si>
    <t>08.705.507/0001-52</t>
  </si>
  <si>
    <t xml:space="preserve">STREET VAN TRANSPORTE DE PASSAGEIROS LTDA </t>
  </si>
  <si>
    <t>STREET VAN</t>
  </si>
  <si>
    <t>10.895.377/0001-00</t>
  </si>
  <si>
    <t>FW &amp; CRW VIAGENS E TURISMO LTDA</t>
  </si>
  <si>
    <t>LUGA TURISMO</t>
  </si>
  <si>
    <t>76.539.600/0001-94</t>
  </si>
  <si>
    <t>EMPRESA DE ONIBUS NOSSA SENHORA DA PENHA S A</t>
  </si>
  <si>
    <t>EMPRESA DE ÔNIBUS NOSSA SENHORA DA PENHA</t>
  </si>
  <si>
    <t>08.039.572/0001-96</t>
  </si>
  <si>
    <t>FAE &amp; SKITTBERG LTDA</t>
  </si>
  <si>
    <t>FAÉ TURISMO</t>
  </si>
  <si>
    <t>11.364.259/0001-38</t>
  </si>
  <si>
    <t>COGROSSITUR TURISMO LTDA</t>
  </si>
  <si>
    <t>COGROSSITUR</t>
  </si>
  <si>
    <t>23.491.840/0001-08</t>
  </si>
  <si>
    <t>J &amp; Z TRANSPORTE E TURISMO LTDA</t>
  </si>
  <si>
    <t>PARANAENSE TURISMO</t>
  </si>
  <si>
    <t>24.652.467/0001-84</t>
  </si>
  <si>
    <t>STILLO TUR TURISMO LTDA</t>
  </si>
  <si>
    <t>STILLO TUR</t>
  </si>
  <si>
    <t>EB AGENCIA DE VIAGENS E TURISMO LTDA EPP</t>
  </si>
  <si>
    <t>21.145.838/0001-43</t>
  </si>
  <si>
    <t>A C Z  PEREIRA - TRANSPORTES - EIRELI</t>
  </si>
  <si>
    <t>FAZENDENSE</t>
  </si>
  <si>
    <t>15.661.813/0001-08</t>
  </si>
  <si>
    <t>CLEVERTON VINICIUS DICK E CIA LTDA</t>
  </si>
  <si>
    <t>DICK TURISMO</t>
  </si>
  <si>
    <t>07.220.801/0001-01</t>
  </si>
  <si>
    <t>UNIESC TURISMO E TRANSPORTES EIRELI</t>
  </si>
  <si>
    <t>UNIESC TURISMO</t>
  </si>
  <si>
    <t>27.137.812/0001-30</t>
  </si>
  <si>
    <t>PONTA TUR TRANSPORTE RODOVIARIO DE PASSAGEIROS LTDA</t>
  </si>
  <si>
    <t>PONTA TUR</t>
  </si>
  <si>
    <t>22.617.729/0001-44</t>
  </si>
  <si>
    <t>T  CRISTINA TORRES MEYER</t>
  </si>
  <si>
    <t>EXCELLENCE TOUR</t>
  </si>
  <si>
    <t>07.768.728/0001-07</t>
  </si>
  <si>
    <t>CARLOS ALBERTO GERON &amp; CIA LTDA</t>
  </si>
  <si>
    <t>KG TOUR TRANSPORTES E TURISMO</t>
  </si>
  <si>
    <t>07.202.536/0001-39</t>
  </si>
  <si>
    <t>ARS TRANSPORTES LTDA</t>
  </si>
  <si>
    <t>ARS TRANSPORTES</t>
  </si>
  <si>
    <t>10.426.734/0001-90</t>
  </si>
  <si>
    <t>PAULO JOSE DA SILVA EXCURSOES EIRELI</t>
  </si>
  <si>
    <t>CAPITUR TURISMO</t>
  </si>
  <si>
    <t>03.448.410/0001-98</t>
  </si>
  <si>
    <t>CDK TRANSPORTE TURISTICO LTDA</t>
  </si>
  <si>
    <t>CDK TURISMO</t>
  </si>
  <si>
    <t>05.006.880/0001-27</t>
  </si>
  <si>
    <t>ANCORA TURISMO TRANSPORTE DE PASSAGEIROS LTDA</t>
  </si>
  <si>
    <t>ANCORA TRANSPORTES</t>
  </si>
  <si>
    <t>06.012.643/0001-31</t>
  </si>
  <si>
    <t>RIO VERDE ONIBUS - EIRELI</t>
  </si>
  <si>
    <t xml:space="preserve">RIO VERDE </t>
  </si>
  <si>
    <t>07.655.974/0001-52</t>
  </si>
  <si>
    <t>TRANSPORTE MARITIMO BARCA DA ILHA LTDA</t>
  </si>
  <si>
    <t>BARCA DA ILHA</t>
  </si>
  <si>
    <t>75.892.208/0001-61</t>
  </si>
  <si>
    <t>VIACAO MOURAOENSE LTDA</t>
  </si>
  <si>
    <t>MOURÃOENSE TURISMO</t>
  </si>
  <si>
    <t>06.033.696/0001-39</t>
  </si>
  <si>
    <t>AMO  AMO FILHO &amp; MATOS LOCACAO DE VEICULOS LTDA</t>
  </si>
  <si>
    <t>NOVATUR</t>
  </si>
  <si>
    <t>28.056.741/0001-03</t>
  </si>
  <si>
    <t>BLUNTUR TURISMO LTDA</t>
  </si>
  <si>
    <t>BLUNTUR TURISMO LTDA - ME</t>
  </si>
  <si>
    <t xml:space="preserve">A J - TUR </t>
  </si>
  <si>
    <t>19.549.139/0001-17</t>
  </si>
  <si>
    <t>ADILSON HOLNIK LANZARIN 07475417956</t>
  </si>
  <si>
    <t>PASSEIO TUR</t>
  </si>
  <si>
    <t>03.919.510/0001-55</t>
  </si>
  <si>
    <t>A V K TRANSPORTES RODOVIARIOS INTERMUNICIPAL LTDA</t>
  </si>
  <si>
    <t>A  V  K  TRANSPORTES</t>
  </si>
  <si>
    <t>09.384.807/0001-40</t>
  </si>
  <si>
    <t>ROMANOS TRANSPORTADORA TURISTICA LTDA</t>
  </si>
  <si>
    <t>ROMANOS TRANSPORTADORA</t>
  </si>
  <si>
    <t>05.531.172/0001-05</t>
  </si>
  <si>
    <t>JOAO GUERRA TRANSPORTES - EIRELI</t>
  </si>
  <si>
    <t>GUERRA TUR</t>
  </si>
  <si>
    <t>27.171.012/0001-35</t>
  </si>
  <si>
    <t>ENOVA TUR - TRANSPORTES E TURISMO EIRELI</t>
  </si>
  <si>
    <t>ENOVATUR</t>
  </si>
  <si>
    <t>76.533.777/0014-06</t>
  </si>
  <si>
    <t>EXPRESSO NORDESTE LINHAS RODOVIARIAS LTDA</t>
  </si>
  <si>
    <t>EXPRESSO NORDESTE</t>
  </si>
  <si>
    <t>05.078.396/0001-03</t>
  </si>
  <si>
    <t>PERSONALLE TUR LTDA</t>
  </si>
  <si>
    <t>PERSONALLE TUR</t>
  </si>
  <si>
    <t>02.250.723/0001-74</t>
  </si>
  <si>
    <t>ZENTUR FRETAMENTO E LOCACAO DE VEICULOS LTDA</t>
  </si>
  <si>
    <t>A  ACTUALY TRANSPORTES</t>
  </si>
  <si>
    <t>25.146.193/0001-14</t>
  </si>
  <si>
    <t>CONFIANCE TUR TRANSPORTE DE PASSAGEIROS LTDA</t>
  </si>
  <si>
    <t>CONFIANCE TUR</t>
  </si>
  <si>
    <t>07.549.414/0001-13</t>
  </si>
  <si>
    <t xml:space="preserve">SOLIMOES TRANSPORTES DE PASSAGEIROS E CARGAS LTDA </t>
  </si>
  <si>
    <t>EUCATUR</t>
  </si>
  <si>
    <t>79.112.686/0001-62</t>
  </si>
  <si>
    <t>VISANI TURISMO E LOCACAO LTDA</t>
  </si>
  <si>
    <t>VISANI TURISMO</t>
  </si>
  <si>
    <t>04.501.046/0001-45</t>
  </si>
  <si>
    <t>M H KAWASHISA - EIRELI</t>
  </si>
  <si>
    <t>PAPALEGUAS TRANSPORTE E TURISMO</t>
  </si>
  <si>
    <t>06.911.530/0001-78</t>
  </si>
  <si>
    <t>VALDINEI GONCALVES - EIRELI</t>
  </si>
  <si>
    <t>NEY TUR TRANSPORTE</t>
  </si>
  <si>
    <t>07.306.057/0001-62</t>
  </si>
  <si>
    <t>SALVITUR LOCADORA DE VEICULOS LTDA</t>
  </si>
  <si>
    <t>SALVITUR LOCADORA DE VEÍCULOS</t>
  </si>
  <si>
    <t>19.623.288/0001-89</t>
  </si>
  <si>
    <t>ELIAS MARTINS RIBEIRO EIRELI</t>
  </si>
  <si>
    <t>MARTINTUR</t>
  </si>
  <si>
    <t>16.797.220/0001-28</t>
  </si>
  <si>
    <t>BRISATUR TRANSPORTADORA TURISTICA LTDA</t>
  </si>
  <si>
    <t>MENINOTUR</t>
  </si>
  <si>
    <t>07.372.648/0001-38</t>
  </si>
  <si>
    <t>JOSELIA S  DA CRUZ DE ARAUJO TRANSPORTE E TURISMO EIRELI</t>
  </si>
  <si>
    <t>ZENATUR VIAGENS E TURISMO</t>
  </si>
  <si>
    <t>10.936.647/0001-83</t>
  </si>
  <si>
    <t>BAJATUR LOCACAO E TRANSPORTE EIRELI</t>
  </si>
  <si>
    <t>BAJATUR</t>
  </si>
  <si>
    <t>17.001.171/0001-38</t>
  </si>
  <si>
    <t>ANDERSON AREND CLARO TRANSPORTES EIRELI</t>
  </si>
  <si>
    <t xml:space="preserve">ANDERSON AREND CLARO TRANSPORTE </t>
  </si>
  <si>
    <t>28.037.451/0001-12</t>
  </si>
  <si>
    <t>A  BATISTA DA SILVA FILHO TRANSPORTES DE PASSAGEIROS EIRELI</t>
  </si>
  <si>
    <t xml:space="preserve">A  BATISTA DA SILVA FILHO TRANSPORTES DE PASSAGEIROS </t>
  </si>
  <si>
    <t>10.430.720/0001-40</t>
  </si>
  <si>
    <t>GRAN TOUR TURISMO LTDA</t>
  </si>
  <si>
    <t>ARAGUAIA TURISMO</t>
  </si>
  <si>
    <t>14.458.563/0001-32</t>
  </si>
  <si>
    <t>TREVISAN TUR EXECUTIVOS LTDA</t>
  </si>
  <si>
    <t>TREVISAN TUR</t>
  </si>
  <si>
    <t>09.097.481/0001-70</t>
  </si>
  <si>
    <t xml:space="preserve">SERLUTUR AGENCIA DE VIAGENS E TURISMO LTDA </t>
  </si>
  <si>
    <t>SERLUTUR</t>
  </si>
  <si>
    <t>26.714.581/0001-17</t>
  </si>
  <si>
    <t>ALVES E MOURA TRANSPORTES E TURISMO LTDA</t>
  </si>
  <si>
    <t>SUCESSO TURISMO</t>
  </si>
  <si>
    <t>01.374.077/0001-94</t>
  </si>
  <si>
    <t>ANDERSON L ALVES &amp; CIA LTDA</t>
  </si>
  <si>
    <t>ANDERSON TURISMO</t>
  </si>
  <si>
    <t>17.768.499/0001-84</t>
  </si>
  <si>
    <t>TRANSPORTES PORTO SANTANA LTDA</t>
  </si>
  <si>
    <t>JEAN-TUR</t>
  </si>
  <si>
    <t>17.982.451/0001-74</t>
  </si>
  <si>
    <t>L  RECH - TURISMO EIRELI</t>
  </si>
  <si>
    <t>WR  TUR</t>
  </si>
  <si>
    <t>28.323.316/0001-33</t>
  </si>
  <si>
    <t>M  G  TURISMO LTDA</t>
  </si>
  <si>
    <t>GABRIEL TUR</t>
  </si>
  <si>
    <t>06.959.809/0001-21</t>
  </si>
  <si>
    <t>TRANSPORTES DE PASSAGEIROS OLITUR LTDA</t>
  </si>
  <si>
    <t>OLITUR TURISMO</t>
  </si>
  <si>
    <t>74.183.765/0001-40</t>
  </si>
  <si>
    <t>PONTALINA TRANSPORTE E TURISMO EIRELI</t>
  </si>
  <si>
    <t>PONTALINA TURISMO</t>
  </si>
  <si>
    <t>80.030.174/0001-36</t>
  </si>
  <si>
    <t>EMPRESA PALMENSE DE TURISMO LTDA</t>
  </si>
  <si>
    <t>PALMENSE TURISMO</t>
  </si>
  <si>
    <t>18.188.772/0001-64</t>
  </si>
  <si>
    <t>RIBEIROTUR TRANSPORTES RODOVIARIOS EIRELI</t>
  </si>
  <si>
    <t>MICHAEL TUR</t>
  </si>
  <si>
    <t>24.952.339/0001-56</t>
  </si>
  <si>
    <t>A  V  A  RIBEIRO EIRELI</t>
  </si>
  <si>
    <t>17.178.947/0001-90</t>
  </si>
  <si>
    <t>CSPA SOLUCOES EM TRANSPORTE LTDA</t>
  </si>
  <si>
    <t>CSPA SOLUÇOES EM TRANSPORTE</t>
  </si>
  <si>
    <t>09.267.788/0001-71</t>
  </si>
  <si>
    <t>WALTER ERNO DICK</t>
  </si>
  <si>
    <t>DICK TUR</t>
  </si>
  <si>
    <t>07.226.907/0001-12</t>
  </si>
  <si>
    <t>M A CANTERO &amp; CIA  LTDA</t>
  </si>
  <si>
    <t>M C TURISMO</t>
  </si>
  <si>
    <t>26.754.577/0001-82</t>
  </si>
  <si>
    <t>L  ANNE PEREIRA &amp; CIA LTDA</t>
  </si>
  <si>
    <t>FABINHO TURISMO</t>
  </si>
  <si>
    <t>05.702.418/0001-64</t>
  </si>
  <si>
    <t>TRAUTHMAM TUR TRANSPORTES - EIRELI</t>
  </si>
  <si>
    <t>TRAUTHMAM TUR</t>
  </si>
  <si>
    <t>15.786.461/0001-09</t>
  </si>
  <si>
    <t>A  S  NETTO &amp; SILVA TRANSPORTES LTDA</t>
  </si>
  <si>
    <t>A S N  TRANSPORTE</t>
  </si>
  <si>
    <t>85.032.639/0001-01</t>
  </si>
  <si>
    <t>J DE DEUS DE SOUZA - EIRELI</t>
  </si>
  <si>
    <t>JD TRANSPORTES</t>
  </si>
  <si>
    <t>15.369.148/0001-75</t>
  </si>
  <si>
    <t>R  I  G  NARDO - LOCACAO E TRANSPORTES - EIRELI</t>
  </si>
  <si>
    <t>NARDO TUR LOCAÇÕES</t>
  </si>
  <si>
    <t>10.636.523/0001-82</t>
  </si>
  <si>
    <t>RODRIGO C  ZANATTA -TRANSPORTE EIRELI</t>
  </si>
  <si>
    <t>RODRIGO TUR</t>
  </si>
  <si>
    <t>26.225.289/0001-30</t>
  </si>
  <si>
    <t>ADEMIR A MANICA E CIA LTDA</t>
  </si>
  <si>
    <t>M F MANICA TURISMO</t>
  </si>
  <si>
    <t>76.879.170/0001-50</t>
  </si>
  <si>
    <t>EMPRESA DE ONIBUS TRANSGIRO LTDA</t>
  </si>
  <si>
    <t>EMPRESA ONIBUS TRANSGIRO</t>
  </si>
  <si>
    <t>04.943.549/0001-70</t>
  </si>
  <si>
    <t>R A SIGNOR TRANSPORTES RODOVIARIOS LTDA</t>
  </si>
  <si>
    <t>SIGTUR  VIAGENS E TURISMO</t>
  </si>
  <si>
    <t>06.879.307/0001-90</t>
  </si>
  <si>
    <t>M  H  S  MELO &amp; MELO LTDA</t>
  </si>
  <si>
    <t>MHS MELO TRANSPORTE</t>
  </si>
  <si>
    <t>18.870.897/0001-70</t>
  </si>
  <si>
    <t>LUCAS E  ZAMPIERI &amp; CIA LTDA</t>
  </si>
  <si>
    <t>ZAMPIERI TRANSPORTE E TURISMO</t>
  </si>
  <si>
    <t>12.012.614/0001-72</t>
  </si>
  <si>
    <t>VITOR TRANSPORTES LTDA</t>
  </si>
  <si>
    <t>VIAJE BEM TUR</t>
  </si>
  <si>
    <t>04.460.545/0001-31</t>
  </si>
  <si>
    <t>MANCHINI TRANSPORTES E TURISMO LTDA</t>
  </si>
  <si>
    <t>MS TRANSPORTES</t>
  </si>
  <si>
    <t>04.136.680/0001-26</t>
  </si>
  <si>
    <t>ALAS - VAN LOCACAO DE VEICULOS LTDA</t>
  </si>
  <si>
    <t>ALAS VAN</t>
  </si>
  <si>
    <t>12.206.954/0001-34</t>
  </si>
  <si>
    <t>NODARI TUR TRANSPORTES EIRELI</t>
  </si>
  <si>
    <t>ARN TRANSPORTE E VIAGENS</t>
  </si>
  <si>
    <t>07.892.905/0001-62</t>
  </si>
  <si>
    <t>CAMOLESI TRANSPORTE TURISTICO LTDA</t>
  </si>
  <si>
    <t>STAR LINE TURISMO</t>
  </si>
  <si>
    <t>13.310.055/0001-40</t>
  </si>
  <si>
    <t>STRIDER &amp; PALUDO TURISMO LTDA</t>
  </si>
  <si>
    <t>STRIDER &amp; PALUDO TURISMO</t>
  </si>
  <si>
    <t>14.626.417/0001-79</t>
  </si>
  <si>
    <t>ZAPVAN LOCADORA DE VANS E ONIBUS LTDA</t>
  </si>
  <si>
    <t>ZAPVAN</t>
  </si>
  <si>
    <t>02.832.451/0001-10</t>
  </si>
  <si>
    <t>AM&amp;KA TRANSPORTES LTDA</t>
  </si>
  <si>
    <t>AM &amp; KA TRANSPORTES</t>
  </si>
  <si>
    <t>12.715.789/0001-46</t>
  </si>
  <si>
    <t>TOP VANS TRANSPORTES LTDA</t>
  </si>
  <si>
    <t>TOP VANS</t>
  </si>
  <si>
    <t>BENTUR</t>
  </si>
  <si>
    <t>19.121.852/0001-65</t>
  </si>
  <si>
    <t>J F G SANTOS SERVICOS EIRELI</t>
  </si>
  <si>
    <t>WG TRANSPORTES</t>
  </si>
  <si>
    <t>05.489.643/0001-64</t>
  </si>
  <si>
    <t>HERRADON VIAGENS E TURISMO LTDA</t>
  </si>
  <si>
    <t>GRANDTOUR VIAGENS E TURISMO</t>
  </si>
  <si>
    <t>13.994.631/0001-15</t>
  </si>
  <si>
    <t>LAVIDE TRANSPORTES TURISTICOS LTDA</t>
  </si>
  <si>
    <t>LAVIDE TURISMO</t>
  </si>
  <si>
    <t>ILHA DO SOL TURISMO</t>
  </si>
  <si>
    <t>04.271.533/0001-69</t>
  </si>
  <si>
    <t>ATRIO TRANSPORTE RODOVIARIO DE PASSAGEIROS LTDA</t>
  </si>
  <si>
    <t>ÁTRIO AGÊNCIAS DE VIAGENS LOCADORA E TRANSPORTES</t>
  </si>
  <si>
    <t>27.909.128/0001-29</t>
  </si>
  <si>
    <t>M J NEGRI TRANSPORTES EIRELI</t>
  </si>
  <si>
    <t>CTBA TOUR</t>
  </si>
  <si>
    <t>72.109.515/0001-35</t>
  </si>
  <si>
    <t>JORDANA TURISMO LTDA</t>
  </si>
  <si>
    <t>JORDANA TURISMO</t>
  </si>
  <si>
    <t>85.481.372/0001-30</t>
  </si>
  <si>
    <t xml:space="preserve">FTG - TURISMO LTDA </t>
  </si>
  <si>
    <t>FTG TURISMO</t>
  </si>
  <si>
    <t>27.090.815/0001-65</t>
  </si>
  <si>
    <t xml:space="preserve">ROCHATUR TURISMO LTDA </t>
  </si>
  <si>
    <t>ROCHATUR TURISMO</t>
  </si>
  <si>
    <t>12.288.120/0001-15</t>
  </si>
  <si>
    <t>PEDRO NELSON DOS SANTOS TRANSPORTES EIRELI</t>
  </si>
  <si>
    <t>YAKOTUR</t>
  </si>
  <si>
    <t>03.812.903/0001-65</t>
  </si>
  <si>
    <t>RANNO &amp; RANNO LTDA</t>
  </si>
  <si>
    <t>VALDIR TUR</t>
  </si>
  <si>
    <t>04.929.635/0001-29</t>
  </si>
  <si>
    <t>S  B  ROLINSKI &amp; CIA LTDA</t>
  </si>
  <si>
    <t>MALLETUR VIAGENS E TURISMO</t>
  </si>
  <si>
    <t>09.913.033/0001-05</t>
  </si>
  <si>
    <t>TRES ALIANCAS VIAGENS E TURISMO LTDA</t>
  </si>
  <si>
    <t>TRÊS ALIANÇAS</t>
  </si>
  <si>
    <t>08.714.972/0001-50</t>
  </si>
  <si>
    <t>J V N AGENCIA DE TURISMO LTDA</t>
  </si>
  <si>
    <t>NADYRTOUR</t>
  </si>
  <si>
    <t>01.897.898/0001-05</t>
  </si>
  <si>
    <t>TRANSPORTADORA FLUGEL LTDA</t>
  </si>
  <si>
    <t>TRANSFLÜGEL</t>
  </si>
  <si>
    <t>18.062.266/0001-24</t>
  </si>
  <si>
    <t>VIZITUR TRANSPORTES E TURISMO EIRELI</t>
  </si>
  <si>
    <t>VIZITUR</t>
  </si>
  <si>
    <t>04.787.874/0001-91</t>
  </si>
  <si>
    <t>YOKOTA TUR TRANSPORTE DE PASSAGEIROS LTDA</t>
  </si>
  <si>
    <t>CLASSE EXECUTIVA LOCADORA DE VEÍCULOS</t>
  </si>
  <si>
    <t>16.480.243/0001-04</t>
  </si>
  <si>
    <t>ULTRAS SOLUCOES EM TRANSPORTES E TREINAMENTOS EIRELI</t>
  </si>
  <si>
    <t>ULTRA'S SOLUÇÕES</t>
  </si>
  <si>
    <t>12.849.366/0001-19</t>
  </si>
  <si>
    <t>FABRICIO TUR TRANSPORTES LTDA</t>
  </si>
  <si>
    <t>FABRICIO'S TUR</t>
  </si>
  <si>
    <t>02.965.503/0001-27</t>
  </si>
  <si>
    <t>ALCEU MARAFON &amp; CIA LTDA</t>
  </si>
  <si>
    <t>MARAFON TUR</t>
  </si>
  <si>
    <t>15.689.479/0001-92</t>
  </si>
  <si>
    <t>D N SIQUEIRA TRANSPORTES RODOVIARIOS LTDA</t>
  </si>
  <si>
    <t>NUNES TUR TURISMO</t>
  </si>
  <si>
    <t>27.498.099/0001-50</t>
  </si>
  <si>
    <t>URBANTUR TRANSPORTADORA TURISTICA LTDA</t>
  </si>
  <si>
    <t>URBANTUR TURISMO</t>
  </si>
  <si>
    <t>11.692.487/0001-37</t>
  </si>
  <si>
    <t>RT TRANSPORTADORA TURISTICA LTDA</t>
  </si>
  <si>
    <t>RT TRANSPORTADORA TURISTICA</t>
  </si>
  <si>
    <t>28.007.347/0001-85</t>
  </si>
  <si>
    <t>ARAUJO &amp; SILVA TRANSPORTES LTDA</t>
  </si>
  <si>
    <t>LOUISE TUR</t>
  </si>
  <si>
    <t>04.313.875/0001-02</t>
  </si>
  <si>
    <t>VIAGENS C  R  DOS SANTOS LTDA</t>
  </si>
  <si>
    <t>VIAGENS CRS</t>
  </si>
  <si>
    <t>05.162.684/0001-41</t>
  </si>
  <si>
    <t>BOCHOSKI &amp; CLAUDINO LTDA</t>
  </si>
  <si>
    <t>GABRIELLY TRANSPORTES</t>
  </si>
  <si>
    <t>79.039.392/0001-52</t>
  </si>
  <si>
    <t xml:space="preserve">VIACAO PATO BRANCO S A </t>
  </si>
  <si>
    <t>BRANTUR</t>
  </si>
  <si>
    <t>13.789.799/0001-99</t>
  </si>
  <si>
    <t>WJ TRANSPORTES E TURISMO LTDA</t>
  </si>
  <si>
    <t>INGÁ VANS</t>
  </si>
  <si>
    <t>05.660.868/0001-31</t>
  </si>
  <si>
    <t>ITAIPU TRAVEL LTDA</t>
  </si>
  <si>
    <t>ITAIPU TRAVEL</t>
  </si>
  <si>
    <t>24.434.084/0001-30</t>
  </si>
  <si>
    <t>CIDADE ALTA TURISMO EIRELI</t>
  </si>
  <si>
    <t>CIDADE ALTA TURISMO</t>
  </si>
  <si>
    <t>03.416.822/0001-46</t>
  </si>
  <si>
    <t>ODARA EMPRESA DE TRANSPORTE MARITIMO LTDA</t>
  </si>
  <si>
    <t>ODARA EMPRESA DE TRANSPORTE</t>
  </si>
  <si>
    <t>09.072.895/0001-44</t>
  </si>
  <si>
    <t>TAMIOZZO E MOREIRA LTDA</t>
  </si>
  <si>
    <t>CLASS TUR</t>
  </si>
  <si>
    <t>22.703.411/0001-86</t>
  </si>
  <si>
    <t>UNIQUE BUS LOCADORA DE VEICULOS EIRELI</t>
  </si>
  <si>
    <t>UNIQUE BUS</t>
  </si>
  <si>
    <t>15.548.800/0001-19</t>
  </si>
  <si>
    <t>JOKA LOCACAO DE VEICULOS LTDA</t>
  </si>
  <si>
    <t>JOKA LOCAÇÃO E TURISMO</t>
  </si>
  <si>
    <t>05.015.198/0001-09</t>
  </si>
  <si>
    <t>TRANSTUPI TRANSPORTE COLETIVO LTDA</t>
  </si>
  <si>
    <t>TRANSTUPI</t>
  </si>
  <si>
    <t>00.631.129/0001-06</t>
  </si>
  <si>
    <t>MABELLTUR TRANSPORTES LTDA</t>
  </si>
  <si>
    <t>MABELLTUR</t>
  </si>
  <si>
    <t>05.769.928/0001-59</t>
  </si>
  <si>
    <t>TRANSPORTES SOMER E ZENI LTDA</t>
  </si>
  <si>
    <t>ZENITUR</t>
  </si>
  <si>
    <t>02.253.919/0001-12</t>
  </si>
  <si>
    <t>THE BEST LOCADORA LTDA</t>
  </si>
  <si>
    <t>THE BEST LOCADORA RENT A CAR</t>
  </si>
  <si>
    <t>03.718.785/0001-20</t>
  </si>
  <si>
    <t>OLETUR TRANSPORTADORA TURISTICA LTDA</t>
  </si>
  <si>
    <t>OLETUR</t>
  </si>
  <si>
    <t>27.389.800/0001-00</t>
  </si>
  <si>
    <t>SCHOVINDER &amp; SCHOVINDER TRANSPORTE DE   PASSAGEIROS LTDA</t>
  </si>
  <si>
    <t>VILI TUR TURISMO</t>
  </si>
  <si>
    <t>03.678.056/0001-98</t>
  </si>
  <si>
    <t>BORGESTUR TRANSPORTES LTDA</t>
  </si>
  <si>
    <t>BORGESTUR</t>
  </si>
  <si>
    <t>01.276.767/0001-00</t>
  </si>
  <si>
    <t>FRANCOVIG TRANSPORTES COLETIVOS LTDA</t>
  </si>
  <si>
    <t>FRANCOVIG TRANSPORTES COLETIVOS</t>
  </si>
  <si>
    <t>28.115.860/0001-90</t>
  </si>
  <si>
    <t>C CAMPOS - TURISMO - EIRELI</t>
  </si>
  <si>
    <t>EXPRESSO BRILHANTE</t>
  </si>
  <si>
    <t>14.973.388/0001-11</t>
  </si>
  <si>
    <t>M B  RAMOS SOBRINHO &amp; CIA LTDA</t>
  </si>
  <si>
    <t>REI DAVI TURISMO</t>
  </si>
  <si>
    <t>23.941.220/0001-15</t>
  </si>
  <si>
    <t>GUERINO TRANSPORTE E TURISMO LTDA</t>
  </si>
  <si>
    <t>NANDIM TRANSPORTES E TURISMO LTDA</t>
  </si>
  <si>
    <t>14.373.026/0001-90</t>
  </si>
  <si>
    <t>TOP VAN LOCADORA LTDA</t>
  </si>
  <si>
    <t>RODRIGO TURISMO</t>
  </si>
  <si>
    <t>14.994.737/0001-81</t>
  </si>
  <si>
    <t>VENEZA TURISMO E VIAGENS LTDA</t>
  </si>
  <si>
    <t>VENEZA TURISMO E VIAGENS</t>
  </si>
  <si>
    <t>21.203.715/0001-11</t>
  </si>
  <si>
    <t>GUARANHA TURISMO LTDA</t>
  </si>
  <si>
    <t>KLG VIAGEM E TURISMO</t>
  </si>
  <si>
    <t>00.579.445/0001-78</t>
  </si>
  <si>
    <t>E W LOCADORA DE VEICULOS LTDA</t>
  </si>
  <si>
    <t>E W TUR</t>
  </si>
  <si>
    <t>07.587.008/0001-45</t>
  </si>
  <si>
    <t>LVM TRANSPORTADORA TURISTICA LTDA</t>
  </si>
  <si>
    <t>FAMMA TURISMO</t>
  </si>
  <si>
    <t>J  OLIVEIRA TRANSPORTE  TURISMO E LOCAÇÃO</t>
  </si>
  <si>
    <t>16.789.734/0001-31</t>
  </si>
  <si>
    <t>TRANSPEOPLE - TRANSPORTES E LOCACAO DE VANS - EIRELI</t>
  </si>
  <si>
    <t>TRANSPEOPLE - TRANSPORTES E LOCAÇÃO DE VANS</t>
  </si>
  <si>
    <t>24.971.433/0001-52</t>
  </si>
  <si>
    <t>JKL LOCACOES E TURISMO EIRELI</t>
  </si>
  <si>
    <t>JKL TURISMO</t>
  </si>
  <si>
    <t>01.216.264/0001-40</t>
  </si>
  <si>
    <t>M A LUPEPSA TRANSPORTES LTDA</t>
  </si>
  <si>
    <t>MA TURISMO</t>
  </si>
  <si>
    <t>25.382.030/0001-30</t>
  </si>
  <si>
    <t>DL TUR TRANSPORTADORA TURISTICA EIRELI</t>
  </si>
  <si>
    <t xml:space="preserve">DL TUR </t>
  </si>
  <si>
    <t>13.166.702/0001-91</t>
  </si>
  <si>
    <t>JOSE ELCI MACHADO VIAGENS E TRANSPORTES LTDA</t>
  </si>
  <si>
    <t>MAZZI TRAVEL</t>
  </si>
  <si>
    <t>12.125.157/0001-22</t>
  </si>
  <si>
    <t>MAURICIO VIDAL FERRAZ DA FONTOURA TRANSPORTES LTDA</t>
  </si>
  <si>
    <t>VIDAL LOCAÇÕES</t>
  </si>
  <si>
    <t>05.582.340/0001-91</t>
  </si>
  <si>
    <t>LUIZ CARLOS GARCIA &amp; GARCIA LTDA  M  E</t>
  </si>
  <si>
    <t>TELESUL</t>
  </si>
  <si>
    <t>05.407.640/0001-34</t>
  </si>
  <si>
    <t>WJ BRASIL TRANSPORTES LTDA</t>
  </si>
  <si>
    <t>WJ BRASIL TRANSPORTES</t>
  </si>
  <si>
    <t>00.247.455/0001-06</t>
  </si>
  <si>
    <t>FERREIRA &amp; CRUZ LTDA</t>
  </si>
  <si>
    <t>EDILSON TUR</t>
  </si>
  <si>
    <t>24.943.497/0001-40</t>
  </si>
  <si>
    <t>PLAYTUR TRANSPORTES EIRELI</t>
  </si>
  <si>
    <t>27.896.776/0001-98</t>
  </si>
  <si>
    <t>LINETUR TRANSPORTES EIRELI</t>
  </si>
  <si>
    <t>LINETUR VANS</t>
  </si>
  <si>
    <t>11.955.222/0001-84</t>
  </si>
  <si>
    <t xml:space="preserve">AOKI &amp; ZIEBARTH LTDA </t>
  </si>
  <si>
    <t>AOKI TUR  - TRANSPORTES E TURISMO</t>
  </si>
  <si>
    <t>27.036.224/0001-00</t>
  </si>
  <si>
    <t>VALTER JUNIOR FERREIRA DE ALBUQUERQUE 05721802928</t>
  </si>
  <si>
    <t xml:space="preserve">K  F  TRANSPORTES </t>
  </si>
  <si>
    <t>07.306.818/0001-86</t>
  </si>
  <si>
    <t>GOLF TRANSPORTES LTDA</t>
  </si>
  <si>
    <t>GOLF TURISMO</t>
  </si>
  <si>
    <t>15.039.356/0001-06</t>
  </si>
  <si>
    <t>AMARILDO LUCIO ROSA TURISMO</t>
  </si>
  <si>
    <t>PLANETA TUR</t>
  </si>
  <si>
    <t>17.574.331/0001-38</t>
  </si>
  <si>
    <t>GODOI &amp; GODOI TRANSPORTES RODOVIARIOS LTDA</t>
  </si>
  <si>
    <t>GODOI TUR</t>
  </si>
  <si>
    <t>27.493.015/0001-95</t>
  </si>
  <si>
    <t>E N TURISMO LTDA</t>
  </si>
  <si>
    <t>CORPOTUR</t>
  </si>
  <si>
    <t>03.678.251/0001-18</t>
  </si>
  <si>
    <t>MARCO ANTONIO JANUARIO &amp; CIA LTDA</t>
  </si>
  <si>
    <t>ESCTUR - TURISMO</t>
  </si>
  <si>
    <t>23.705.458/0001-41</t>
  </si>
  <si>
    <t>ESTEPHANETUR VIAGENS E PASSEIOS LTDA</t>
  </si>
  <si>
    <t>ESTEPHANETUR VIAGENS E PASSEIOS</t>
  </si>
  <si>
    <t>26.525.788/0001-43</t>
  </si>
  <si>
    <t>Unic Turismo Ltda</t>
  </si>
  <si>
    <t>UNIC TURISMO LTDA</t>
  </si>
  <si>
    <t>26.074.998/0001-62</t>
  </si>
  <si>
    <t>LUSAN TRANSPORTES DE PASSAGEIROS LTDA</t>
  </si>
  <si>
    <t>LUSAN TRANSPORTES DE PASSAGEIROS</t>
  </si>
  <si>
    <t>11.617.940/0001-40</t>
  </si>
  <si>
    <t>FIRMINO TURISMO E FRETAMENTO LTDA</t>
  </si>
  <si>
    <t>FIRMINO TURISMO</t>
  </si>
  <si>
    <t>06.231.585/0001-37</t>
  </si>
  <si>
    <t>CLEBER NAKAU - EIRELI</t>
  </si>
  <si>
    <t>NAKATUR TRANSPORTES</t>
  </si>
  <si>
    <t>26.606.021/0001-49</t>
  </si>
  <si>
    <t>STORRER &amp; OLIVEIRA TRANSPORTES RODOVIARIOS  LTDA</t>
  </si>
  <si>
    <t>PUMA TRANSPORTES RODOVIARIOS</t>
  </si>
  <si>
    <t>08.655.056/0001-96</t>
  </si>
  <si>
    <t>CURTY TRANSPORTES E TURISMO EIRELI</t>
  </si>
  <si>
    <t>STYLLUS TURISMO</t>
  </si>
  <si>
    <t>27.401.880/0001-64</t>
  </si>
  <si>
    <t>ADRIANO ALVES PRIMO TRANSPORTES EIRELI</t>
  </si>
  <si>
    <t>PRIMOTUR TRANSPORTES</t>
  </si>
  <si>
    <t>25.333.426/0001-98</t>
  </si>
  <si>
    <t>L V C  TURISMO LTDA</t>
  </si>
  <si>
    <t>LVC TURISMO</t>
  </si>
  <si>
    <t>03.050.109/0001-21</t>
  </si>
  <si>
    <t>KARI TRANSPORTES LTDA</t>
  </si>
  <si>
    <t>KARI TRANSPORTES</t>
  </si>
  <si>
    <t>78.352.663/0001-62</t>
  </si>
  <si>
    <t>EMPRESA PRINCESA DO IVAI LTDA</t>
  </si>
  <si>
    <t>PRINCESA DO IVAÍ</t>
  </si>
  <si>
    <t>24.275.982/0001-92</t>
  </si>
  <si>
    <t>THIAGO R  A  BULE - TURISMO - EIRELI</t>
  </si>
  <si>
    <t>TANIATUR</t>
  </si>
  <si>
    <t>28.708.672/0001-75</t>
  </si>
  <si>
    <t>ORLI ROSIN TRANSPORTES LTDA</t>
  </si>
  <si>
    <t>ROSIN TRANSPORTES</t>
  </si>
  <si>
    <t>01.977.907/0001-78</t>
  </si>
  <si>
    <t>BARCELONA TUR LTDA</t>
  </si>
  <si>
    <t>BARCELONA TUR</t>
  </si>
  <si>
    <t>27.219.677/0001-71</t>
  </si>
  <si>
    <t>GETULIO PEREIRA DOS SANTOS LACERDA TRANSPORTES EIRELI</t>
  </si>
  <si>
    <t>GS TUR</t>
  </si>
  <si>
    <t>07.300.373/0001-27</t>
  </si>
  <si>
    <t>M S Z TRANSPORTES LTDA</t>
  </si>
  <si>
    <t>TRANS ZAMPIERI</t>
  </si>
  <si>
    <t>02.181.433/0001-16</t>
  </si>
  <si>
    <t>SUDOESTETUR TRANSPORTES E TURISMO LTDA</t>
  </si>
  <si>
    <t>ANCORA TUR</t>
  </si>
  <si>
    <t>14.524.951/0001-74</t>
  </si>
  <si>
    <t xml:space="preserve">TRANSPORTES MAFINI LTDA </t>
  </si>
  <si>
    <t>MAFINI TUR</t>
  </si>
  <si>
    <t>07.162.414/0001-66</t>
  </si>
  <si>
    <t>ROBERTO STANKOVICZ EIRELI</t>
  </si>
  <si>
    <t>BABY TUR</t>
  </si>
  <si>
    <t>10.897.131/0001-77</t>
  </si>
  <si>
    <t>A  GARCIA - TRANSPORTES</t>
  </si>
  <si>
    <t>A GARCIA TRANSPORTES</t>
  </si>
  <si>
    <t>11.314.798/0001-62</t>
  </si>
  <si>
    <t>GLEYCON DOS SANTOS &amp; CIA LTDA</t>
  </si>
  <si>
    <t>COIOTE TRANSPORTES</t>
  </si>
  <si>
    <t>80.820.855/0001-06</t>
  </si>
  <si>
    <t>VALMIR ANTONIO DOS SANTOS &amp; CIA LTDA</t>
  </si>
  <si>
    <t>LGV TUR</t>
  </si>
  <si>
    <t>22.070.944/0001-78</t>
  </si>
  <si>
    <t>PLANALTO SUL TRANSPORTES E TURISMO LTDA</t>
  </si>
  <si>
    <t>PLANALTO SUL TRANSPORTE E TURISMO</t>
  </si>
  <si>
    <t>09.513.255/0001-22</t>
  </si>
  <si>
    <t>HORIZONTE TUR - TURISMO LTDA</t>
  </si>
  <si>
    <t>HORIZONTE TUR</t>
  </si>
  <si>
    <t>06.221.186/0001-95</t>
  </si>
  <si>
    <t>MARIANA PINTO - TRANSPORTES LTDA</t>
  </si>
  <si>
    <t>TONINHO TUR</t>
  </si>
  <si>
    <t>19.776.248/0001-77</t>
  </si>
  <si>
    <t>EDSON LIZIANO BARBIERE EIRELI</t>
  </si>
  <si>
    <t>MTS TRANSPORTES</t>
  </si>
  <si>
    <t>VIAGGIARE TURISMO</t>
  </si>
  <si>
    <t>03.209.570/0001-84</t>
  </si>
  <si>
    <t>VEVAL-TRANSPORTES COLETIVOS LTDA</t>
  </si>
  <si>
    <t>VEVALTUR</t>
  </si>
  <si>
    <t>03.419.762/0001-15</t>
  </si>
  <si>
    <t>MACRO TUR PARANA LTDA</t>
  </si>
  <si>
    <t>MACRO TUR - PARANÁ</t>
  </si>
  <si>
    <t>81.159.857/0001-50</t>
  </si>
  <si>
    <t xml:space="preserve">EMPRESA PRINCESA DO NORTE S A </t>
  </si>
  <si>
    <t>PRINCESA DO NORTE</t>
  </si>
  <si>
    <t>01.665.323/0001-67</t>
  </si>
  <si>
    <t>ITALIANINHA TRANSPORTES DE PASSAGEIROS LTDA</t>
  </si>
  <si>
    <t>ITALIANINHA TOUR</t>
  </si>
  <si>
    <t>19.801.924/0001-15</t>
  </si>
  <si>
    <t>MINASTUR TURISMO EIRELI</t>
  </si>
  <si>
    <t>MINASTUR</t>
  </si>
  <si>
    <t>84.853.753/0001-30</t>
  </si>
  <si>
    <t>AYRTON MARQUES JUNIOR EIRELI</t>
  </si>
  <si>
    <t>JR - VANS</t>
  </si>
  <si>
    <t>07.285.241/0001-73</t>
  </si>
  <si>
    <t>LUCIANO ANDRE ROSSETTO &amp; CIA LTDA</t>
  </si>
  <si>
    <t>00.897.721/0001-46</t>
  </si>
  <si>
    <t>LISCOSKI TRANSPORTE RODOVIARIO DE PASSAGEIROS LTDA</t>
  </si>
  <si>
    <t>JAQUE TUR</t>
  </si>
  <si>
    <t>VIAÇÃO HCL</t>
  </si>
  <si>
    <t>18.028.942/0001-43</t>
  </si>
  <si>
    <t>NARDI E PAIVA LTDA</t>
  </si>
  <si>
    <t>NARDI E PAIVA</t>
  </si>
  <si>
    <t>06.299.445/0001-09</t>
  </si>
  <si>
    <t>P  M  OPERADORA E AGENCIA DE VIAGENS LTDA</t>
  </si>
  <si>
    <t>PAMATUR VIAGENS E TURISMO</t>
  </si>
  <si>
    <t>04.261.143/0001-08</t>
  </si>
  <si>
    <t>TIAGO FERNANDES VIANA E CIA LTDA</t>
  </si>
  <si>
    <t>ALETUR</t>
  </si>
  <si>
    <t>00.163.074/0001-49</t>
  </si>
  <si>
    <t>SUPREMA VAN'S TRANSPORTE EXECUTIVO LTDA</t>
  </si>
  <si>
    <t>SUPREMA VAN´S TRANSPORTE EXECUTIVO</t>
  </si>
  <si>
    <t>22.159.924/0001-78</t>
  </si>
  <si>
    <t>I  CAETANO RODRIGUES TRANSPORTES EIRELI</t>
  </si>
  <si>
    <t>REIS TUR TRANSPORTES RODOVIARIOS</t>
  </si>
  <si>
    <t>19.741.902/0001-07</t>
  </si>
  <si>
    <t>JOSE DOS SANTOS &amp; CIA LTDA</t>
  </si>
  <si>
    <t>JOSE SANTOS TUR VIAGENS E TURISMO</t>
  </si>
  <si>
    <t>27.745.796/0001-68</t>
  </si>
  <si>
    <t>ZENILDA RODRIGUES DE MELO EIRELI</t>
  </si>
  <si>
    <t>SHALON TUR</t>
  </si>
  <si>
    <t>08.242.854/0001-96</t>
  </si>
  <si>
    <t>MG TRANSPORTE DE PASSAGEIROS LTDA</t>
  </si>
  <si>
    <t>BERNARDES TUR</t>
  </si>
  <si>
    <t>22.216.415/0001-30</t>
  </si>
  <si>
    <t>PARIS TURISMO E VIAGENS LTDA</t>
  </si>
  <si>
    <t>PARIS TURISMO</t>
  </si>
  <si>
    <t>27.329.096/0001-92</t>
  </si>
  <si>
    <t>TRANSPORTADORA E TURISMO BELLOTUR EIRELI</t>
  </si>
  <si>
    <t>TRANSPORTADORA E TURISMO BELLOTUR</t>
  </si>
  <si>
    <t>01.319.160/0001-60</t>
  </si>
  <si>
    <t>ANAIZA TURISMO LTDA</t>
  </si>
  <si>
    <t>ANAIZA VIAGENS E TURISMO</t>
  </si>
  <si>
    <t>17.397.631/0001-99</t>
  </si>
  <si>
    <t>EXPRESSO PALOMA LTDA</t>
  </si>
  <si>
    <t>EXPRESSO PALOMA</t>
  </si>
  <si>
    <t>09.463.607/0001-82</t>
  </si>
  <si>
    <t>TS LOCACOES E SERVICOS LTDA</t>
  </si>
  <si>
    <t>TS LOCAÇÕES E SERVIÇOS</t>
  </si>
  <si>
    <t>82.342.510/0001-01</t>
  </si>
  <si>
    <t>A S S  TURISMO EIRELI</t>
  </si>
  <si>
    <t>SANTOS TUR</t>
  </si>
  <si>
    <t>24.857.874/0001-28</t>
  </si>
  <si>
    <t>P H  DE AGUIAR JUNIOR &amp; CIA LTDA</t>
  </si>
  <si>
    <t>AGUIAR TURISMO</t>
  </si>
  <si>
    <t>12.470.200/0001-97</t>
  </si>
  <si>
    <t>CASAGRANDE &amp; ROCHA LTDA</t>
  </si>
  <si>
    <t>GATO PRETO TURISMO</t>
  </si>
  <si>
    <t>73.800.526/0001-20</t>
  </si>
  <si>
    <t>JOSELIANE AP DE PAULA &amp; CIA LTDA</t>
  </si>
  <si>
    <t>D' PAULA TRANSPORTES</t>
  </si>
  <si>
    <t>03.684.517/0001-35</t>
  </si>
  <si>
    <t>G DINIS SIQUIERI - FRETAMENTO EIRELI</t>
  </si>
  <si>
    <t>G DINIS SIQUIERI</t>
  </si>
  <si>
    <t>22.009.301/0001-19</t>
  </si>
  <si>
    <t>SILVEIRA &amp; MOURA LTDA</t>
  </si>
  <si>
    <t>ROTA IGUAÇU SERVICE</t>
  </si>
  <si>
    <t>12.191.933/0001-92</t>
  </si>
  <si>
    <t>OTTHO VIAGENS E TURISMO LTDA</t>
  </si>
  <si>
    <t>JUTUR VIAGENS E TURISMO</t>
  </si>
  <si>
    <t>03.028.945/0001-00</t>
  </si>
  <si>
    <t>RELIANCE TRANSPORTES</t>
  </si>
  <si>
    <t>17.265.009/0001-27</t>
  </si>
  <si>
    <t>JACKS LOCADORA LTDA</t>
  </si>
  <si>
    <t xml:space="preserve"> GUGALEX VIAGENS E TURISMO</t>
  </si>
  <si>
    <t>10.157.761/0001-05</t>
  </si>
  <si>
    <t>RIBEIRO &amp; RIBEIRO TURISMO E TRANSPORTES LTDA</t>
  </si>
  <si>
    <t>TRUCK SUL TRANSPORTES</t>
  </si>
  <si>
    <t>02.317.075/0001-26</t>
  </si>
  <si>
    <t>GEVETUR - TRANSPORTE E TURISMO LTDA</t>
  </si>
  <si>
    <t>GEVETUR</t>
  </si>
  <si>
    <t>07.932.373/0001-40</t>
  </si>
  <si>
    <t>MR TRANSPORTE LTDA</t>
  </si>
  <si>
    <t>M  R  TURISMO E TRANSPORTE ESCOLAR</t>
  </si>
  <si>
    <t>18.404.787/0001-12</t>
  </si>
  <si>
    <t>BETO SERVICOS DE TRANSPORTES - EIRELI</t>
  </si>
  <si>
    <t>BETO TOUR TRANSPORTES</t>
  </si>
  <si>
    <t>82.073.867/0001-31</t>
  </si>
  <si>
    <t>REDITUR TRANSPORTE DE PASSAGEIROS LTDA</t>
  </si>
  <si>
    <t>REDITUR TURISMO</t>
  </si>
  <si>
    <t>26.936.517/0001-80</t>
  </si>
  <si>
    <t>V DAMIAM - TURISMO - EIRELI</t>
  </si>
  <si>
    <t>CVD TURISMO</t>
  </si>
  <si>
    <t>07.518.963/0001-20</t>
  </si>
  <si>
    <t>DORIVAN TRANSPORTES LTDA</t>
  </si>
  <si>
    <t>DORIVAN TRANSPORTES</t>
  </si>
  <si>
    <t>20.671.944/0001-06</t>
  </si>
  <si>
    <t>ANTONIO MARCOS MARRONI EIRELI</t>
  </si>
  <si>
    <t>MARRONI TRANSPORTES</t>
  </si>
  <si>
    <t>07.293.334/0001-40</t>
  </si>
  <si>
    <t>ABBATUR TRANSPORTE  TURISMO E LOCACAO LTDA</t>
  </si>
  <si>
    <t>ABBATUR - TRANSPORTE E TURISMO</t>
  </si>
  <si>
    <t>95.383.246/0001-04</t>
  </si>
  <si>
    <t>PITTNER TRANSPORTES E VEICULOS LTDA</t>
  </si>
  <si>
    <t>PITTNER TURISMO E VEÍCULOS</t>
  </si>
  <si>
    <t>76.664.986/0001-66</t>
  </si>
  <si>
    <t>TRANS ISAAK TURISMO LTDA</t>
  </si>
  <si>
    <t>TRANS ISAAK</t>
  </si>
  <si>
    <t>04.305.825/0001-75</t>
  </si>
  <si>
    <t>MAZINHO TURISMO LTDA</t>
  </si>
  <si>
    <t>MAZINHO TUR</t>
  </si>
  <si>
    <t>23.053.836/0001-50</t>
  </si>
  <si>
    <t>ITL TRANSPORTE DE PASSAGEIROS EIRELI</t>
  </si>
  <si>
    <t>I T L</t>
  </si>
  <si>
    <t>06.109.370/0001-48</t>
  </si>
  <si>
    <t>V  R  M  TRANSPORTES E TURISMO EIRELI</t>
  </si>
  <si>
    <t>07.342.154/0001-00</t>
  </si>
  <si>
    <t>J  C  FREIBERGER VIEIRA TRANSPORTES - EIRELI -</t>
  </si>
  <si>
    <t xml:space="preserve">J C  TRANSPORTE </t>
  </si>
  <si>
    <t>05.069.708/0001-12</t>
  </si>
  <si>
    <t>DALUFRA TRANSPORTES E TURISMO LTDA</t>
  </si>
  <si>
    <t>DALUFRA</t>
  </si>
  <si>
    <t>84.800.853/0001-06</t>
  </si>
  <si>
    <t>VIACAO SANDER LTDA</t>
  </si>
  <si>
    <t>VIAÇÃO SANDER TRANSPORTE E TURISMO</t>
  </si>
  <si>
    <t>12.657.471/0001-56</t>
  </si>
  <si>
    <t>PEIXE &amp; CAVENAGHI VIAGENS E TURISMO LTDA</t>
  </si>
  <si>
    <t>PEIXE VIAGENS</t>
  </si>
  <si>
    <t>22.787.632/0001-80</t>
  </si>
  <si>
    <t>A GLADIADORA TRANSPORTE EIRELI</t>
  </si>
  <si>
    <t>A GLADIADORA TURISMO</t>
  </si>
  <si>
    <t>15.593.462/0001-37</t>
  </si>
  <si>
    <t>REGINALDO AZEVEDO DA SILVA</t>
  </si>
  <si>
    <t>TRANSREGI</t>
  </si>
  <si>
    <t>00.252.663/0001-01</t>
  </si>
  <si>
    <t>TRANSGIROS TUR</t>
  </si>
  <si>
    <t>19.384.187/0001-00</t>
  </si>
  <si>
    <t>AGUIA TUR LTDA</t>
  </si>
  <si>
    <t>AGUIA TUR</t>
  </si>
  <si>
    <t>06.991.718/0001-73</t>
  </si>
  <si>
    <t>F POLIZEL &amp; POLIZEL LTDA</t>
  </si>
  <si>
    <t>POLIZEL TUR</t>
  </si>
  <si>
    <t>20.273.854/0001-59</t>
  </si>
  <si>
    <t>RAMOS &amp; MASCARELLO TRANSPORTES LTDA</t>
  </si>
  <si>
    <t>IGORTUR</t>
  </si>
  <si>
    <t>83.742.338/0001-46</t>
  </si>
  <si>
    <t xml:space="preserve">RIMATUR TRANSPORTES LTDA </t>
  </si>
  <si>
    <t>RIMATUR TRANSPORTES</t>
  </si>
  <si>
    <t>08.571.215/0001-74</t>
  </si>
  <si>
    <t>VALE DO SARANDI</t>
  </si>
  <si>
    <t>78.554.458/0001-80</t>
  </si>
  <si>
    <t>VIACAO SAN GENARO LTDA</t>
  </si>
  <si>
    <t>SAN GENARO</t>
  </si>
  <si>
    <t>24.164.294/0001-55</t>
  </si>
  <si>
    <t>OLGA LUCIA DOS SANTOS TRANSPORTES</t>
  </si>
  <si>
    <t>OLGA TRANSPORTES</t>
  </si>
  <si>
    <t>04.244.353/0001-98</t>
  </si>
  <si>
    <t>SEDEMIR PIRES DOS SANTOS - EIRELI</t>
  </si>
  <si>
    <t>REALTUR</t>
  </si>
  <si>
    <t>01.657.236/0001-68</t>
  </si>
  <si>
    <t>ANTONIO MORESCO &amp; CIA LTDA</t>
  </si>
  <si>
    <t>TRANSPORTES MORESCO</t>
  </si>
  <si>
    <t>19.453.704/0001-48</t>
  </si>
  <si>
    <t>PRETINHO TURISMO LTDA</t>
  </si>
  <si>
    <t>PRETINHO TURISMO</t>
  </si>
  <si>
    <t>23.157.758/0001-33</t>
  </si>
  <si>
    <t>FRATATUR TRANSPORTE E TURISMO LTDA</t>
  </si>
  <si>
    <t>FRATATUR TRANSPORTE E TURISMO</t>
  </si>
  <si>
    <t>02.361.413/0001-27</t>
  </si>
  <si>
    <t>GISELLE TRANSPORTES LTDA</t>
  </si>
  <si>
    <t>GISELLE TRANSPORTES</t>
  </si>
  <si>
    <t>09.598.499/0001-55</t>
  </si>
  <si>
    <t>BRANBUS FRETAMENTO E TRANSPORTE LTDA</t>
  </si>
  <si>
    <t>BRANBUS</t>
  </si>
  <si>
    <t>08.724.761/0001-06</t>
  </si>
  <si>
    <t>SIDCAR TRANSPORTES LTDA</t>
  </si>
  <si>
    <t>SIDCAR TRANSPORTES</t>
  </si>
  <si>
    <t>05.233.521/0014-27</t>
  </si>
  <si>
    <t xml:space="preserve">BRASIL SUL LINHAS RODOVIARIAS LTDA </t>
  </si>
  <si>
    <t>BRASIL SUL LINHAS RODOVIÁRIAS LTDA</t>
  </si>
  <si>
    <t>04.513.486/0001-12</t>
  </si>
  <si>
    <t>VALET TUR LTDA</t>
  </si>
  <si>
    <t>VALET TUR</t>
  </si>
  <si>
    <t>81.092.959/0001-04</t>
  </si>
  <si>
    <t>AGUIRRE TRANSPORTADORA TURISTICA LTDA</t>
  </si>
  <si>
    <t>MISSÃO TURISMO</t>
  </si>
  <si>
    <t>05.504.781/0001-75</t>
  </si>
  <si>
    <t>ALONSO J  MATESCO &amp; CIA LTDA</t>
  </si>
  <si>
    <t>WOLTUR</t>
  </si>
  <si>
    <t>78.724.911/0001-59</t>
  </si>
  <si>
    <t>KATIA TRANSPORTE DE PASSAGEIROS LTDA</t>
  </si>
  <si>
    <t>BARBOSA TRANSPORTE E TURISMO</t>
  </si>
  <si>
    <t>00.058.517/0001-31</t>
  </si>
  <si>
    <t>MACHADO TUR LTDA</t>
  </si>
  <si>
    <t>MACHADO TUR</t>
  </si>
  <si>
    <t>18.075.653/0001-03</t>
  </si>
  <si>
    <t>STELLE TURISMO LTDA</t>
  </si>
  <si>
    <t>STELLE TURISMO</t>
  </si>
  <si>
    <t>27.096.121/0001-35</t>
  </si>
  <si>
    <t>LUIS ANTONIO RIBEIRO DOS SANTOS TRANSPORTES EIRELI</t>
  </si>
  <si>
    <t>SUL TRIP TURISMO</t>
  </si>
  <si>
    <t xml:space="preserve">MRBTUR TRANSPORTES E SERVICOS </t>
  </si>
  <si>
    <t>18.757.201/0001-01</t>
  </si>
  <si>
    <t>CLAUDEMIR DA SILVA PAVANI EIRELI</t>
  </si>
  <si>
    <t>PAVANTUR</t>
  </si>
  <si>
    <t>26.702.805/0001-70</t>
  </si>
  <si>
    <t>E &amp; E VIAGENS E TURISMO LTDA</t>
  </si>
  <si>
    <t>CORREA TUR</t>
  </si>
  <si>
    <t>21.113.344/0001-87</t>
  </si>
  <si>
    <t>ALVES TRANSPORTES E TURISMO LTDA</t>
  </si>
  <si>
    <t>ALVES TRANSPORTES E TURISMO</t>
  </si>
  <si>
    <t>01.401.270/0001-77</t>
  </si>
  <si>
    <t>RADICAL TRANSPORTES E VIAGENS LTDA</t>
  </si>
  <si>
    <t>RADICAL TRANSPORTES</t>
  </si>
  <si>
    <t>16.513.849/0001-07</t>
  </si>
  <si>
    <t>ROCK TURISMO EIRELI</t>
  </si>
  <si>
    <t>ROCK TURISMO</t>
  </si>
  <si>
    <t>24.275.670/0001-89</t>
  </si>
  <si>
    <t>JCV TURISMO EIRELI</t>
  </si>
  <si>
    <t>JCV TURISMO</t>
  </si>
  <si>
    <t>24.417.604/0001-04</t>
  </si>
  <si>
    <t>DMSTUR E FRETAMENTO LTDA</t>
  </si>
  <si>
    <t>19.000.021/0001-35</t>
  </si>
  <si>
    <t>RICARDO FABIANO SCHILIPAK EIRELI</t>
  </si>
  <si>
    <t>TRANSRIC TRANSPORTES</t>
  </si>
  <si>
    <t>11.351.537/0001-12</t>
  </si>
  <si>
    <t>THAIS PUPO DE ABREU - EIRELI</t>
  </si>
  <si>
    <t>RANGEL TUR</t>
  </si>
  <si>
    <t>80.209.893/0001-19</t>
  </si>
  <si>
    <t>DESTAQUE PUBLICIDADE E TRANSPORTES LTDA</t>
  </si>
  <si>
    <t>DESTAQUE TURISMO</t>
  </si>
  <si>
    <t>17.577.002/0001-40</t>
  </si>
  <si>
    <t>PAULO HENRIQUE HORNES EIRELI</t>
  </si>
  <si>
    <t>PH TRANSPORTES</t>
  </si>
  <si>
    <t>13.735.400/0001-97</t>
  </si>
  <si>
    <t>PERCITUR TRANSPORTE E TURISMO EIRELI</t>
  </si>
  <si>
    <t>PERCITUR</t>
  </si>
  <si>
    <t>24.185.284/0001-04</t>
  </si>
  <si>
    <t>VIP BACK TRANSPORTES RODOVIARIOS LTDA</t>
  </si>
  <si>
    <t xml:space="preserve">BACK TRANSPORTES </t>
  </si>
  <si>
    <t>21.715.187/0001-80</t>
  </si>
  <si>
    <t>A  M  T  TRANSPORTES LTDA</t>
  </si>
  <si>
    <t>TRANS TIBURCIO</t>
  </si>
  <si>
    <t>08.804.869/0001-09</t>
  </si>
  <si>
    <t>E  ABRAHAO GONCALVES &amp; GONCALVES LTDA</t>
  </si>
  <si>
    <t>VIAÇÃO NOVA ERA</t>
  </si>
  <si>
    <t>08.670.405/0001-49</t>
  </si>
  <si>
    <t>N  C  S  COSTA &amp; CIA LTDA</t>
  </si>
  <si>
    <t>BMM - TRANSPORTES</t>
  </si>
  <si>
    <t>23.254.016/0001-26</t>
  </si>
  <si>
    <t>BOLEU'S TOUR</t>
  </si>
  <si>
    <t>EXCELÊNCIA TUR</t>
  </si>
  <si>
    <t>01.191.859/0001-98</t>
  </si>
  <si>
    <t>FORTUNATO TRANSPORTES EIRELI</t>
  </si>
  <si>
    <t>FORTUNATO TRANSPORTE TURISMO</t>
  </si>
  <si>
    <t>07.150.106/0001-10</t>
  </si>
  <si>
    <t xml:space="preserve">MACENO &amp; DUTRA LTDA </t>
  </si>
  <si>
    <t>MD TRANSPORTES</t>
  </si>
  <si>
    <t>02.614.004/0001-95</t>
  </si>
  <si>
    <t>L A TURISMO E LOCACAO EIRELI</t>
  </si>
  <si>
    <t>L A TURISMO - AGÊNCIA DE VIAGENS</t>
  </si>
  <si>
    <t>05.520.905/0001-06</t>
  </si>
  <si>
    <t>A  V  TRANSPORTES UNIVERSITARIO EIRELI</t>
  </si>
  <si>
    <t>ÁGUA VIVA - TRANSPORTE  TURISMO E LOCAÇÃO</t>
  </si>
  <si>
    <t>07.091.701/0001-22</t>
  </si>
  <si>
    <t>FERNANDO ROMUALDO MACIEL EIRELI</t>
  </si>
  <si>
    <t>GOUVEIA TUR</t>
  </si>
  <si>
    <t>26.411.834/0001-83</t>
  </si>
  <si>
    <t>R  SOCOLOVSKI - TRANSPORTES EIRELI</t>
  </si>
  <si>
    <t>VIACAO SOCOLOVSKI</t>
  </si>
  <si>
    <t>14.099.222/0001-18</t>
  </si>
  <si>
    <t>YEDA LUCIANE NASCIMENTO DE ALMEIDA - EIRELI</t>
  </si>
  <si>
    <t>ALMEIDA TOUR</t>
  </si>
  <si>
    <t>00.579.954/0001-09</t>
  </si>
  <si>
    <t>BITUR TRANSPORTADORA TURISTICA LTDA</t>
  </si>
  <si>
    <t>BITUR</t>
  </si>
  <si>
    <t>04.348.936/0001-69</t>
  </si>
  <si>
    <t>L  A  FELIX &amp; M  J  S  FELIX LTDA</t>
  </si>
  <si>
    <t>VIAGENS FELIX</t>
  </si>
  <si>
    <t>02.373.134/0001-83</t>
  </si>
  <si>
    <t>M N  TRANSPORTES LTDA</t>
  </si>
  <si>
    <t>M N  TRANSPORTES</t>
  </si>
  <si>
    <t>14.546.754/0001-56</t>
  </si>
  <si>
    <t>MARCIO PEREK &amp; CIA LTDA</t>
  </si>
  <si>
    <t>M  N  TRANSPORTES</t>
  </si>
  <si>
    <t>21.849.568/0001-51</t>
  </si>
  <si>
    <t>HAROLDO OLIVEIRA DA SILVA - TRANSPORTES LTDA</t>
  </si>
  <si>
    <t>HS TURISMO</t>
  </si>
  <si>
    <t>08.667.301/0001-85</t>
  </si>
  <si>
    <t>ADHARA TRANSPORTES LTDA</t>
  </si>
  <si>
    <t>RIBATUR</t>
  </si>
  <si>
    <t>16.782.615/0001-57</t>
  </si>
  <si>
    <t>W  S  GOMES FILHO &amp; CIA LTDA</t>
  </si>
  <si>
    <t>TRANS EMPRI VIP</t>
  </si>
  <si>
    <t>77.147.387/0001-38</t>
  </si>
  <si>
    <t>TRANSPORTES COLETIVOS PEROLA DO OESTE LTDA</t>
  </si>
  <si>
    <t>TRANSPORTES COLETIVOS PÉROLA DO OESTE</t>
  </si>
  <si>
    <t>13.032.175/0001-22</t>
  </si>
  <si>
    <t>BARRETO TURISMO LTDA</t>
  </si>
  <si>
    <t>BARRETO TURISMO</t>
  </si>
  <si>
    <t>76.080.738/0001-78</t>
  </si>
  <si>
    <t>EUCATUR-EMPRESA UNIAO CASCAVEL DE TRANSPORTES E TURISMO LTDA</t>
  </si>
  <si>
    <t>13.207.213/0001-30</t>
  </si>
  <si>
    <t>VAZ RIBEIRO TRANSPORTES LTDA</t>
  </si>
  <si>
    <t>VAZ THUR</t>
  </si>
  <si>
    <t>78.051.778/0001-17</t>
  </si>
  <si>
    <t>BENEDITO ALEIXO DE QUEIROZ CIA LTDA</t>
  </si>
  <si>
    <t>VINSA</t>
  </si>
  <si>
    <t>13.261.438/0001-75</t>
  </si>
  <si>
    <t>BRASIL MANDARIN TURISMO EIRELI</t>
  </si>
  <si>
    <t>BRASIL MANDARIN TURISMO</t>
  </si>
  <si>
    <t>08.424.162/0001-69</t>
  </si>
  <si>
    <t xml:space="preserve">LOG TUR - LOCACOES DE VEICULOS LTDA </t>
  </si>
  <si>
    <t>LOGTUR</t>
  </si>
  <si>
    <t>11.741.216/0001-24</t>
  </si>
  <si>
    <t>TRANS MAROTTO TRANSPORTES LTDA</t>
  </si>
  <si>
    <t>TRANSMAROTTO</t>
  </si>
  <si>
    <t>08.468.060/0001-45</t>
  </si>
  <si>
    <t>LUKAPI TRANSPORTE E TURISMO LTDA</t>
  </si>
  <si>
    <t>LUKAPI TRANSPORTE E TURISMO</t>
  </si>
  <si>
    <t>02.385.055/0001-92</t>
  </si>
  <si>
    <t>E W B RODANA TRANSPORTE DE PASSAGEIROS LTDA</t>
  </si>
  <si>
    <t>RODANATUR</t>
  </si>
  <si>
    <t>05.089.956/0001-25</t>
  </si>
  <si>
    <t>V  SILVESTRO JUNIOR TURISMO EIRELI</t>
  </si>
  <si>
    <t>AGITO TURISMO</t>
  </si>
  <si>
    <t>05.589.852/0001-80</t>
  </si>
  <si>
    <t>R HALAT FRESKI EIRELI</t>
  </si>
  <si>
    <t>HF TRANSPORTES</t>
  </si>
  <si>
    <t>07.433.849/0001-06</t>
  </si>
  <si>
    <t>CRISTUR TRANSPORTES EIRELI</t>
  </si>
  <si>
    <t>CRISTUR TRANSPORTES</t>
  </si>
  <si>
    <t>76.299.270/0001-07</t>
  </si>
  <si>
    <t>NORDESTE TRANSPORTES LTDA</t>
  </si>
  <si>
    <t>NORDESTE TURISMO</t>
  </si>
  <si>
    <t>14.263.918/0001-38</t>
  </si>
  <si>
    <t>TRANSPORTADORA TURISTICA EXECUTIVE TURISMO LTDA</t>
  </si>
  <si>
    <t>RIO VERDE TRANSPORTADORA TURÍSTICA</t>
  </si>
  <si>
    <t>24.123.435/0001-91</t>
  </si>
  <si>
    <t xml:space="preserve">URSOSTUR TRANSPORTES LTDA </t>
  </si>
  <si>
    <t>URSOSTUR TRANSPORTE</t>
  </si>
  <si>
    <t>26.409.767/0001-62</t>
  </si>
  <si>
    <t>A C BECKER TRANSPORTES DE PASSAGEIROS - EIRELI</t>
  </si>
  <si>
    <t>LBK TURISMO</t>
  </si>
  <si>
    <t>07.324.689/0001-59</t>
  </si>
  <si>
    <t>DMR PROJETOS E VIAGENS EIRELI</t>
  </si>
  <si>
    <t>DMR PROJETOS E VIAGENS</t>
  </si>
  <si>
    <t>IMPACTO COMÉRCIO E SERVIÇOS</t>
  </si>
  <si>
    <t>24.872.620/0001-89</t>
  </si>
  <si>
    <t>M&amp;J TRANSPORTADORA TURISTICA LTDA</t>
  </si>
  <si>
    <t>M&amp;J TURISMO</t>
  </si>
  <si>
    <t>03.604.166/0001-05</t>
  </si>
  <si>
    <t>CHERANTOLA ROSSINI &amp; ROSSINI LTDA</t>
  </si>
  <si>
    <t>VALTUR</t>
  </si>
  <si>
    <t>04.733.866/0001-62</t>
  </si>
  <si>
    <t>ANDREIA APARECIDA RODRIGUES SANTOS -  EIRELI</t>
  </si>
  <si>
    <t>A M A  TRANSPORTE E TURISMO</t>
  </si>
  <si>
    <t>11.802.849/0001-03</t>
  </si>
  <si>
    <t>JBB MACIEL TRANSPORTES &amp; CIA LTDA</t>
  </si>
  <si>
    <t>FABIO TUR</t>
  </si>
  <si>
    <t>02.026.255/0001-59</t>
  </si>
  <si>
    <t>VIACAO SUDOESTE TRANSPORTES E TURISMO LTDA</t>
  </si>
  <si>
    <t>SUDOESTE TRANSPORTES</t>
  </si>
  <si>
    <t>14.666.502/0001-60</t>
  </si>
  <si>
    <t>ROBERTO CORDEIRO DE LIMA &amp; CIA LTDA</t>
  </si>
  <si>
    <t>DELIMATUR</t>
  </si>
  <si>
    <t>09.425.603/0001-00</t>
  </si>
  <si>
    <t>AM KOSSE TRANSPORTES LTDA</t>
  </si>
  <si>
    <t>CLASSE A TRANSPORTES</t>
  </si>
  <si>
    <t>23.705.609/0001-61</t>
  </si>
  <si>
    <t>M A  BELTRÃO - TRANSPORTES</t>
  </si>
  <si>
    <t>CHOCOLATE VIAGENS E TURISMO</t>
  </si>
  <si>
    <t>85.495.828/0001-10</t>
  </si>
  <si>
    <t>G E SOCOLOVSKI - EIRELI</t>
  </si>
  <si>
    <t xml:space="preserve">SÃO GERÔNIMO                                         </t>
  </si>
  <si>
    <t>23.198.653/0001-22</t>
  </si>
  <si>
    <t>B J DA SILVA - TRANSPORTE EIRELI</t>
  </si>
  <si>
    <t>BJS TURISMO</t>
  </si>
  <si>
    <t>26.822.648/0001-37</t>
  </si>
  <si>
    <t>JOSUE CORDEIRO DE OLIVEIRA TRANSPORTES EIRELI</t>
  </si>
  <si>
    <t>JS TURISMO</t>
  </si>
  <si>
    <t>80.770.381/0001-27</t>
  </si>
  <si>
    <t>ISRAEL TRANSPORTADORA TURISTICA EIRELI</t>
  </si>
  <si>
    <t>ISRAELTUR</t>
  </si>
  <si>
    <t>12.243.819/0001-69</t>
  </si>
  <si>
    <t>LUCIANE CARRETERO &amp; CIA LTDA</t>
  </si>
  <si>
    <t>KANELA'S TUR</t>
  </si>
  <si>
    <t>78.172.756/0001-05</t>
  </si>
  <si>
    <t>MONTANA TURISMO LTDA</t>
  </si>
  <si>
    <t>MONTANA TURISMO</t>
  </si>
  <si>
    <t>25.044.083/0001-41</t>
  </si>
  <si>
    <t>Sul Brasil viagens e turismo LTDA</t>
  </si>
  <si>
    <t>SUL BRASIL VIAGENS E TURISMO</t>
  </si>
  <si>
    <t>10.560.226/0001-09</t>
  </si>
  <si>
    <t>KOBAYASHI TURISMO LTDA</t>
  </si>
  <si>
    <t>EURO STAR TURISMO</t>
  </si>
  <si>
    <t>J  MARCONDES</t>
  </si>
  <si>
    <t>25.740.989/0001-09</t>
  </si>
  <si>
    <t>W  K  MARTINS TURISMO LTDA</t>
  </si>
  <si>
    <t>LINE VANS</t>
  </si>
  <si>
    <t>10.894.195/0001-14</t>
  </si>
  <si>
    <t>DELUXE LOCADORA DE VANS LTDA</t>
  </si>
  <si>
    <t>18.272.527/0001-30</t>
  </si>
  <si>
    <t>ADAIR BERTHOLDO TRANSPORTE TURISTICO EIRELI</t>
  </si>
  <si>
    <t>NEGOTUR</t>
  </si>
  <si>
    <t>26.019.149/0001-06</t>
  </si>
  <si>
    <t>A  BESCOROVAINE TRANSPORTES EIRELI</t>
  </si>
  <si>
    <t>02.791.074/0001-19</t>
  </si>
  <si>
    <t>J PEREIRA TURISMO LTDA</t>
  </si>
  <si>
    <t>LUZ DO SOL TURISMO</t>
  </si>
  <si>
    <t>27.871.998/0001-56</t>
  </si>
  <si>
    <t>ACOR TECNOLOGIA E TRANSPORTES LTDA</t>
  </si>
  <si>
    <t>4 VENTOS</t>
  </si>
  <si>
    <t>18.232.406/0001-65</t>
  </si>
  <si>
    <t>OROTUR TURISMO EIRELI</t>
  </si>
  <si>
    <t>OROTUR TURISMO</t>
  </si>
  <si>
    <t>28.276.157/0001-63</t>
  </si>
  <si>
    <t>ALV TUR TRANSPORTES E TURISMO EIRELI</t>
  </si>
  <si>
    <t>ALV TUR</t>
  </si>
  <si>
    <t>88.327.960/0001-01</t>
  </si>
  <si>
    <t>CANTELLE VIAGENS E TURISMO LTDA</t>
  </si>
  <si>
    <t>CANTELLETUR</t>
  </si>
  <si>
    <t>04.629.322/0001-55</t>
  </si>
  <si>
    <t>TRANSPORTE DE PASSAGEIROS MAQUELOTE LTDA</t>
  </si>
  <si>
    <t>MAQUELOTE LOCAÇÃO DE VANS E AUTOMÓVEIS</t>
  </si>
  <si>
    <t>02.971.326/0001-91</t>
  </si>
  <si>
    <t>SPECHT TRANSPORTES LTDA</t>
  </si>
  <si>
    <t>SPECHT TRANSPORTES</t>
  </si>
  <si>
    <t>11.105.559/0001-00</t>
  </si>
  <si>
    <t>HILLS TOUR TRANSPORTE TURISTICO LTDA</t>
  </si>
  <si>
    <t>HILLS TOUR TRANSPORTE TURÍSTICO</t>
  </si>
  <si>
    <t>18.116.216/0001-82</t>
  </si>
  <si>
    <t>SOUZA &amp; WYPYCH LOCADORA DE VEICULOS LTDA</t>
  </si>
  <si>
    <t>GELMAQ TUR</t>
  </si>
  <si>
    <t>24.183.580/0001-68</t>
  </si>
  <si>
    <t>TRANSPORTE SANTA RAINHA LTDA</t>
  </si>
  <si>
    <t>TRANSPORTE SANTA RAINHA</t>
  </si>
  <si>
    <t>06.022.307/0001-70</t>
  </si>
  <si>
    <t>NEGOTUR TRANSPORTE E TURISMO EIRELI</t>
  </si>
  <si>
    <t>24.483.967/0001-30</t>
  </si>
  <si>
    <t>BINDER TRANSPORTE E TURISMO LTDA</t>
  </si>
  <si>
    <t>MASTER TRANSPORTE E TURISMO</t>
  </si>
  <si>
    <t>05.266.991/0001-72</t>
  </si>
  <si>
    <t>LUZ E MORES TRANSPORTES LTDA</t>
  </si>
  <si>
    <t>LUZ E MORES TRANSPORTES</t>
  </si>
  <si>
    <t>21.866.499/0001-94</t>
  </si>
  <si>
    <t>ALBERTO GALEGO TRANSPORTES E TURISMO - EIRELI</t>
  </si>
  <si>
    <t>LINCE TRANSPORTES</t>
  </si>
  <si>
    <t>07.415.176/0001-53</t>
  </si>
  <si>
    <t>VERA LUCIA BOICO - EIRELI</t>
  </si>
  <si>
    <t>VB TUR</t>
  </si>
  <si>
    <t>73.281.412/0001-10</t>
  </si>
  <si>
    <t>THOMAZ TUR LTDA</t>
  </si>
  <si>
    <t>TRANSPORTES THOMAZ</t>
  </si>
  <si>
    <t>03.523.884/0001-57</t>
  </si>
  <si>
    <t>TRANSPORTES THOMAZ LTDA</t>
  </si>
  <si>
    <t>04.971.078/0001-04</t>
  </si>
  <si>
    <t>F K PARDINHO E CIA LTDA</t>
  </si>
  <si>
    <t>AGUIA SUL TURISMO</t>
  </si>
  <si>
    <t>79.039.418/0001-62</t>
  </si>
  <si>
    <t>ZECATUR TRANSPORTE COLETIVO DE PASSAGEIROS LTDA</t>
  </si>
  <si>
    <t>ZECATUR</t>
  </si>
  <si>
    <t>25.263.628/0001-00</t>
  </si>
  <si>
    <t>SIRLENE MARIA VIANA - EIRELI</t>
  </si>
  <si>
    <t>BETIO TURISMO</t>
  </si>
  <si>
    <t>19.612.817/0001-49</t>
  </si>
  <si>
    <t>E GARCIA PINHA- TRANSPORTES</t>
  </si>
  <si>
    <t>GIOVINI TUR</t>
  </si>
  <si>
    <t>24.428.034/0001-40</t>
  </si>
  <si>
    <t>J C B  TURISMO EIRELI</t>
  </si>
  <si>
    <t>J  C  B  TURISMO</t>
  </si>
  <si>
    <t>09.506.498/0001-33</t>
  </si>
  <si>
    <t>C B SANTOS &amp; H SANTOS LTDA</t>
  </si>
  <si>
    <t>NOROESTE TURISMO</t>
  </si>
  <si>
    <t>02.991.616/0001-05</t>
  </si>
  <si>
    <t>ALESSANDRO ALEIXO DA SILVA EIRELI</t>
  </si>
  <si>
    <t>ALEIXO TUR</t>
  </si>
  <si>
    <t>72.333.586/0001-17</t>
  </si>
  <si>
    <t>BIDIO TUR TRANSPORTE E TURISMO LTDA</t>
  </si>
  <si>
    <t>TRANS BIDIO</t>
  </si>
  <si>
    <t>07.404.227/0001-41</t>
  </si>
  <si>
    <t>RAINHA ROSA DE AZEVEDO SOARES E CIA LTDA</t>
  </si>
  <si>
    <t>J  R  TURISMO</t>
  </si>
  <si>
    <t>82.205.907/0001-51</t>
  </si>
  <si>
    <t>C A GRANDO &amp; CIA LTDA</t>
  </si>
  <si>
    <t>PIRATAS DE GUARATUBA</t>
  </si>
  <si>
    <t>02.385.551/0001-46</t>
  </si>
  <si>
    <t>DEBUS TRANSPORTE LTDA</t>
  </si>
  <si>
    <t>DEBUS TRANSPORTE</t>
  </si>
  <si>
    <t>18.656.903/0001-90</t>
  </si>
  <si>
    <t>MATHEUS SUL TRANSPORTE E TURISMO LTDA</t>
  </si>
  <si>
    <t>MATHEUS SUL TRANSPORTE E TURISMO</t>
  </si>
  <si>
    <t>18.118.825/0001-70</t>
  </si>
  <si>
    <t>LORIVAG TRANSPORTES LTDA</t>
  </si>
  <si>
    <t>N S A VIAGENS ROMARIAS</t>
  </si>
  <si>
    <t>17.805.451/0001-07</t>
  </si>
  <si>
    <t>GILMAR PERPETUO VIEIRA-EIRELI</t>
  </si>
  <si>
    <t>VIEIRA TUR</t>
  </si>
  <si>
    <t>21.771.684/0001-03</t>
  </si>
  <si>
    <t>KV TRANSPORTE E TURISMO LTDA</t>
  </si>
  <si>
    <t>KV TRANSPORTE E TURISMO</t>
  </si>
  <si>
    <t>08.408.659/0001-93</t>
  </si>
  <si>
    <t>ELITUR TRANSPORTES LTDA</t>
  </si>
  <si>
    <t>ELITUR TRANSPORTES E TURISMO</t>
  </si>
  <si>
    <t>27.112.813/0001-20</t>
  </si>
  <si>
    <t>VOU DE VAN VIAGENS E TURISMO EIRELI</t>
  </si>
  <si>
    <t>VOU DE VAN TRANSPORTE E TURISMO</t>
  </si>
  <si>
    <t>97.476.113/0001-08</t>
  </si>
  <si>
    <t>GRACIOSA TRANSPORTE E TURISMO LTDA</t>
  </si>
  <si>
    <t>GRACIOSA TRANSPORTE E TURISMO</t>
  </si>
  <si>
    <t>03.471.920/0001-86</t>
  </si>
  <si>
    <t>ANTONIO CARLOS DE PAULA &amp; MAGDA G S  DE PAULA LTDA</t>
  </si>
  <si>
    <t>MAGDA TUR</t>
  </si>
  <si>
    <t>04.878.354/0001-94</t>
  </si>
  <si>
    <t>JORGE LUIS QUADROS &amp; CIA LTDA</t>
  </si>
  <si>
    <t>JOKA TRANSPORTE E TURISMO</t>
  </si>
  <si>
    <t>13.529.848/0001-54</t>
  </si>
  <si>
    <t>E L LOCACAO DE VEICULOS LTDA</t>
  </si>
  <si>
    <t>EL LOCAÇÃO</t>
  </si>
  <si>
    <t>17.200.723/0001-37</t>
  </si>
  <si>
    <t>FUI NESSA VIAGEM AGENCIA DE VIAGENS EIRELI</t>
  </si>
  <si>
    <t>FUI NESSA VIAGEM</t>
  </si>
  <si>
    <t>14.449.319/0001-03</t>
  </si>
  <si>
    <t>M T INAGAKI &amp; CIA LTDA</t>
  </si>
  <si>
    <t>INATUR</t>
  </si>
  <si>
    <t>26.085.900/0001-72</t>
  </si>
  <si>
    <t>11 TUR TRANSPORTE E TURISMO LTDA</t>
  </si>
  <si>
    <t>11 TUR</t>
  </si>
  <si>
    <t>78.586.674/0001-07</t>
  </si>
  <si>
    <t>VIACAO GARCIA LTDA</t>
  </si>
  <si>
    <t>VIAÇÃO GARCIA</t>
  </si>
  <si>
    <t>15.839.626/0001-63</t>
  </si>
  <si>
    <t>CONFORTO IGUASSU TRANSPORTE TURISTICO EIRELI</t>
  </si>
  <si>
    <t>CONFORTO IGUASSU</t>
  </si>
  <si>
    <t>10.435.677/0001-06</t>
  </si>
  <si>
    <t>CHMS TRANSPORTES LTDA</t>
  </si>
  <si>
    <t>CHM TURISMO</t>
  </si>
  <si>
    <t>21.967.158/0001-05</t>
  </si>
  <si>
    <t>FRAGALLI TRANSPORTES - EIRELI</t>
  </si>
  <si>
    <t>FRAGALLI TURISMO</t>
  </si>
  <si>
    <t>80.227.796/0008-25</t>
  </si>
  <si>
    <t>10.709.752/0001-80</t>
  </si>
  <si>
    <t>E P MARQUES TRANSPORTES LTDA</t>
  </si>
  <si>
    <t>MARQUES TURISMO</t>
  </si>
  <si>
    <t>26.212.202/0001-90</t>
  </si>
  <si>
    <t>BRUNO HENRIQUE RIBEIRO DE JESUS - EIRELI</t>
  </si>
  <si>
    <t>FENIX TURISMO</t>
  </si>
  <si>
    <t>07.454.916/0001-60</t>
  </si>
  <si>
    <t>FERNANDO CORNELIO OLIVEIRA DOS SANTOS EIRELI</t>
  </si>
  <si>
    <t>KAIROS VIAGENS &amp; TURISMO</t>
  </si>
  <si>
    <t>78.945.847/0001-36</t>
  </si>
  <si>
    <t>FERGRAMON TRANSPORTES LTDA</t>
  </si>
  <si>
    <t>FERGRAMON TRANSPORTES</t>
  </si>
  <si>
    <t>07.421.939/0001-79</t>
  </si>
  <si>
    <t>R M S  - SANTA CECILIA TRANSPORTES LTDA</t>
  </si>
  <si>
    <t>RM TRANSPORTES</t>
  </si>
  <si>
    <t>76.493.725/0001-20</t>
  </si>
  <si>
    <t>LIBERDADE TRANSPORTES E TURISMO EIRELI</t>
  </si>
  <si>
    <t>LIBERDADE A MELHOR COMPANHIA PARA SUAS VIAGENS</t>
  </si>
  <si>
    <t>04.595.490/0001-77</t>
  </si>
  <si>
    <t>DANITUR TRANSPORTES COLETIVOS LTDA</t>
  </si>
  <si>
    <t>DANITUR</t>
  </si>
  <si>
    <t>25.449.754/0001-54</t>
  </si>
  <si>
    <t>LEYDITUR OPERADORA DE VIAGENS TURISMO E TRANSPORTES EIRELI</t>
  </si>
  <si>
    <t>LEYDITUR TRANSPORTES E TURISMO</t>
  </si>
  <si>
    <t>04.762.291/0001-06</t>
  </si>
  <si>
    <t>AIRES TUR TURISMO EIRELI</t>
  </si>
  <si>
    <t xml:space="preserve">AIRES TUR </t>
  </si>
  <si>
    <t>08.335.628/0001-50</t>
  </si>
  <si>
    <t>ROBERTO A FREDEGOTO TRANSPORTES EIRELI</t>
  </si>
  <si>
    <t>ROMA TURISMO</t>
  </si>
  <si>
    <t>01.467.519/0001-47</t>
  </si>
  <si>
    <t>COLORTUR - EMPRESA DE TRANSPORTES E TURISMO LTDA</t>
  </si>
  <si>
    <t>COLOR TUR</t>
  </si>
  <si>
    <t>23.789.145/0001-19</t>
  </si>
  <si>
    <t>VANDERLEI J CENTENARO EIRELI</t>
  </si>
  <si>
    <t>CENTENARO VIAGENS E TURISMO</t>
  </si>
  <si>
    <t>04.411.691/0001-77</t>
  </si>
  <si>
    <t>DONIZETTI &amp; OLIVEIRA TRANSPORTES LTDA</t>
  </si>
  <si>
    <t>19.190.979/0001-36</t>
  </si>
  <si>
    <t>I  L  MOREIRA &amp; CIA LTDA</t>
  </si>
  <si>
    <t>TERRA BONITA</t>
  </si>
  <si>
    <t>10.248.976/0001-31</t>
  </si>
  <si>
    <t>MARCIO VALENTIM TRANSPORTES LTDA</t>
  </si>
  <si>
    <t>LUMA TUR</t>
  </si>
  <si>
    <t>01.710.562/0001-91</t>
  </si>
  <si>
    <t>TRANSPORTE DE PASSAGEIROS VANSAN LTDA</t>
  </si>
  <si>
    <t>VANSAN TURISMO</t>
  </si>
  <si>
    <t>24.129.354/0001-07</t>
  </si>
  <si>
    <t>SANDRA TUR TRANSPORTE DE PASSAGEIROS LTDA</t>
  </si>
  <si>
    <t>TURÍSTICA SULAMERICANA</t>
  </si>
  <si>
    <t>20.912.305/0001-87</t>
  </si>
  <si>
    <t>GABRIEL JOSE DE OLIVEIRA - TRANSPORTES - EIRELI</t>
  </si>
  <si>
    <t>G A TRANSPORTE</t>
  </si>
  <si>
    <t>08.560.510/0001-25</t>
  </si>
  <si>
    <t>M  A  DE SOUZA TRANSPORTE ESCOLAR - EIRELI</t>
  </si>
  <si>
    <t>21.872.074/0001-98</t>
  </si>
  <si>
    <t>EDINA PEREIRA DA SILVA LEITE &amp; CIA LTDA</t>
  </si>
  <si>
    <t>CL TUR</t>
  </si>
  <si>
    <t>12.687.046/0001-00</t>
  </si>
  <si>
    <t>SUL BRASIL</t>
  </si>
  <si>
    <t>15.094.641/0001-20</t>
  </si>
  <si>
    <t>OLIVEIRA &amp; MENCHIK LTDA</t>
  </si>
  <si>
    <t>03.422.368/0001-36</t>
  </si>
  <si>
    <t>HANS HERBERT DUCK</t>
  </si>
  <si>
    <t>HANS HERBERT DÜCK</t>
  </si>
  <si>
    <t>79.111.779/0001-72</t>
  </si>
  <si>
    <t>EXPRESSO MARINGA LTDA</t>
  </si>
  <si>
    <t>EXPRESSO MARINGÁ</t>
  </si>
  <si>
    <t>08.604.044/0001-32</t>
  </si>
  <si>
    <t>ANDRITUR TRANSPORTES EIRELI</t>
  </si>
  <si>
    <t>ANDRITUR LOCAÇÃO DE VEÍCULOS</t>
  </si>
  <si>
    <t>ÁGUIA TRANSTUR</t>
  </si>
  <si>
    <t>05.683.031/0001-08</t>
  </si>
  <si>
    <t>JOAQUIM DE ASSIS FOGACA</t>
  </si>
  <si>
    <t xml:space="preserve">JR TUR </t>
  </si>
  <si>
    <t>13.497.396/0001-76</t>
  </si>
  <si>
    <t>CAMPASSI &amp; CAMPASSI TRANSPORTES LTDA</t>
  </si>
  <si>
    <t>CIA TUR TRANSPORTES</t>
  </si>
  <si>
    <t>22.170.859/0001-81</t>
  </si>
  <si>
    <t>M C THOME TRANSPORTES E TURISMO EIRELI</t>
  </si>
  <si>
    <t>ALOHA TURISMO</t>
  </si>
  <si>
    <t>16.700.680/0001-96</t>
  </si>
  <si>
    <t>ARISI TRANSPORTES  LTDA</t>
  </si>
  <si>
    <t>ARISI TRANSPORTES</t>
  </si>
  <si>
    <t>76.371.137/0001-14</t>
  </si>
  <si>
    <t>EXPRESSO NOSSA SENHORA DE FATIMA EIRELI</t>
  </si>
  <si>
    <t>EXPRESSO FÁTIMA</t>
  </si>
  <si>
    <t>27.294.358/0001-20</t>
  </si>
  <si>
    <t>GABINI TRANSPORTADORA TURISTICA EIRELI</t>
  </si>
  <si>
    <t>CIDA VIAGENS</t>
  </si>
  <si>
    <t>05.316.068/0001-06</t>
  </si>
  <si>
    <t>S H F DE SOUZA TRANSPORTE TURISTICO LTDA</t>
  </si>
  <si>
    <t>REGITUR TURISMO</t>
  </si>
  <si>
    <t>01.411.524/0001-38</t>
  </si>
  <si>
    <t>MUNARI TRANSPORTES TURISTICOS LTDA</t>
  </si>
  <si>
    <t>MUNARI TOUR</t>
  </si>
  <si>
    <t>06.950.001/0001-83</t>
  </si>
  <si>
    <t>PRADI TRANSPORTADORA TURISTICA LTDA</t>
  </si>
  <si>
    <t>PRADI TRANSPORTE E TURISMO</t>
  </si>
  <si>
    <t>11.237.571/0001-60</t>
  </si>
  <si>
    <t>GABRIELLA SORVETERIA E LANCHES LTDA</t>
  </si>
  <si>
    <t>M E TRANSPORTES</t>
  </si>
  <si>
    <t>01.558.684/0001-04</t>
  </si>
  <si>
    <t>SCHEIBEL &amp; KOBNER LTDA</t>
  </si>
  <si>
    <t>CELSO TUR</t>
  </si>
  <si>
    <t>26.381.185/0001-15</t>
  </si>
  <si>
    <t>E LIMA DE SOUSA TRANSPORTE E TURISMO EIRELI</t>
  </si>
  <si>
    <t>ALT OPERADORA DE TURISMO</t>
  </si>
  <si>
    <t>08.706.610/0001-17</t>
  </si>
  <si>
    <t>GELLI-TUR TRANSPORTE LTDA</t>
  </si>
  <si>
    <t>GELLI-TUR TRANSPORTES</t>
  </si>
  <si>
    <t>13.337.769/0001-41</t>
  </si>
  <si>
    <t>RIBEIRO &amp; SILVA TRANSPORTES E TURISMO LTDA</t>
  </si>
  <si>
    <t>RIBEIROTUR TRANSPORTES E TURISMO</t>
  </si>
  <si>
    <t>08.650.076/0001-74</t>
  </si>
  <si>
    <t>DISK VIAGEM TRANSPORTADORA TURISTICA LTDA</t>
  </si>
  <si>
    <t>DISK VIAGEM</t>
  </si>
  <si>
    <t>08.952.946/0001-60</t>
  </si>
  <si>
    <t>FRANCIELI FERREIRA</t>
  </si>
  <si>
    <t xml:space="preserve">TRANS-GOLD </t>
  </si>
  <si>
    <t>24.416.651/0001-25</t>
  </si>
  <si>
    <t>LIGUE VAN</t>
  </si>
  <si>
    <t>03.018.146/0001-52</t>
  </si>
  <si>
    <t>PLAUTUR TRANSPORTES E TURISMO EIRELI</t>
  </si>
  <si>
    <t>PLAUTUR TRANSPORTE</t>
  </si>
  <si>
    <t>06.814.744/0001-26</t>
  </si>
  <si>
    <t>JAIR FERREIRA FRANCA TRANSPORTES EIRELI</t>
  </si>
  <si>
    <t>GABY TUR</t>
  </si>
  <si>
    <t>00.987.763/0001-78</t>
  </si>
  <si>
    <t>GUACU TUR TRANSPORTES E TURISMO LTDA</t>
  </si>
  <si>
    <t>GUAÇU TUR</t>
  </si>
  <si>
    <t>18.477.040/0001-94</t>
  </si>
  <si>
    <t>RDS TURISMO LTDA</t>
  </si>
  <si>
    <t xml:space="preserve">RDS TURISMO </t>
  </si>
  <si>
    <t>10.617.883/0001-37</t>
  </si>
  <si>
    <t>CCWEISS TRANSPORTES E TURISMO EIRELI</t>
  </si>
  <si>
    <t>CCWEISS VIAGENS</t>
  </si>
  <si>
    <t>05.948.394/0001-28</t>
  </si>
  <si>
    <t>JAQUETUR  TRANSPORTE COLETIVO EIRELI</t>
  </si>
  <si>
    <t>JAQUETUR</t>
  </si>
  <si>
    <t>20.325.342/0001-99</t>
  </si>
  <si>
    <t>NUNES TURISMO LTDA</t>
  </si>
  <si>
    <t>NUNES TUR</t>
  </si>
  <si>
    <t>28.465.936/0001-07</t>
  </si>
  <si>
    <t>MARTINS E RAIZER TRANSPORTES LTDA</t>
  </si>
  <si>
    <t>TRANSMARTINS</t>
  </si>
  <si>
    <t>10.847.502/0001-06</t>
  </si>
  <si>
    <t>TRANSVM LOCACAO E TRANSPORTES LTDA</t>
  </si>
  <si>
    <t>TRANSVM LOCAÇÃO E TRANSPORTES</t>
  </si>
  <si>
    <t>ASSAÍ TUR</t>
  </si>
  <si>
    <t>14.998.387/0001-21</t>
  </si>
  <si>
    <t>PAIANO TRANSPORTES LTDA</t>
  </si>
  <si>
    <t>PAIANO TUR</t>
  </si>
  <si>
    <t>29.788.925/0001-20</t>
  </si>
  <si>
    <t>VIA IGUASSU TRANSPORTE TURISTICO LTDA</t>
  </si>
  <si>
    <t>VIA IGUASSU TUR</t>
  </si>
  <si>
    <t>28.818.954/0001-25</t>
  </si>
  <si>
    <t>SANTOS TUR TURISMO LTDA</t>
  </si>
  <si>
    <t>29.225.619/0001-86</t>
  </si>
  <si>
    <t>AGRISANE TRANSPORTE E TURISMO EIRELI</t>
  </si>
  <si>
    <t>AGRISANE TUR</t>
  </si>
  <si>
    <t>82.046.392/0001-94</t>
  </si>
  <si>
    <t>HURLA &amp; CIA LTDA</t>
  </si>
  <si>
    <t>HURLA TRANSPORTES</t>
  </si>
  <si>
    <t>29.656.381/0001-43</t>
  </si>
  <si>
    <t>ALINOR COSTA DOS SANTOS 06838006987</t>
  </si>
  <si>
    <t>CRISTUR TURISMO</t>
  </si>
  <si>
    <t>04.876.624/0001-28</t>
  </si>
  <si>
    <t>ROZEVALDO PEREIRA CAMARGO &amp; CIA LTDA</t>
  </si>
  <si>
    <t>LANCHONETE RODOLANCHES</t>
  </si>
  <si>
    <t>23.880.591/0001-34</t>
  </si>
  <si>
    <t>KLEBER CAMARGO FRETAMENTOS EIRELI</t>
  </si>
  <si>
    <t>MAK TURISMO</t>
  </si>
  <si>
    <t>30.062.286/0001-09</t>
  </si>
  <si>
    <t>RJ TUR TRANSPORTES LTDA</t>
  </si>
  <si>
    <t>07.340.598/0001-07</t>
  </si>
  <si>
    <t>SANT ANA E LOPES TURISMO LTDA</t>
  </si>
  <si>
    <t>BY BRASIL LOCADORA</t>
  </si>
  <si>
    <t>10.883.369/0001-43</t>
  </si>
  <si>
    <t>IR JOHANN - HOTEL POUSADA</t>
  </si>
  <si>
    <t>30.270.785/0001-83</t>
  </si>
  <si>
    <t>J&amp;B TRANSPORTES LTDA</t>
  </si>
  <si>
    <t>SANTA MARIA TRANSPORTES E TURISMO</t>
  </si>
  <si>
    <t>30.232.632/0001-41</t>
  </si>
  <si>
    <t>VM TRANSPORTES LTDA</t>
  </si>
  <si>
    <t>23.720.145/0001-62</t>
  </si>
  <si>
    <t>E  F  AUGUSTINHO - TURISMO NÁUTICO</t>
  </si>
  <si>
    <t>ILHA DO MEL TURISMO NAUTICO</t>
  </si>
  <si>
    <t>29.502.897/0001-33</t>
  </si>
  <si>
    <t>V L V LOCACAO DE VEICULOS EIRELI</t>
  </si>
  <si>
    <t>VANSTOUR</t>
  </si>
  <si>
    <t>30.369.504/0001-44</t>
  </si>
  <si>
    <t>NATUTUR OPERADORA DE TURISMO - EIRELI</t>
  </si>
  <si>
    <t>29.421.372/0001-73</t>
  </si>
  <si>
    <t>BRESSANI TUR EIRELI</t>
  </si>
  <si>
    <t>BRESSANI TUR</t>
  </si>
  <si>
    <t>18.364.104/0001-40</t>
  </si>
  <si>
    <t>MAICON PAZ PAGLIOCHI TRANSPORTES EIRELI</t>
  </si>
  <si>
    <t>27.771.438/0001-20</t>
  </si>
  <si>
    <t>HELENICE FONSECA DA SILVA NEVES EIRELI</t>
  </si>
  <si>
    <t>SEVEN TRANSPORTES</t>
  </si>
  <si>
    <t>24.443.536/0001-40</t>
  </si>
  <si>
    <t>D  BINI TRANSPORTES RODOVIARIOS - EIRELI</t>
  </si>
  <si>
    <t>BINI TRANSPORTES E TURISMO</t>
  </si>
  <si>
    <t>28.584.698/0001-59</t>
  </si>
  <si>
    <t>MJB TRANSPORTE E TURISMO LTDA</t>
  </si>
  <si>
    <t>ANJOS TRANSPORTE E TURISMO</t>
  </si>
  <si>
    <t>03.537.597/0001-04</t>
  </si>
  <si>
    <t>TRANS D P M LTDA</t>
  </si>
  <si>
    <t>TRANS DPM</t>
  </si>
  <si>
    <t>09.119.541/0001-08</t>
  </si>
  <si>
    <t>SBO LOCADORA DE VEICULOS EIRELI</t>
  </si>
  <si>
    <t>17.881.387/0001-35</t>
  </si>
  <si>
    <t>A A I  TRANSPORTE E TURISMO LTDA</t>
  </si>
  <si>
    <t>PREVIATTUR</t>
  </si>
  <si>
    <t>05.814.267/0001-36</t>
  </si>
  <si>
    <t>JDR TRANSPORTE COLETIVO LTDA</t>
  </si>
  <si>
    <t>30.090.358/0001-13</t>
  </si>
  <si>
    <t>EWERTON PEDROSO RODRIGUES</t>
  </si>
  <si>
    <t>EDM TRANSPORTE</t>
  </si>
  <si>
    <t>13.382.439/0001-78</t>
  </si>
  <si>
    <t xml:space="preserve">V  A  S  TRANSPORTES LTDA </t>
  </si>
  <si>
    <t>PRIMEIRA CLASSE VIAGENS E TURISMO</t>
  </si>
  <si>
    <t>28.491.911/0001-88</t>
  </si>
  <si>
    <t>JESSYCA TUANNY CAMARGO DOS SANTOS</t>
  </si>
  <si>
    <t>KTITUR TRANSPORTE E TURISMO</t>
  </si>
  <si>
    <t>24.861.854/0001-20</t>
  </si>
  <si>
    <t>E M M A  TURISMO EIRELI</t>
  </si>
  <si>
    <t>ARF TURISMO</t>
  </si>
  <si>
    <t>23.317.907/0001-84</t>
  </si>
  <si>
    <t>VIA BR TRANSPORTES E TURISMO LTDA</t>
  </si>
  <si>
    <t>VIA BR TRANSPORTES E TURISMO</t>
  </si>
  <si>
    <t>30.299.487/0001-16</t>
  </si>
  <si>
    <t>VALDIR DOS SANTOS AGUIAR TRANSPORTE DE PASSAGEIROS EIRELI</t>
  </si>
  <si>
    <t>KELTHY TUR</t>
  </si>
  <si>
    <t>04.295.540/0001-09</t>
  </si>
  <si>
    <t>FENIX TRANSPORTE ESCOLAR E TURISMO EIRELI</t>
  </si>
  <si>
    <t>FENIX TUR</t>
  </si>
  <si>
    <t>21.965.008/0001-62</t>
  </si>
  <si>
    <t>VIX TRANSPORTE E TURISMO LTDA</t>
  </si>
  <si>
    <t>VIX TURISMO</t>
  </si>
  <si>
    <t>17.956.064/0001-63</t>
  </si>
  <si>
    <t>L  A  TIBERIO - TRANSPORTES</t>
  </si>
  <si>
    <t>********</t>
  </si>
  <si>
    <t>29.928.822/0001-19</t>
  </si>
  <si>
    <t>RSA TRANSPORTES E TURISMO LTDA</t>
  </si>
  <si>
    <t>ARS VIAGENS E TURISMO</t>
  </si>
  <si>
    <t>29.843.416/0001-53</t>
  </si>
  <si>
    <t>LUCAS MARQUADT SANTOS 07406532962</t>
  </si>
  <si>
    <t>WJ TURISMO FOZ</t>
  </si>
  <si>
    <t>30.744.234/0001-04</t>
  </si>
  <si>
    <t>ALVIRATUR TRANSPORTES EIRELI</t>
  </si>
  <si>
    <t>E&amp;S TRANSPORTES</t>
  </si>
  <si>
    <t>30.720.587/0001-74</t>
  </si>
  <si>
    <t>S  PEREIRA DO VALE TRANSPORTES EIRELI</t>
  </si>
  <si>
    <t>ROBINHO TUR</t>
  </si>
  <si>
    <t>12.789.034/0001-96</t>
  </si>
  <si>
    <t>ALAN MORAIS SENA TRANSPORTES - EIRELI</t>
  </si>
  <si>
    <t>SENATUR</t>
  </si>
  <si>
    <t>31.023.380/0001-03</t>
  </si>
  <si>
    <t>SOLEMIO TRANSPORTES LTDA</t>
  </si>
  <si>
    <t>29.775.941/0001-89</t>
  </si>
  <si>
    <t>C C BATISTA TURISMO EIRELI</t>
  </si>
  <si>
    <t>JAPA TUR</t>
  </si>
  <si>
    <t>30.925.363/0001-07</t>
  </si>
  <si>
    <t>VANS IRATI TRANSPORTES LTDA</t>
  </si>
  <si>
    <t>VANS IRATI</t>
  </si>
  <si>
    <t>24.989.326/0001-51</t>
  </si>
  <si>
    <t>DAMIAO CARLOS DOS SANTOS PINTO &amp; CIA  LTDA</t>
  </si>
  <si>
    <t>D R  TRANSPORTES</t>
  </si>
  <si>
    <t>04.076.171/0001-55</t>
  </si>
  <si>
    <t>JEAN LUCIO CHAVES &amp; CIA LTDA</t>
  </si>
  <si>
    <t>JL TUR</t>
  </si>
  <si>
    <t>08.091.229/0001-90</t>
  </si>
  <si>
    <t>SIWIPI TUR TRANSPORTES LTDA</t>
  </si>
  <si>
    <t>EVOLUTION TOUR</t>
  </si>
  <si>
    <t>17.391.096/0001-69</t>
  </si>
  <si>
    <t>FAST UNION TURISMO LTDA</t>
  </si>
  <si>
    <t>TELE TRANSPORTES</t>
  </si>
  <si>
    <t>14.416.511/0001-01</t>
  </si>
  <si>
    <t>A  BANCHES &amp; CIA  LTDA</t>
  </si>
  <si>
    <t>A  BANCHES TURISMO</t>
  </si>
  <si>
    <t>29.131.583/0001-71</t>
  </si>
  <si>
    <t>GNG TRANSPORTES EIRELI</t>
  </si>
  <si>
    <t>GNG TRANSPORTES E TURISMO</t>
  </si>
  <si>
    <t>19.579.995/0001-15</t>
  </si>
  <si>
    <t>DE MARQUI TRANSPORTES - EIRELI</t>
  </si>
  <si>
    <t>DE MARQUI TRANSPORTES</t>
  </si>
  <si>
    <t>31.279.445/0001-86</t>
  </si>
  <si>
    <t>MJAN TRANSPORTES E TURISMO EIRELI</t>
  </si>
  <si>
    <t>MJAN TRANSPORTES E TURISMO</t>
  </si>
  <si>
    <t>22.215.027/0001-34</t>
  </si>
  <si>
    <t>MOCELLIN E SANTOS LOCACAO E TRANSPORTE LTDA</t>
  </si>
  <si>
    <t>JSM TRANSPORTE E TURISMO</t>
  </si>
  <si>
    <t>10.737.412/0001-62</t>
  </si>
  <si>
    <t>LEONARDO HAURA TRANSPORTES RODOVIARIOS LTDA</t>
  </si>
  <si>
    <t>LEO TRANSPORTES E TURISMO</t>
  </si>
  <si>
    <t>27.264.567/0001-21</t>
  </si>
  <si>
    <t>D  DE ANDRADE DO NASCIMENTO &amp; CIA LTDA</t>
  </si>
  <si>
    <t>RED TURISMO</t>
  </si>
  <si>
    <t>08.885.128/0001-91</t>
  </si>
  <si>
    <t>ERICLESON JOSE BATISTA</t>
  </si>
  <si>
    <t>BATISTA E ARAUJO TRANSPORTES</t>
  </si>
  <si>
    <t>29.752.676/0001-13</t>
  </si>
  <si>
    <t>JOSE ADELIO BATISTA &amp; CIA LTDA</t>
  </si>
  <si>
    <t>J B  TRANSPORTES E TURISMO</t>
  </si>
  <si>
    <t>31.498.834/0001-00</t>
  </si>
  <si>
    <t>CARPES PORTO VIAGENS EIRELI</t>
  </si>
  <si>
    <t>JP VIAGENS</t>
  </si>
  <si>
    <t>27.651.528/0001-87</t>
  </si>
  <si>
    <t>NENE TRANSPORTE COLETIVO LTDA</t>
  </si>
  <si>
    <t>NENE TRANSPORTES</t>
  </si>
  <si>
    <t>30.536.393/0001-13</t>
  </si>
  <si>
    <t>PALALA TRANSPORTES LTDA</t>
  </si>
  <si>
    <t>PALALA TUR</t>
  </si>
  <si>
    <t>24.509.612/0001-72</t>
  </si>
  <si>
    <t>ANDRIELE DE SOUZA DINA CARDOZO</t>
  </si>
  <si>
    <t>SENA ESTACIONAMENTO</t>
  </si>
  <si>
    <t>29.088.501/0001-53</t>
  </si>
  <si>
    <t>FLAVIA RAFAELA ZAMPIRI TRANSPORTES EIRELI</t>
  </si>
  <si>
    <t>VIAJE BEM TURISMO E LOCAÇÕES</t>
  </si>
  <si>
    <t>31.042.323/0001-71</t>
  </si>
  <si>
    <t>MATH TRANSPORTES LTDA</t>
  </si>
  <si>
    <t>MATH TRANSPORTES</t>
  </si>
  <si>
    <t>08.583.009/0001-84</t>
  </si>
  <si>
    <t>SANWILLE TRANSPORTES LTDA</t>
  </si>
  <si>
    <t>TRANSPORTES SANWILLE</t>
  </si>
  <si>
    <t>17.244.749/0001-87</t>
  </si>
  <si>
    <t>MARIO GOMES PEIXOTO - TRANSPORTE E TURISMO EIRELI</t>
  </si>
  <si>
    <t>PEIXOTO TRANSPORTE E TURISMO</t>
  </si>
  <si>
    <t>22.223.319/0001-19</t>
  </si>
  <si>
    <t>VIACAO HORNES LTDA</t>
  </si>
  <si>
    <t>28.666.377/0001-01</t>
  </si>
  <si>
    <t>REGINALDO DE LIMA MEDEIROS</t>
  </si>
  <si>
    <t>31.722.387/0001-13</t>
  </si>
  <si>
    <t>RAFAEL SANTOS DE MATTOS 07334199928</t>
  </si>
  <si>
    <t>TRANSPORTE MARITIMO</t>
  </si>
  <si>
    <t>22.128.914/0001-75</t>
  </si>
  <si>
    <t>TRANSPORTES COLETIVOS PFEIFER LTDA</t>
  </si>
  <si>
    <t>PFEIFERTUR</t>
  </si>
  <si>
    <t>30.480.732/0001-97</t>
  </si>
  <si>
    <t>JOAO TUR TRANSPORTES LTDA</t>
  </si>
  <si>
    <t>G W TRANSPORTES</t>
  </si>
  <si>
    <t>07.213.539/0001-78</t>
  </si>
  <si>
    <t>ORIVALDO SANTOS DE OLIVEIRA</t>
  </si>
  <si>
    <t>18.200.216/0001-66</t>
  </si>
  <si>
    <t>DELFINI &amp; DELFINI TRANSPORTES LTDA</t>
  </si>
  <si>
    <t>LG TRANSPORTES</t>
  </si>
  <si>
    <t>30.701.611/0001-28</t>
  </si>
  <si>
    <t>RDM TRANSPORTES E TURISMO LTDA</t>
  </si>
  <si>
    <t>GM TURISMO</t>
  </si>
  <si>
    <t>19.389.452/0001-35</t>
  </si>
  <si>
    <t>LUIZ GUSTAVO NOVAK TRANSPORTES EIRELI</t>
  </si>
  <si>
    <t>23.320.628/0001-70</t>
  </si>
  <si>
    <t>M R PACHECO TRANSPORTES E LOCACOES DE VEICULOS EIRELI</t>
  </si>
  <si>
    <t>M R PACHECO TRANSPORTES E LOCAÇÕES DE VEÍCULOS</t>
  </si>
  <si>
    <t>31.770.838/0001-98</t>
  </si>
  <si>
    <t>GILSON ROGERIO PRUDENTE TURISMO E TRANSPORTES EIRELI</t>
  </si>
  <si>
    <t>GRP TURISMO</t>
  </si>
  <si>
    <t>13.410.216/0001-77</t>
  </si>
  <si>
    <t>ESTABILLE TRANSPORTES LTDA</t>
  </si>
  <si>
    <t>ESTABILLE TRANSPORTES</t>
  </si>
  <si>
    <t>03.689.629/0001-89</t>
  </si>
  <si>
    <t>AUTO VIACAO VILA VELHA PONTAGROSSENSE EIRELI</t>
  </si>
  <si>
    <t>31.110.951/0001-47</t>
  </si>
  <si>
    <t>CELIA ROBASZKIEWICZ KUC EIRELI</t>
  </si>
  <si>
    <t>KUC TURISMO</t>
  </si>
  <si>
    <t>30.582.095/0001-60</t>
  </si>
  <si>
    <t>CLAUDIO ROBERTO XAVIER TRANSPORTES EIRELI</t>
  </si>
  <si>
    <t xml:space="preserve">CLAUDIO ROBERTO XAVIER 02928821902 </t>
  </si>
  <si>
    <t>11.420.665/0001-70</t>
  </si>
  <si>
    <t>ESTELAI - TRANSPORTE E TURISMO - EIRELI</t>
  </si>
  <si>
    <t>ESTELAI TURISMO</t>
  </si>
  <si>
    <t>17.551.093/0001-45</t>
  </si>
  <si>
    <t>EDUARDO JOSE DOS SANTOS - TURISMO E TRANSPORTE EIRELI</t>
  </si>
  <si>
    <t>CAVALLARI TURISMO</t>
  </si>
  <si>
    <t>17.493.108/0001-66</t>
  </si>
  <si>
    <t>PRESTADORA DE SERVICOS GRANDE LAGO LTDA ME</t>
  </si>
  <si>
    <t>GUSTAVO TUR</t>
  </si>
  <si>
    <t>31.870.110/0001-38</t>
  </si>
  <si>
    <t>JKS TURISMO LTDA</t>
  </si>
  <si>
    <t>ERITUR</t>
  </si>
  <si>
    <t>RV TRANSPORTES</t>
  </si>
  <si>
    <t>31.746.402/0001-63</t>
  </si>
  <si>
    <t>LUFATUR TRANSPORTADORA LTDA</t>
  </si>
  <si>
    <t>LUFATUR TRANSPORTES</t>
  </si>
  <si>
    <t>14.466.335/0001-04</t>
  </si>
  <si>
    <t>JC LOCACAO DE VANS LTDA</t>
  </si>
  <si>
    <t>PLATINUM TRIP SERVICE</t>
  </si>
  <si>
    <t>22.225.260/0001-06</t>
  </si>
  <si>
    <t>PEDRO DE SOUZA FERREIRA NETO</t>
  </si>
  <si>
    <t>PERSONALLE TURISMO</t>
  </si>
  <si>
    <t>31.865.476/0001-19</t>
  </si>
  <si>
    <t>ALIPIO MACHADO DE SOUZA EIRELI</t>
  </si>
  <si>
    <t>EBA TUR</t>
  </si>
  <si>
    <t>19.950.629/0001-20</t>
  </si>
  <si>
    <t>MARCOS ADEMIR ARAUJO - EIRELI</t>
  </si>
  <si>
    <t>21.362.596/0001-40</t>
  </si>
  <si>
    <t>MAURICIO DO NASCIMENTO ALMEIDA</t>
  </si>
  <si>
    <t>QUALITY TUR EQUIPAMENTOS</t>
  </si>
  <si>
    <t>31.986.494/0001-59</t>
  </si>
  <si>
    <t>PRIMETUR VIAGENS E TURISMO</t>
  </si>
  <si>
    <t>13.018.326/0001-98</t>
  </si>
  <si>
    <t>JOAO RODRIGO MENDES EIRELI</t>
  </si>
  <si>
    <t>PALMITAL TURISMO</t>
  </si>
  <si>
    <t>32.246.683/0001-58</t>
  </si>
  <si>
    <t>V  J  CARDOSO TRANSPORTES E TURISMO EIRELI</t>
  </si>
  <si>
    <t>CARDOSO TURISMO</t>
  </si>
  <si>
    <t>32.446.923/0001-68</t>
  </si>
  <si>
    <t>SOPHYTUR TRANSPORTES E EXCURSOES EIRELI</t>
  </si>
  <si>
    <t>SOPHYTUR TURISMO E EXCURSOES</t>
  </si>
  <si>
    <t>19.440.095/0001-92</t>
  </si>
  <si>
    <t>MARI LU TRANSPORTES ESCOLARES E TURISMO LTDA</t>
  </si>
  <si>
    <t>MARI LU TRANSPORTES E TURISMO</t>
  </si>
  <si>
    <t>31.487.977/0001-09</t>
  </si>
  <si>
    <t>MTS TURISMO LTDA</t>
  </si>
  <si>
    <t>MTS TURISMO</t>
  </si>
  <si>
    <t>22.705.572/0001-09</t>
  </si>
  <si>
    <t>DILMARISE DOS SANTOS MACHADO - TRANSPORTES</t>
  </si>
  <si>
    <t>LINHA DA MODA</t>
  </si>
  <si>
    <t>32.385.214/0001-10</t>
  </si>
  <si>
    <t>MARIA DO CARMO DO NASCIMENTO - TRANSPORTE</t>
  </si>
  <si>
    <t>BTI SERVICO DE TRANSPORTE</t>
  </si>
  <si>
    <t>25.361.408/0001-10</t>
  </si>
  <si>
    <t>TRANSLIPE TRANSPORTES EIRELI</t>
  </si>
  <si>
    <t xml:space="preserve">TRANSLIPE </t>
  </si>
  <si>
    <t>32.627.859/0001-11</t>
  </si>
  <si>
    <t>JUTTEL TUR TRANSPORTES E TURISMO EIRELI</t>
  </si>
  <si>
    <t>JUTTEL TUR TRANSPORTES E TURISMO</t>
  </si>
  <si>
    <t>21.357.735/0001-47</t>
  </si>
  <si>
    <t>FLORAO TRANSPORTE DE PASSAGEIROS LTDA</t>
  </si>
  <si>
    <t>FLORAO TRANSPORTES</t>
  </si>
  <si>
    <t>24.434.093/0001-20</t>
  </si>
  <si>
    <t>NATTIVA TRANSPORTE E TURISMO EIRELI</t>
  </si>
  <si>
    <t>NATTIVA TRANSPORTE E TURISMO</t>
  </si>
  <si>
    <t>04.279.172/0001-05</t>
  </si>
  <si>
    <t>LIBERTY COMERCIAL EXPORTADORA E IMPORTADORA LIMITADA</t>
  </si>
  <si>
    <t>LIBERTY COMERCIAL</t>
  </si>
  <si>
    <t>31.379.208/0001-97</t>
  </si>
  <si>
    <t>LAGTUR LOCACAO DE VEICULOS E TURISMO LTDA</t>
  </si>
  <si>
    <t>LANGTUR</t>
  </si>
  <si>
    <t>31.653.919/0001-08</t>
  </si>
  <si>
    <t>J ANTONIO DE CASTRO &amp; CIA LTDA</t>
  </si>
  <si>
    <t>ZANI TUR</t>
  </si>
  <si>
    <t>32.085.350/0001-94</t>
  </si>
  <si>
    <t>GIACOMINI TURISMO  TRANSPORTE E PROPAGANDA - EIRELI</t>
  </si>
  <si>
    <t>AG TRANSPORTE  TURISMO E PROPAGANDA</t>
  </si>
  <si>
    <t>32.022.588/0001-70</t>
  </si>
  <si>
    <t>ANDREI BONADIMANN MOZZER</t>
  </si>
  <si>
    <t>TRANS BONADIMANN</t>
  </si>
  <si>
    <t>09.412.965/0001-66</t>
  </si>
  <si>
    <t xml:space="preserve">JAU TURISMO E COMUNICACAO LTDA </t>
  </si>
  <si>
    <t>32.682.786/0001-60</t>
  </si>
  <si>
    <t>PARAISO TUR  VIAGENS E EXCURSOES EIRELI</t>
  </si>
  <si>
    <t>31.985.877/0001-02</t>
  </si>
  <si>
    <t>GIOVANE DE MELLO GONCALVES RAMOS</t>
  </si>
  <si>
    <t>C R TRANSPORTE E TURISMO</t>
  </si>
  <si>
    <t>11.394.512/0001-04</t>
  </si>
  <si>
    <t>LUIS CESAR KRUBNIKI - PIRAI</t>
  </si>
  <si>
    <t>LC KRUBNIKI</t>
  </si>
  <si>
    <t>32.447.771/0001-18</t>
  </si>
  <si>
    <t>ROCHEDO TRANSPORTADORA TURISTICA EIRELI</t>
  </si>
  <si>
    <t>ROCHEDO TURISMO</t>
  </si>
  <si>
    <t>12.040.159/0001-19</t>
  </si>
  <si>
    <t>DOUGLAS WILLIAN DE AMORIM CARDOZO</t>
  </si>
  <si>
    <t>SENE NACIONAL GAS</t>
  </si>
  <si>
    <t>32.669.062/0001-87</t>
  </si>
  <si>
    <t>F R  MIGUEL TRANSPORTES E TURISMO EIRELI</t>
  </si>
  <si>
    <t>VIA BRASIL</t>
  </si>
  <si>
    <t>00.257.841/0001-89</t>
  </si>
  <si>
    <t>DILLAS TUR EMPRESA DE TURISMO E TRANSPORTES EIRELI</t>
  </si>
  <si>
    <t>DILLAS'S TUR EMPRESA DE TURISMO</t>
  </si>
  <si>
    <t>32.653.952/0001-09</t>
  </si>
  <si>
    <t>FRANCISCO MARCONDES RIBAS TRANSPORTES  EIRELI</t>
  </si>
  <si>
    <t>F  M  R  TRANSPORTES</t>
  </si>
  <si>
    <t>02.496.223/0001-17</t>
  </si>
  <si>
    <t>ALDENIR ROBERTO MUNHOES</t>
  </si>
  <si>
    <t>23.770.045/0001-40</t>
  </si>
  <si>
    <t>HAMILTON JUNIOR DOS ANJOS SITKO &amp; CIA LTDA</t>
  </si>
  <si>
    <t>TRANSITKO</t>
  </si>
  <si>
    <t>32.800.969/0001-33</t>
  </si>
  <si>
    <t>SABIM TUR TRANSPORTES EIRELI</t>
  </si>
  <si>
    <t>STOP T T TRANSPORTE E TURISMO</t>
  </si>
  <si>
    <t>32.192.829/0001-20</t>
  </si>
  <si>
    <t>VARLI CARLA DOS SANTOS EIRELI</t>
  </si>
  <si>
    <t>PABLO EXPRESS VIAGENS E TURISMO</t>
  </si>
  <si>
    <t>27.330.591/0001-11</t>
  </si>
  <si>
    <t>JOANI FRANCISCO DA SILVA TRANSPORTES</t>
  </si>
  <si>
    <t>PROFESSOR JOANI/DASANATUR</t>
  </si>
  <si>
    <t>31.965.413/0001-34</t>
  </si>
  <si>
    <t>THUR SILVA AGENCIA DE VIAGENS LTDA</t>
  </si>
  <si>
    <t>08.075.177/0001-69</t>
  </si>
  <si>
    <t xml:space="preserve">GILMAR ASSIS IVANSKI TRANSPORTES LTDA </t>
  </si>
  <si>
    <t>IVANSKI TRANSPORTES</t>
  </si>
  <si>
    <t>26.861.746/0001-83</t>
  </si>
  <si>
    <t>VIACAO PARANAENSE LTDA</t>
  </si>
  <si>
    <t>VIACAO PARANAENSE</t>
  </si>
  <si>
    <t>04.690.711/0001-96</t>
  </si>
  <si>
    <t>FATIMA PARECIDA DE RAMOS ARAUJO - EIRELI</t>
  </si>
  <si>
    <t>GAIVOTA TURISMO</t>
  </si>
  <si>
    <t>11.203.057/0001-04</t>
  </si>
  <si>
    <t>J  F  DE SOUZA</t>
  </si>
  <si>
    <t>FABIO TRANSPORTES</t>
  </si>
  <si>
    <t>29.617.932/0001-60</t>
  </si>
  <si>
    <t>MUZEKA &amp; ZWIR LTDA -</t>
  </si>
  <si>
    <t>RIPTUR</t>
  </si>
  <si>
    <t>21.099.512/0001-27</t>
  </si>
  <si>
    <t>TIAGO VOICHIK</t>
  </si>
  <si>
    <t>VOICHIK TUR</t>
  </si>
  <si>
    <t>21.929.730/0001-41</t>
  </si>
  <si>
    <t>J C COELHO TRANSPORTES</t>
  </si>
  <si>
    <t>HJ TRANSPORTES</t>
  </si>
  <si>
    <t>32.101.697/0001-83</t>
  </si>
  <si>
    <t>MARLENE BELO POCZENEK TRANSPORTES</t>
  </si>
  <si>
    <t>CELSO TRANSPORTES</t>
  </si>
  <si>
    <t>31.904.749/0001-97</t>
  </si>
  <si>
    <t>ARBAITUR TRANSPORTE DE PASSAGEIROS LTDA</t>
  </si>
  <si>
    <t>ARBAITUR</t>
  </si>
  <si>
    <t>25.168.930/0001-80</t>
  </si>
  <si>
    <t>ADRIANO FRANCIEL KAUTUTSKI 05616880957</t>
  </si>
  <si>
    <t>04.817.590/0001-09</t>
  </si>
  <si>
    <t>ISIDORO PONTAROLLO &amp; CIA LTDA</t>
  </si>
  <si>
    <t>PRUDTUR</t>
  </si>
  <si>
    <t>11.582.289/0001-10</t>
  </si>
  <si>
    <t>DIVAIR ANTONIO DE OLIVEIRA 84025956934</t>
  </si>
  <si>
    <t>NATURIS TURISMO</t>
  </si>
  <si>
    <t>16.666.673/0001-15</t>
  </si>
  <si>
    <t>TRANSPORTE E LOCACAO R C  LTDA</t>
  </si>
  <si>
    <t>DUDA TUR</t>
  </si>
  <si>
    <t>33.267.909/0001-60</t>
  </si>
  <si>
    <t>PESCA ESPORTIVA ARGENTINA - EIRELI</t>
  </si>
  <si>
    <t>PESCA ESPORTIVA ARGENTINA</t>
  </si>
  <si>
    <t>82.492.315/0001-68</t>
  </si>
  <si>
    <t>LORENA NOGUEIRA SALUM COLLET</t>
  </si>
  <si>
    <t>COLLETUR</t>
  </si>
  <si>
    <t>32.302.571/0001-77</t>
  </si>
  <si>
    <t>M &amp; SILVA TRANSPORTE DE PASSAGEIROS LTDA</t>
  </si>
  <si>
    <t>MERIDIAN TOUR</t>
  </si>
  <si>
    <t>26.885.571/0001-44</t>
  </si>
  <si>
    <t>EWERTON LUIS VERNER E FILHO TRANSPORTES LTDA</t>
  </si>
  <si>
    <t>ALFAVER</t>
  </si>
  <si>
    <t>06.034.121/0001-30</t>
  </si>
  <si>
    <t>E  W  TRANSPORTES E TURISMO EIRELI</t>
  </si>
  <si>
    <t>E  S  TURISMO</t>
  </si>
  <si>
    <t>15.127.872/0001-92</t>
  </si>
  <si>
    <t>GILMAR M DE OLIVEIRA TRANSPORTES E TURISMO LTDA</t>
  </si>
  <si>
    <t>OMEGATUR</t>
  </si>
  <si>
    <t>32.877.913/0001-87</t>
  </si>
  <si>
    <t>MBSTUR TRANSPORTES EIRELI</t>
  </si>
  <si>
    <t>MBSTUR</t>
  </si>
  <si>
    <t>32.214.237/0001-61</t>
  </si>
  <si>
    <t>JOEL ADALBERTO PEREIRA &amp; CIA LTDA</t>
  </si>
  <si>
    <t xml:space="preserve">J  A </t>
  </si>
  <si>
    <t>22.512.861/0001-91</t>
  </si>
  <si>
    <t>TRANSILVAS TRANSPORTADORA TURISTICA LTDA</t>
  </si>
  <si>
    <t>ARIALLETUR FRETAMENTO E TURISMO</t>
  </si>
  <si>
    <t>08.472.007/0001-18</t>
  </si>
  <si>
    <t>GGCOIMBRA - TRANSPORTE DE PASSAGEIROS LTDA</t>
  </si>
  <si>
    <t>DIEROUT - TOUR</t>
  </si>
  <si>
    <t>82.433.301/0001-73</t>
  </si>
  <si>
    <t>TIL TRANSPORTES COLETIVOS S/A</t>
  </si>
  <si>
    <t>32.451.827/0001-08</t>
  </si>
  <si>
    <t>MARIO FERREIRA BRITO JUNIOR EIRELI</t>
  </si>
  <si>
    <t>82.220.658/0001-73</t>
  </si>
  <si>
    <t>MARIA APARECIDA OLIVEIRA DOS SANTOS VIAGENS EIRELI</t>
  </si>
  <si>
    <t>CIDA TURISMO</t>
  </si>
  <si>
    <t>29.108.903/0001-72</t>
  </si>
  <si>
    <t>MM TURISMO LTDA</t>
  </si>
  <si>
    <t>21.345.050/0001-80</t>
  </si>
  <si>
    <t>ROSEMARY SQUENINE DE SOUZA 03589225939</t>
  </si>
  <si>
    <t>26.811.936/0001-96</t>
  </si>
  <si>
    <t>HEINZEN &amp; DAVIES LTDA</t>
  </si>
  <si>
    <t>H D TRANSPORTE E TURISMO</t>
  </si>
  <si>
    <t>33.118.109/0001-87</t>
  </si>
  <si>
    <t>ISRAEL NOVAKOSKI EIRELI</t>
  </si>
  <si>
    <t>COMFORT TURISMO</t>
  </si>
  <si>
    <t>11.186.842/0001-04</t>
  </si>
  <si>
    <t>HASS BELLAY E CIA LTDA</t>
  </si>
  <si>
    <t>HASSBELLAY</t>
  </si>
  <si>
    <t>24.373.251/0001-80</t>
  </si>
  <si>
    <t>ANDERSON MAIA DA COSTA 05315382907</t>
  </si>
  <si>
    <t>TRANSPORTE MARITIMO VO ANTONIO</t>
  </si>
  <si>
    <t>31.911.730/0001-78</t>
  </si>
  <si>
    <t>ORLANDO SEIDI IVANAGA - TRANSPORTES TURISTICOS EIRELI</t>
  </si>
  <si>
    <t>IVANAGA TURISMO</t>
  </si>
  <si>
    <t>05.389.779/0001-00</t>
  </si>
  <si>
    <t>V  ZIMMER &amp; ZIMMER LTDA</t>
  </si>
  <si>
    <t>ZIMMER TRANSPORTES</t>
  </si>
  <si>
    <t>DONA HELENA TURISMO</t>
  </si>
  <si>
    <t>24.268.525/0001-70</t>
  </si>
  <si>
    <t>SOLEDADE TURISMO LTDA</t>
  </si>
  <si>
    <t>SOLEDADE TURISMO</t>
  </si>
  <si>
    <t>24.563.581/0001-38</t>
  </si>
  <si>
    <t>AMARILDO SANTOS DA COSTA 01760200980</t>
  </si>
  <si>
    <t>ASC TRANSPORTE MARITIMO</t>
  </si>
  <si>
    <t>27.040.081/0001-00</t>
  </si>
  <si>
    <t>LUCIANA RAIMUNDO DA SILVA TRANSPORTES</t>
  </si>
  <si>
    <t>LUVAN TRANSPORTES</t>
  </si>
  <si>
    <t>33.573.300/0001-19</t>
  </si>
  <si>
    <t>RAFAEL PEREIRA GALDINO 00863488927</t>
  </si>
  <si>
    <t>RR TRANSPORTE MARITIMO</t>
  </si>
  <si>
    <t>32.511.687/0001-16</t>
  </si>
  <si>
    <t>SANDI TRANSPORTE DE PASSAGEIROS  EIRELI</t>
  </si>
  <si>
    <t>SANDI TUR</t>
  </si>
  <si>
    <t>32.828.085/0001-97</t>
  </si>
  <si>
    <t>GERMANO JACO KRAUSE JUNIOR - TRANSPORTES</t>
  </si>
  <si>
    <t>KRAUSE TUR</t>
  </si>
  <si>
    <t>29.696.015/0001-18</t>
  </si>
  <si>
    <t>CURCEL &amp; CURCEL LTDA</t>
  </si>
  <si>
    <t>33.638.608/0001-03</t>
  </si>
  <si>
    <t>KJBMTUR TRANSPORTES EIRELI</t>
  </si>
  <si>
    <t>KJBMTUR</t>
  </si>
  <si>
    <t>30.737.457/0001-44</t>
  </si>
  <si>
    <t>REUNIDOS TRANSPORTES E LOCACOES EIRELI</t>
  </si>
  <si>
    <t>REUNIDOS TRANSPORTES E LOCACOES</t>
  </si>
  <si>
    <t>32.702.710/0001-50</t>
  </si>
  <si>
    <t>SUZANA KOVALSKI TRANSPORTE DE PASSAGEIROS EIRELI</t>
  </si>
  <si>
    <t>LS TUR TRANSPORTES</t>
  </si>
  <si>
    <t>32.947.831/0001-61</t>
  </si>
  <si>
    <t>MARCOS ANTONIO MARQUES DE  JESUS TRANSPORTES</t>
  </si>
  <si>
    <t>M A TURISMO</t>
  </si>
  <si>
    <t>07.819.254/0001-85</t>
  </si>
  <si>
    <t>MAICON PULICI &amp; CIA  LTDA</t>
  </si>
  <si>
    <t>FRAN TUR</t>
  </si>
  <si>
    <t>10.576.351/0001-07</t>
  </si>
  <si>
    <t>DIX LOGISTICA LTDA</t>
  </si>
  <si>
    <t>DIX LOGISTICA</t>
  </si>
  <si>
    <t>13.454.499/0001-59</t>
  </si>
  <si>
    <t>LEONARDO SANTANA MOLENDA</t>
  </si>
  <si>
    <t>LM TRANSPORTE E TURISMO</t>
  </si>
  <si>
    <t>28.396.637/0001-68</t>
  </si>
  <si>
    <t>A G FERREIRA - TRANSPORTES</t>
  </si>
  <si>
    <t xml:space="preserve"> A G FERREIRA TRANSPORTES ME</t>
  </si>
  <si>
    <t>26.930.383/0001-90</t>
  </si>
  <si>
    <t>POSITANO TRANSPORTES E TURISMO LTDA</t>
  </si>
  <si>
    <t>POSITANO TRANSPORTES E TURISMO</t>
  </si>
  <si>
    <t>31.775.253/0001-60</t>
  </si>
  <si>
    <t>EGMAR TRANSPORTES EIRELI</t>
  </si>
  <si>
    <t>S &amp; E TRANSPORTES</t>
  </si>
  <si>
    <t>32.805.508/0001-53</t>
  </si>
  <si>
    <t>DOURADAO PASSEIOS NAUTICOS LTDA</t>
  </si>
  <si>
    <t>DOURADAO PASSEIOS NAUTICOS</t>
  </si>
  <si>
    <t>24.507.412/0001-80</t>
  </si>
  <si>
    <t>H E - TRANSPORTES E TURISMO - EIRELI</t>
  </si>
  <si>
    <t>ABSOLUTA - TRANSPORTES E TURISMO</t>
  </si>
  <si>
    <t>17.503.069/0001-30</t>
  </si>
  <si>
    <t>H  W  TURISMO LTDA</t>
  </si>
  <si>
    <t>19.086.238/0001-00</t>
  </si>
  <si>
    <t>PONTAROLLOTUR TRANSPORTE LTDA</t>
  </si>
  <si>
    <t>PONTAROLLOTUR</t>
  </si>
  <si>
    <t>30.812.660/0001-38</t>
  </si>
  <si>
    <t>ANDRE CESAR DE OLIVEIRA 87290200934</t>
  </si>
  <si>
    <t>OZETTO TURISMO</t>
  </si>
  <si>
    <t>34.001.103/0001-98</t>
  </si>
  <si>
    <t>OPCAO SERVICE TRANSPORTES EIRELI</t>
  </si>
  <si>
    <t>24.340.164/0001-26</t>
  </si>
  <si>
    <t>LAZARETTI &amp; VIUDES LTDA</t>
  </si>
  <si>
    <t>HIATUR TRANSPORTES</t>
  </si>
  <si>
    <t>17.507.164/0001-02</t>
  </si>
  <si>
    <t>E U DOS SANTOS - TRANSPORTE DE PASSAGEIROS</t>
  </si>
  <si>
    <t>EDITUR</t>
  </si>
  <si>
    <t>03.759.227/0001-03</t>
  </si>
  <si>
    <t>V  SALES &amp; L  SPIRANDELI LTDA</t>
  </si>
  <si>
    <t>TRANSPORTES TRANSALES</t>
  </si>
  <si>
    <t>10.333.451/0002-85</t>
  </si>
  <si>
    <t>CASANOVA E CASANOVA LTDA</t>
  </si>
  <si>
    <t>33.942.526/0001-40</t>
  </si>
  <si>
    <t>FREE ADVENTURE BRASIL TURISMO - EIRELI</t>
  </si>
  <si>
    <t>FREE ADVENTURE BRASIL TURISMO EIRELI</t>
  </si>
  <si>
    <t>19.134.349/0001-44</t>
  </si>
  <si>
    <t>ADILSON JOB TRANSPORTE</t>
  </si>
  <si>
    <t>JOB TUR TRANSPORTE E TURISMO</t>
  </si>
  <si>
    <t>29.712.514/0001-51</t>
  </si>
  <si>
    <t>IRIVAL DI DOMENICO TRANSPORTES</t>
  </si>
  <si>
    <t>KIKE TURISMO</t>
  </si>
  <si>
    <t>32.782.869/0001-21</t>
  </si>
  <si>
    <t>OZIAS ANGELO FERREIRA TRANSPORTES EIRELI</t>
  </si>
  <si>
    <t>TRANSGOLD</t>
  </si>
  <si>
    <t>32.453.552/0001-41</t>
  </si>
  <si>
    <t>A DOS SANTOS AVILA TRANSPORTES</t>
  </si>
  <si>
    <t>AVILA TUR</t>
  </si>
  <si>
    <t>33.650.456/0001-56</t>
  </si>
  <si>
    <t>ROSALINA MARINS GOMES - TURISMO E EXCURSOES</t>
  </si>
  <si>
    <t>MEGATUR TURISMO</t>
  </si>
  <si>
    <t>34.143.397/0001-92</t>
  </si>
  <si>
    <t>NEDUZIAK TRANSPORTE RODOVIARIO LTDA</t>
  </si>
  <si>
    <t>AN TURISMO</t>
  </si>
  <si>
    <t>13.766.799/0001-73</t>
  </si>
  <si>
    <t>E  S  TURISMO LTDA</t>
  </si>
  <si>
    <t>H R TUR TRANSPORTE E TURISMO</t>
  </si>
  <si>
    <t>19.000.042/0001-50</t>
  </si>
  <si>
    <t>G  P  BELEI - TRANSPORTES - EIRELI</t>
  </si>
  <si>
    <t>TUNATUR TRANSPORTES</t>
  </si>
  <si>
    <t>30.379.468/0001-08</t>
  </si>
  <si>
    <t>NALU DE LUNA XAVIER TRANSPORTES</t>
  </si>
  <si>
    <t>BUS TOUR TRANSPORTES</t>
  </si>
  <si>
    <t>31.765.261/0001-26</t>
  </si>
  <si>
    <t>CRISTIANE MANFREDINI TRANSPORTE E TURISMO EIRELI</t>
  </si>
  <si>
    <t>BAIDA TUR</t>
  </si>
  <si>
    <t>04.676.164/0001-94</t>
  </si>
  <si>
    <t>CIUMARA CORDEIRO DA SILVA</t>
  </si>
  <si>
    <t>STRAUB TOUR</t>
  </si>
  <si>
    <t>10.580.293/0001-87</t>
  </si>
  <si>
    <t>L M LEITE - TRANSPORTES</t>
  </si>
  <si>
    <t>LIA TUR</t>
  </si>
  <si>
    <t>29.261.221/0001-03</t>
  </si>
  <si>
    <t>JUSTUS TRANSPORTES EIRELI</t>
  </si>
  <si>
    <t>VILA VELHA TRANSPORTES</t>
  </si>
  <si>
    <t>13.932.763/0001-12</t>
  </si>
  <si>
    <t>LAURENTINO TRANSPORTES E TURISMO LTDA</t>
  </si>
  <si>
    <t>31.275.312/0001-31</t>
  </si>
  <si>
    <t>DANIEL REMONTI TRANSPORTE - EIRELI</t>
  </si>
  <si>
    <t>SH TURISMO</t>
  </si>
  <si>
    <t>28.162.985/0001-70</t>
  </si>
  <si>
    <t>ANDERSON MARTINS DE OLIVEIRA</t>
  </si>
  <si>
    <t>DANDI TUR</t>
  </si>
  <si>
    <t>28.200.663/0001-79</t>
  </si>
  <si>
    <t>GRULKE TRANSPORTES EIRELI</t>
  </si>
  <si>
    <t>VIPTUR SERVICE</t>
  </si>
  <si>
    <t>32.228.035/0001-79</t>
  </si>
  <si>
    <t>VALMIR VELHO ROCHA</t>
  </si>
  <si>
    <t>VR TRANSPORTE &amp; TURISMO</t>
  </si>
  <si>
    <t>34.128.739/0001-03</t>
  </si>
  <si>
    <t>STADLER TRANSPORTE E TURISMO EIRELI</t>
  </si>
  <si>
    <t>RIBEIRO TOUR</t>
  </si>
  <si>
    <t>31.825.594/0001-01</t>
  </si>
  <si>
    <t>OTONIEL FOLHA INSTALACAO E MANUTENCAO ELETRICA EIRELI</t>
  </si>
  <si>
    <t>TONY TUR</t>
  </si>
  <si>
    <t>30.222.645/0001-30</t>
  </si>
  <si>
    <t>L  D  PERTILE TRANSPORTES E TURISMO LTDA</t>
  </si>
  <si>
    <t>PERTILE TRANSPORTES</t>
  </si>
  <si>
    <t>08.160.331/0001-09</t>
  </si>
  <si>
    <t>CHRISTIAN MELEGO GONCALVES DA COSTA</t>
  </si>
  <si>
    <t>CMG COSTA</t>
  </si>
  <si>
    <t>24.325.467/0001-70</t>
  </si>
  <si>
    <t>LUCIANE KNAUTH TRANSPORTES</t>
  </si>
  <si>
    <t>LU TURISMO</t>
  </si>
  <si>
    <t>04.828.275/0001-79</t>
  </si>
  <si>
    <t xml:space="preserve">J  GATO TRANSPORTE E TURISMO LTDA </t>
  </si>
  <si>
    <t>J GATO TURISMO</t>
  </si>
  <si>
    <t>27.133.828/0001-74</t>
  </si>
  <si>
    <t>PAMELA ROSA DA MOTTA TRANSPORTES SENGES</t>
  </si>
  <si>
    <t>05.814.246/0001-10</t>
  </si>
  <si>
    <t>T R A S  - TRANSPORTES RODOVIARIOS ATLANTICO SUL LTDA</t>
  </si>
  <si>
    <t xml:space="preserve">T R A S </t>
  </si>
  <si>
    <t>26.615.485/0001-11</t>
  </si>
  <si>
    <t>ABRELINO FELIPPE EIRELI</t>
  </si>
  <si>
    <t>FELIPPE TRANSPORTE</t>
  </si>
  <si>
    <t>32.805.955/0001-02</t>
  </si>
  <si>
    <t>MANOEL VALERIO</t>
  </si>
  <si>
    <t>07.941.048/0001-43</t>
  </si>
  <si>
    <t>TRANSPORTES E LOCADORA BABICS LTDA</t>
  </si>
  <si>
    <t>BV LOCADORA</t>
  </si>
  <si>
    <t>32.624.182/0001-68</t>
  </si>
  <si>
    <t>TIAGO LUIS SARTORI GONCALVES - EIRELI</t>
  </si>
  <si>
    <t>LUNA TUR</t>
  </si>
  <si>
    <t>31.211.418/0001-71</t>
  </si>
  <si>
    <t>POSSEBAM TRANSPORTES LTDA</t>
  </si>
  <si>
    <t>POSSEBAM</t>
  </si>
  <si>
    <t>34.627.819/0001-03</t>
  </si>
  <si>
    <t>J  CARLOS BONFIM TEIXEIRA - TRANSPORTES E LOCACOES</t>
  </si>
  <si>
    <t>N  H  TRANSPORTES</t>
  </si>
  <si>
    <t>27.769.189/0001-38</t>
  </si>
  <si>
    <t>E F FILHO - TRANSPORTES EIRELI</t>
  </si>
  <si>
    <t>30.733.061/0001-29</t>
  </si>
  <si>
    <t>MWR TRANSPORTES LTDA</t>
  </si>
  <si>
    <t>MADRID TURISMO</t>
  </si>
  <si>
    <t>31.393.156/0001-03</t>
  </si>
  <si>
    <t>LUA &amp; LUZ TRANSPORTES LTDA</t>
  </si>
  <si>
    <t>LUA &amp; LUZ TRANSPORTE</t>
  </si>
  <si>
    <t>14.086.283/0001-40</t>
  </si>
  <si>
    <t>JCTUR TRANSPORTES LTDA</t>
  </si>
  <si>
    <t>JCTUR</t>
  </si>
  <si>
    <t>34.437.959/0001-00</t>
  </si>
  <si>
    <t>BUFFONTUR TRANSPORTES LTDA</t>
  </si>
  <si>
    <t>BUFFONTUR</t>
  </si>
  <si>
    <t>30.346.543/0001-26</t>
  </si>
  <si>
    <t>DIONES TABORDA MULLER TRANSPORTES</t>
  </si>
  <si>
    <t>MULLER TURISMO</t>
  </si>
  <si>
    <t>31.037.102/0001-05</t>
  </si>
  <si>
    <t>JONATAS ALVES CARARO TRANSPORTES SENGES EIRELI</t>
  </si>
  <si>
    <t>TIOSAO TRANSPORTES SENGES</t>
  </si>
  <si>
    <t>34.048.625/0001-45</t>
  </si>
  <si>
    <t>DJALMATUR TRANSPORTE E TURISMO LTDA</t>
  </si>
  <si>
    <t>34.270.659/0001-80</t>
  </si>
  <si>
    <t>JOAOMAR OSCAR DAS CHAGAS - TRANSPORTE DE PASSAGEIROS</t>
  </si>
  <si>
    <t>CHAGAS TUR</t>
  </si>
  <si>
    <t>11.474.950/0001-74</t>
  </si>
  <si>
    <t>POLLYANA CARVALHO BARBOSA BISPO DOS SANTOS - EIRELI</t>
  </si>
  <si>
    <t>SAO MIGUEL TRANSPORTES</t>
  </si>
  <si>
    <t>34.838.911/0001-04</t>
  </si>
  <si>
    <t>B CAMPIAO DE SOUZA - TRANSPORTES EIRELI</t>
  </si>
  <si>
    <t>L B TUR</t>
  </si>
  <si>
    <t>34.844.739/0001-00</t>
  </si>
  <si>
    <t>I9TUR  TRANSPORTE DE PASSAGEIROS EIRELI</t>
  </si>
  <si>
    <t>I9TUR</t>
  </si>
  <si>
    <t>28.823.921/0002-54</t>
  </si>
  <si>
    <t>EASYBUS TRANSPORTES EIRELI</t>
  </si>
  <si>
    <t>EASY BUS TRANSPORTES EIRELLI</t>
  </si>
  <si>
    <t>34.905.906/0001-77</t>
  </si>
  <si>
    <t>CESAR PEREIRA TRANSPORTE E TURISMO LTDA</t>
  </si>
  <si>
    <t>C Z TURISMO</t>
  </si>
  <si>
    <t>34.685.041/0001-80</t>
  </si>
  <si>
    <t>ARCL TRANSPORTADORA TURISTICA LTDA</t>
  </si>
  <si>
    <t>ASM TURISMO</t>
  </si>
  <si>
    <t>27.927.692/0001-74</t>
  </si>
  <si>
    <t>JOSE ROSNEI SANTANA - ECOTUR TURISMO E LOCACAO</t>
  </si>
  <si>
    <t>15.748.810/0001-06</t>
  </si>
  <si>
    <t>O  C  FERREIRA - TRANSPORTES</t>
  </si>
  <si>
    <t>OSNI TRANSPORTES</t>
  </si>
  <si>
    <t>34.998.848/0001-73</t>
  </si>
  <si>
    <t>RAFAEL VIEIRA SILVA EIRELI</t>
  </si>
  <si>
    <t>35.017.178/0001-20</t>
  </si>
  <si>
    <t>CAVALCANTE E OLIVEIRA SERVICOS DE TRANSPORTES LTDA</t>
  </si>
  <si>
    <t>10.836.384/0001-30</t>
  </si>
  <si>
    <t>VINI TRANSPORTES LTDA</t>
  </si>
  <si>
    <t>34.884.926/0001-09</t>
  </si>
  <si>
    <t>ALEXANDRE GARCIA GONCALVES -  EIRELI</t>
  </si>
  <si>
    <t>TRANS IGNES TURISMO E FRETAMENTO</t>
  </si>
  <si>
    <t>07.802.957/0001-09</t>
  </si>
  <si>
    <t>CEARA TUR TRANSPORTE DE PASSAGEIROS LTDA</t>
  </si>
  <si>
    <t>CEARA TUR TRANSPORTES</t>
  </si>
  <si>
    <t>20.668.256/0001-89</t>
  </si>
  <si>
    <t>NESTOR WERNER &amp; CIA LTDA</t>
  </si>
  <si>
    <t>WERNER TURISMO</t>
  </si>
  <si>
    <t>29.531.931/0001-06</t>
  </si>
  <si>
    <t>FABIO ALVES DOS SANTOS TRANSPORTE DE PESSOAS EIRELI</t>
  </si>
  <si>
    <t>L F TURISMO</t>
  </si>
  <si>
    <t>01.970.809/0001-09</t>
  </si>
  <si>
    <t>SOUBER LOCACAO DE VEICULOS E EQUIPAMENTOS LTDA</t>
  </si>
  <si>
    <t>SOUBER LOCACAO</t>
  </si>
  <si>
    <t>33.536.737/0001-82</t>
  </si>
  <si>
    <t>KAREN DE CAMARGO RIBEIRO EIRELI</t>
  </si>
  <si>
    <t>ZERO GRAU</t>
  </si>
  <si>
    <t>17.100.948/0001-11</t>
  </si>
  <si>
    <t>ANDRE BUENO BORGES TRANSPORTES EIRELI</t>
  </si>
  <si>
    <t>A  N  TUR</t>
  </si>
  <si>
    <t>17.406.944/0001-66</t>
  </si>
  <si>
    <t>Z  SVIERCOSKI &amp; CIA LTDA</t>
  </si>
  <si>
    <t>ZAKA TRANSPORTES</t>
  </si>
  <si>
    <t>02.349.514/0001-82</t>
  </si>
  <si>
    <t>MAIS VIAGENS SELMER LTDA</t>
  </si>
  <si>
    <t>M  V  SELMER</t>
  </si>
  <si>
    <t>34.033.766/0001-94</t>
  </si>
  <si>
    <t>PRINCIPAL TRANSPORTES EIRELI</t>
  </si>
  <si>
    <t>PRINCIPAL TUR</t>
  </si>
  <si>
    <t>34.466.528/0001-72</t>
  </si>
  <si>
    <t>SIMOR TRANSPORTES LTDA</t>
  </si>
  <si>
    <t>SIMOR TRANSPORTES</t>
  </si>
  <si>
    <t>04.848.485/0001-29</t>
  </si>
  <si>
    <t>PAVAN'S TURISMO LTDA</t>
  </si>
  <si>
    <t>PAVAN'S TURISMO</t>
  </si>
  <si>
    <t>35.311.987/0001-40</t>
  </si>
  <si>
    <t>CLARI SCHEIFFER - TURISMO</t>
  </si>
  <si>
    <t>RAMAR TUR</t>
  </si>
  <si>
    <t>24.197.305/0001-01</t>
  </si>
  <si>
    <t>ACIR KRUGER TRANSPORTES</t>
  </si>
  <si>
    <t>13.349.901/0001-35</t>
  </si>
  <si>
    <t>JUKITA TURISMO LTDA</t>
  </si>
  <si>
    <t>04.281.015/0001-26</t>
  </si>
  <si>
    <t>TRANSPORTE E TURISMO BATTISTI LTDA</t>
  </si>
  <si>
    <t>SHUMY'S TUR</t>
  </si>
  <si>
    <t>34.936.737/0001-32</t>
  </si>
  <si>
    <t>WW CORREA TRANSPORTE E TURISMO EIRELI</t>
  </si>
  <si>
    <t>WW CORREA TURISMO</t>
  </si>
  <si>
    <t>33.420.169/0001-50</t>
  </si>
  <si>
    <t>ANDRETUR TRANSPORTES EIRELI</t>
  </si>
  <si>
    <t>ANDRETUR TURISMO</t>
  </si>
  <si>
    <t>35.206.675/0001-76</t>
  </si>
  <si>
    <t>LEDIANE REGINA DE SOUZA</t>
  </si>
  <si>
    <t>LRS</t>
  </si>
  <si>
    <t>14.391.479/0001-49</t>
  </si>
  <si>
    <t>DORIVAL FRANCISCO 68063610997</t>
  </si>
  <si>
    <t>DORIVAL FRANCISCO</t>
  </si>
  <si>
    <t>77.578.987/0001-50</t>
  </si>
  <si>
    <t>MARLAC TURISMO LTDA</t>
  </si>
  <si>
    <t>MARLAC TURISMO</t>
  </si>
  <si>
    <t>23.896.929/0001-46</t>
  </si>
  <si>
    <t>GABRIX TRANSPORTE E LOCA  O DE VE CULOS LTDA</t>
  </si>
  <si>
    <t>TIME TUR</t>
  </si>
  <si>
    <t>31.493.967/0001-86</t>
  </si>
  <si>
    <t>CRISGUEL TRANSPORTE DE PASSAGEIROS LTDA</t>
  </si>
  <si>
    <t>SCHNEIDER TRANSPORTES</t>
  </si>
  <si>
    <t>15.453.501/0001-09</t>
  </si>
  <si>
    <t>KETLIN HELEN MURMEL GOMES - KMB TRANSPORTES EIRELI</t>
  </si>
  <si>
    <t>KMB TRANSPORTES</t>
  </si>
  <si>
    <t>17.444.382/0001-45</t>
  </si>
  <si>
    <t xml:space="preserve">MAGON - TRANSPORTES LTDA </t>
  </si>
  <si>
    <t>MAGON - TRANSPORTES LTDA</t>
  </si>
  <si>
    <t>07.878.772/0001-70</t>
  </si>
  <si>
    <t>352 TRANSPORTES LTDA</t>
  </si>
  <si>
    <t>352 TRANSPORTES LTDA - ME</t>
  </si>
  <si>
    <t>02.042.465/0001-30</t>
  </si>
  <si>
    <t>TRANSJOVEM TRANSPORTES LTDA</t>
  </si>
  <si>
    <t>TRANSJOVEM</t>
  </si>
  <si>
    <t>09.324.837/0001-60</t>
  </si>
  <si>
    <t>JAVE-CHAMMA TRANSPORTES LTDA</t>
  </si>
  <si>
    <t>ARANEVES TRANSPORTES E LOCACAO</t>
  </si>
  <si>
    <t>34.640.719/0001-09</t>
  </si>
  <si>
    <t>BBA LOCACOES E TRANSPORTES LTDA</t>
  </si>
  <si>
    <t>BBA TURISMO</t>
  </si>
  <si>
    <t>32.689.391/0001-90</t>
  </si>
  <si>
    <t>ERICA CAROLINA LOPES STACHOLSKI - EIRELI</t>
  </si>
  <si>
    <t>ANDRETUR</t>
  </si>
  <si>
    <t>05.747.943/0001-04</t>
  </si>
  <si>
    <t>JUAREZ ALVES DOS SANTOS</t>
  </si>
  <si>
    <t>A J TURISMO</t>
  </si>
  <si>
    <t>19.361.554/0001-42</t>
  </si>
  <si>
    <t>BOSSON E CLAUSEN RODOVIARIO TRANSPORTES E TURISMO LTDA</t>
  </si>
  <si>
    <t>BCR TUR</t>
  </si>
  <si>
    <t>29.358.029/0001-21</t>
  </si>
  <si>
    <t>AALG BARROZO TRANSPORTES EIRELI</t>
  </si>
  <si>
    <t>BARROZO TRANSPORTES</t>
  </si>
  <si>
    <t>32.510.100/0001-54</t>
  </si>
  <si>
    <t>TOMIO E RAMOS TRANSPORTES LTDA</t>
  </si>
  <si>
    <t>AGUIA SOLUCOES EM TRANSPORTES</t>
  </si>
  <si>
    <t>22.125.042/0001-91</t>
  </si>
  <si>
    <t>J G  TURISMO LTDA</t>
  </si>
  <si>
    <t>J G TURISMO</t>
  </si>
  <si>
    <t>31.036.160/0001-14</t>
  </si>
  <si>
    <t>ALG TRANSPORTES DE TURISMO LTDA</t>
  </si>
  <si>
    <t>BRISATUR</t>
  </si>
  <si>
    <t>35.567.617/0001-78</t>
  </si>
  <si>
    <t>MANTUR TURISMO LTDA</t>
  </si>
  <si>
    <t>MANTUR TURISMO</t>
  </si>
  <si>
    <t>27.777.434/0001-59</t>
  </si>
  <si>
    <t>AMERICATUR TURISMO E TRANSPORTE DE PASSAGEIROS EIRELI</t>
  </si>
  <si>
    <t>AMERICATUR TURISMO</t>
  </si>
  <si>
    <t>33.943.133/0001-50</t>
  </si>
  <si>
    <t>CAMPAGNA TRANSPORTE DE PASSAGEIROS LTDA</t>
  </si>
  <si>
    <t>04.244.017/0001-45</t>
  </si>
  <si>
    <t>IRMAOS ROGGE TRANSPORTES LTDA</t>
  </si>
  <si>
    <t>IRMAOS ROGGE TRANSPORTES</t>
  </si>
  <si>
    <t>33.226.836/0001-68</t>
  </si>
  <si>
    <t>J  DE BASTOS FERREIRA - TRANSPORTES - EIRELI</t>
  </si>
  <si>
    <t>AJM TRANSPORTE</t>
  </si>
  <si>
    <t>30.929.275/0001-75</t>
  </si>
  <si>
    <t>P  CESAR PERASSOLLI TRANSPORTES EIRELI</t>
  </si>
  <si>
    <t>33.240.486/0001-94</t>
  </si>
  <si>
    <t>RICARDO R  FERREIRA - TRANSPORTE E TURISMO</t>
  </si>
  <si>
    <t>R C E - TRANSPORTE E TURISMO</t>
  </si>
  <si>
    <t>35.281.037/0001-10</t>
  </si>
  <si>
    <t>ADRIANA TUR TRANSPORTE E TURISMO EIRELI</t>
  </si>
  <si>
    <t>ADRIANA TUR</t>
  </si>
  <si>
    <t>35.564.043/0001-84</t>
  </si>
  <si>
    <t>CLASSE PREMIUM TRANSPORTES LTDA</t>
  </si>
  <si>
    <t>ANJO DOURADO TURISMO</t>
  </si>
  <si>
    <t>17.851.709/0001-01</t>
  </si>
  <si>
    <t>LEONARDO XAVIER DOS SANTOS LTDA</t>
  </si>
  <si>
    <t>GUGI TRANSPORTES</t>
  </si>
  <si>
    <t>23.907.129/0001-83</t>
  </si>
  <si>
    <t>MESSIAS BERNARDO - TRANSPORTES</t>
  </si>
  <si>
    <t>MESSIAS BERNARDO TRANSPORTES</t>
  </si>
  <si>
    <t>11.467.477/0001-06</t>
  </si>
  <si>
    <t>ELIANE APARECIDA BIANCO</t>
  </si>
  <si>
    <t>JM TRANSPORTES RODOVIARIOS</t>
  </si>
  <si>
    <t>05.138.642/0001-75</t>
  </si>
  <si>
    <t>E R SOUZA TRANSPORTES EIRELI</t>
  </si>
  <si>
    <t>29.225.704/0001-44</t>
  </si>
  <si>
    <t>ELESANGELA DE FATIMA DE ALMEIDA TRANSPORTES</t>
  </si>
  <si>
    <t>06.115.402/0001-18</t>
  </si>
  <si>
    <t>F BORGES PILARSKI</t>
  </si>
  <si>
    <t>MYLE TUR</t>
  </si>
  <si>
    <t>32.255.171/0001-58</t>
  </si>
  <si>
    <t>MONICA ROMANOVSKI PADILHA 87484323934</t>
  </si>
  <si>
    <t>DLM VIAGENS E FRETAMENTOS</t>
  </si>
  <si>
    <t>01.046.389/0001-79</t>
  </si>
  <si>
    <t>F  BARROS &amp; CIA LTDA</t>
  </si>
  <si>
    <t>RESTAURANTE E POUSADA LUA CHEIA</t>
  </si>
  <si>
    <t>29.576.570/0001-06</t>
  </si>
  <si>
    <t>DONIZETI RAIMUNDO TURISMO - EIRELI</t>
  </si>
  <si>
    <t>DONIZETI RAIMUNDO TURISMO</t>
  </si>
  <si>
    <t>35.684.101/0001-03</t>
  </si>
  <si>
    <t>ATOUI TRANSPORTES LTDA</t>
  </si>
  <si>
    <t>VALENTINA TUR</t>
  </si>
  <si>
    <t>33.326.765/0001-75</t>
  </si>
  <si>
    <t>WILSON ALBINO EIRELI</t>
  </si>
  <si>
    <t>PELE TUR</t>
  </si>
  <si>
    <t>30.707.515/0001-97</t>
  </si>
  <si>
    <t>JOEL LUIZ DO NASCIMENTO 72088559949</t>
  </si>
  <si>
    <t>SEA BLUE TRANSPORTE MARITIMO</t>
  </si>
  <si>
    <t>21.503.015/0001-42</t>
  </si>
  <si>
    <t>EDIVALDO CHAVES DOS SANTOS 02254136984</t>
  </si>
  <si>
    <t>BOGUITUS APOIO MARITIMO</t>
  </si>
  <si>
    <t>14.031.331/0001-01</t>
  </si>
  <si>
    <t>JOAO CUNHA PEREIRA</t>
  </si>
  <si>
    <t>TRANSPORTE MARITIMO 3 IRMAOS</t>
  </si>
  <si>
    <t>22.602.636/0001-46</t>
  </si>
  <si>
    <t>IRMÃOS PEREIRA TRANSPORTE MARÍTIMO LTDA</t>
  </si>
  <si>
    <t>BRISATUR TRANSPORTE MARITIMO</t>
  </si>
  <si>
    <t>27.740.905/0001-54</t>
  </si>
  <si>
    <t>IVAN XAVIER PEREIRA 06905819980</t>
  </si>
  <si>
    <t>OBRIGADO SENHOR</t>
  </si>
  <si>
    <t>07.114.233/0001-64</t>
  </si>
  <si>
    <t>OSMAR JOSE GALVAO EIRELI</t>
  </si>
  <si>
    <t>OSMAR JOSE GALVAO</t>
  </si>
  <si>
    <t>19.331.943/0001-25</t>
  </si>
  <si>
    <t>VALDECIR DE ANDRADE TRANSPORTE E TURISMO</t>
  </si>
  <si>
    <t>ANDRADE TURISMO</t>
  </si>
  <si>
    <t>24.782.186/0001-46</t>
  </si>
  <si>
    <t>GELASKO TRANSPORTES LTDA</t>
  </si>
  <si>
    <t>GELASKO TRANSPORTES</t>
  </si>
  <si>
    <t>25.454.492/0001-16</t>
  </si>
  <si>
    <t>ANA PAULA DA COSTA LOCACAO DE VEICULOS RODOVIARIOS DE PASSAGEIROS</t>
  </si>
  <si>
    <t xml:space="preserve">PAULA TUR </t>
  </si>
  <si>
    <t>33.145.141/0001-51</t>
  </si>
  <si>
    <t xml:space="preserve">MOL &amp; OLIVEIRA LTDA </t>
  </si>
  <si>
    <t>OLIVEIRA TUR</t>
  </si>
  <si>
    <t>34.860.421/0001-04</t>
  </si>
  <si>
    <t>OPERATUR TRANSPORTES EIRELI</t>
  </si>
  <si>
    <t>OPERA TURISMO</t>
  </si>
  <si>
    <t>18.921.766/0001-74</t>
  </si>
  <si>
    <t>ROBERTO PEREIRA FILHO 04666074902</t>
  </si>
  <si>
    <t>TALHAMAR I</t>
  </si>
  <si>
    <t>36.041.563/0001-75</t>
  </si>
  <si>
    <t>ANDERSON PAULO DA SILVA 02784465900</t>
  </si>
  <si>
    <t>35.265.074/0001-34</t>
  </si>
  <si>
    <t>LEONIR VITORASSI TRANSPORTES EIRELI</t>
  </si>
  <si>
    <t>DIGAO TUR</t>
  </si>
  <si>
    <t>82.553.066/0001-73</t>
  </si>
  <si>
    <t>GOODWAY TRANSPORTES LTDA</t>
  </si>
  <si>
    <t>GOODWAY LOCADORA E TRANSPORTES DE PASSAGEIROS</t>
  </si>
  <si>
    <t>34.580.297/0001-23</t>
  </si>
  <si>
    <t>VPGM TRANSPORTES EIRELI</t>
  </si>
  <si>
    <t>QUINTINO S</t>
  </si>
  <si>
    <t>11.399.993/0001-32</t>
  </si>
  <si>
    <t>OSVANI FERNANDES COSTA</t>
  </si>
  <si>
    <t>TRANSPORTE MARITIMO OCEANIA</t>
  </si>
  <si>
    <t>35.654.684/0001-20</t>
  </si>
  <si>
    <t>LE TOUR TRANSPORTES EIRELI</t>
  </si>
  <si>
    <t>LE TOUR TURISMO</t>
  </si>
  <si>
    <t>35.334.419/0001-64</t>
  </si>
  <si>
    <t>ALESSANDRA VIAGENS E TURISMO EIRELI</t>
  </si>
  <si>
    <t>ALESSANDRA VIAGENS E TURISMO</t>
  </si>
  <si>
    <t>34.292.382/0001-96</t>
  </si>
  <si>
    <t>A B TUR TRANSPORTE EIRELI</t>
  </si>
  <si>
    <t>ART BRASIL TURISMO</t>
  </si>
  <si>
    <t>16.685.912/0001-84</t>
  </si>
  <si>
    <t>CRISTINA SALETE CERESOLI EIRELI</t>
  </si>
  <si>
    <t>J  J  C  RADIO COMUNICACAO</t>
  </si>
  <si>
    <t>31.933.024/0001-27</t>
  </si>
  <si>
    <t>JESSICA CATTANI TRANSPORTE - EIRELI</t>
  </si>
  <si>
    <t>CATTAMORA TUR</t>
  </si>
  <si>
    <t>28.788.226/0001-18</t>
  </si>
  <si>
    <t>G &amp; S LOCADORA DE VEICULOS LTDA</t>
  </si>
  <si>
    <t>27.018.542/0001-48</t>
  </si>
  <si>
    <t>M H CANHA DE GODOI EIRELI</t>
  </si>
  <si>
    <t>PATRIA TUR TRANSPORTES</t>
  </si>
  <si>
    <t>26.337.623/0001-48</t>
  </si>
  <si>
    <t>REYSON LUAN CUSTODIO</t>
  </si>
  <si>
    <t>J R TURISMO</t>
  </si>
  <si>
    <t>36.209.272/0001-43</t>
  </si>
  <si>
    <t>RABBITTUR TRANSPORTES E LOCACOES EIRELI</t>
  </si>
  <si>
    <t>RABBIT TUR TURISMO E LOCACOES</t>
  </si>
  <si>
    <t>02.899.259/0001-41</t>
  </si>
  <si>
    <t>HAPPY TOUR VIAGENS E TURISMO LTDA</t>
  </si>
  <si>
    <t>CERINC</t>
  </si>
  <si>
    <t>36.337.313/0001-87</t>
  </si>
  <si>
    <t>JR FRETAMENTOS LTDA</t>
  </si>
  <si>
    <t>35.725.757/0001-27</t>
  </si>
  <si>
    <t>FLORIANO TRANSPORTES EIRELI</t>
  </si>
  <si>
    <t>34.026.959/0001-18</t>
  </si>
  <si>
    <t>POLYTUR TRANSPORTES E LOCACOES EIRELI</t>
  </si>
  <si>
    <t>36.226.003/0001-95</t>
  </si>
  <si>
    <t>VITORIA SERVICOS DE TRANSPORTES LTDA</t>
  </si>
  <si>
    <t>VITORIA VIAGEM E TURISMO</t>
  </si>
  <si>
    <t>08.093.789/0001-84</t>
  </si>
  <si>
    <t>TRANSPORTE MARLENE LTDA</t>
  </si>
  <si>
    <t>MARITACATUR</t>
  </si>
  <si>
    <t>24.425.547/0001-05</t>
  </si>
  <si>
    <t>AMARILDO APARECIDO INACIO TRANSPORTES EIRELI</t>
  </si>
  <si>
    <t>PEJO TRANSPORTES</t>
  </si>
  <si>
    <t>27.643.814/0001-09</t>
  </si>
  <si>
    <t>RSE TRANSPORTES LTDA</t>
  </si>
  <si>
    <t>RSE TRANSPORTES</t>
  </si>
  <si>
    <t>27.488.036/0001-12</t>
  </si>
  <si>
    <t>SANTOS &amp; VIEIRA TRANSPORTE DE PESSOAS LTDA</t>
  </si>
  <si>
    <t>M &amp; I TURISMO</t>
  </si>
  <si>
    <t>27.343.112/0001-00</t>
  </si>
  <si>
    <t>FELIZ TOUR TRANSPORTADORA TURISTICA EIRELI</t>
  </si>
  <si>
    <t>FELIZ TOURS</t>
  </si>
  <si>
    <t>35.347.247/0001-63</t>
  </si>
  <si>
    <t>GUEDES TUR TRANSPORTES EIRELI</t>
  </si>
  <si>
    <t>GUEDES TUR TURISMO</t>
  </si>
  <si>
    <t>35.394.288/0001-00</t>
  </si>
  <si>
    <t>DAMISKITUR TRANSPORTE E TURISMO LTDA</t>
  </si>
  <si>
    <t xml:space="preserve">DAMISKITUR TRANSPORTE E TURISMO LTDA </t>
  </si>
  <si>
    <t>35.974.710/0001-05</t>
  </si>
  <si>
    <t>RUBIA APARECIDA DA SILVA DE ALMEIDA</t>
  </si>
  <si>
    <t>FANUEL TRANSPORTES</t>
  </si>
  <si>
    <t>33.591.547/0001-68</t>
  </si>
  <si>
    <t>MARINHUK TRANSPORTES EIRELI</t>
  </si>
  <si>
    <t>M M TURISMO</t>
  </si>
  <si>
    <t>33.660.841/0001-84</t>
  </si>
  <si>
    <t>ARLINDO TUR TRANSPORTE TURISMO EIRELI</t>
  </si>
  <si>
    <t>ARLINDO TUR</t>
  </si>
  <si>
    <t>36.321.809/0001-62</t>
  </si>
  <si>
    <t>SIQUEIRA E LAVARDA LTDA</t>
  </si>
  <si>
    <t>JFL TURISMO</t>
  </si>
  <si>
    <t>30.794.220/0001-03</t>
  </si>
  <si>
    <t>CAROLINA CEROLINI TRANSPORTE E TURISMO</t>
  </si>
  <si>
    <t>DA HORA</t>
  </si>
  <si>
    <t>36.672.587/0001-22</t>
  </si>
  <si>
    <t>A10 TRANSPORTADORA TURISTICA LTDA</t>
  </si>
  <si>
    <t>A10 TRANSPORTADORA TURISTICA</t>
  </si>
  <si>
    <t>07.653.222/0001-52</t>
  </si>
  <si>
    <t>SINEDIR DA ROSA CARDOZO &amp; CIA LTDA</t>
  </si>
  <si>
    <t>SENE ESTACIONAMENTO</t>
  </si>
  <si>
    <t>12.143.289/0001-87</t>
  </si>
  <si>
    <t>AIRTON NAUMANN REICHERT EIRELI</t>
  </si>
  <si>
    <t>ANRTUR</t>
  </si>
  <si>
    <t>13.294.713/0001-57</t>
  </si>
  <si>
    <t>MANDI TUR TRANSPORTES LTDA</t>
  </si>
  <si>
    <t>MANDI TUR</t>
  </si>
  <si>
    <t>33.441.391/0001-39</t>
  </si>
  <si>
    <t>AMERICA TUR TRANSPORTES EIRELI</t>
  </si>
  <si>
    <t>AMERICA TUR</t>
  </si>
  <si>
    <t>35.143.678/0001-08</t>
  </si>
  <si>
    <t>J C ALICIEWICA - TRANSPORTES</t>
  </si>
  <si>
    <t>JULIO TUR</t>
  </si>
  <si>
    <t>02.784.661/0001-80</t>
  </si>
  <si>
    <t>TRANSLOURDES RENT A CAR LTDA</t>
  </si>
  <si>
    <t>36.615.759/0001-26</t>
  </si>
  <si>
    <t>JANI CORREA PACHECO EIRELI</t>
  </si>
  <si>
    <t>JANI CORREA</t>
  </si>
  <si>
    <t>20.529.021/0001-06</t>
  </si>
  <si>
    <t>CRISLAINE ALVES DA SILVA VIEIRA TRANSPORTE EIRELI</t>
  </si>
  <si>
    <t>CIA CLASS TUR</t>
  </si>
  <si>
    <t>17.094.141/0001-13</t>
  </si>
  <si>
    <t>HENRIQUE TRANSPORTES RAPIDOS LTDA</t>
  </si>
  <si>
    <t>HENRIQUE TRANSPORTES E TURISMO</t>
  </si>
  <si>
    <t>18.303.130/0001-69</t>
  </si>
  <si>
    <t>DM TOUR TRANSPORTE ESCOLAR E TURISMO LTDA</t>
  </si>
  <si>
    <t xml:space="preserve">D M TOUR </t>
  </si>
  <si>
    <t>29.366.840/0001-54</t>
  </si>
  <si>
    <t>MARCIA MARIA MENEGASSI - TRANSPORTES TURISTICOS</t>
  </si>
  <si>
    <t>IGUACU DALLAS TRAVEL</t>
  </si>
  <si>
    <t>19.834.579/0001-16</t>
  </si>
  <si>
    <t>NOVO RIO TRANSPORTE DE PASSAGEIROS EIRELI</t>
  </si>
  <si>
    <t>82.380.387/0001-13</t>
  </si>
  <si>
    <t>VINITUR TRANSPORTES E TURISMO EIRELI</t>
  </si>
  <si>
    <t>VINITUR TRANSPORTES</t>
  </si>
  <si>
    <t>04.501.910/0001-09</t>
  </si>
  <si>
    <t>5S TUR LTDA</t>
  </si>
  <si>
    <t>5S TUR</t>
  </si>
  <si>
    <t>35.671.609/0001-77</t>
  </si>
  <si>
    <t>IKAATUR TRANSPORTES E LOCACOES EIRELI</t>
  </si>
  <si>
    <t>IKAATUR FRETAMENTO E LOCACOES</t>
  </si>
  <si>
    <t>15.169.969/0001-68</t>
  </si>
  <si>
    <t>DAVI EVERTON DE CARVALHO COSTA 35671849896</t>
  </si>
  <si>
    <t>31.120.791/0001-17</t>
  </si>
  <si>
    <t>LUCIDIO MACIEL TRANSPORTES LTDA</t>
  </si>
  <si>
    <t>MACIEL TUR</t>
  </si>
  <si>
    <t>18.029.571/0001-14</t>
  </si>
  <si>
    <t>MLM ALOHA TURISMO E TRANSPORTES LTDA</t>
  </si>
  <si>
    <t>BELLADONA</t>
  </si>
  <si>
    <t>30.881.030/0001-15</t>
  </si>
  <si>
    <t>MIGUEL ANTUNES DE BRITO TRANSPORTES EIRELI</t>
  </si>
  <si>
    <t>MIGUEL BRITO TURISMO  EXCURSAO &amp; VIAGEM</t>
  </si>
  <si>
    <t>34.921.795/0001-92</t>
  </si>
  <si>
    <t>ALEXANDRE EDUARDO CARDOZO DA SILVA 06822399844</t>
  </si>
  <si>
    <t>ALEXANDRE EDUARDO TRANSPORTES MARITIMOS</t>
  </si>
  <si>
    <t>30.284.578/0001-88</t>
  </si>
  <si>
    <t>JEFFERSON HENRIQUE KOVALSKI 04542962903</t>
  </si>
  <si>
    <t>19.918.711/0001-78</t>
  </si>
  <si>
    <t>EDUARDO MEIRA SANTOS</t>
  </si>
  <si>
    <t>TRANS SABOIA</t>
  </si>
  <si>
    <t>37.080.332/0001-33</t>
  </si>
  <si>
    <t>SAO MIGUEL TRANSPORTES LTDA</t>
  </si>
  <si>
    <t>SÃO MIGUEL TRANSPORTES LTDA</t>
  </si>
  <si>
    <t>37.274.096/0001-96</t>
  </si>
  <si>
    <t>BRUNO LUCION TRANSPORTES</t>
  </si>
  <si>
    <t>LUCION TRANSPORTES</t>
  </si>
  <si>
    <t>15.321.663/0001-85</t>
  </si>
  <si>
    <t>MARA TUR TRANSPORTES VIAGENS E TURISMO LTDA</t>
  </si>
  <si>
    <t>MARA TUR TRANSPORTES  VIAGENS E TURISMO LTDA</t>
  </si>
  <si>
    <t>10.714.545/0001-13</t>
  </si>
  <si>
    <t>SILVA LOCACOES LTDA</t>
  </si>
  <si>
    <t>GSR TRANSPORTES</t>
  </si>
  <si>
    <t>00.062.723/0001-15</t>
  </si>
  <si>
    <t>SMART SUL TRANSPORTES E FRETAMENTOS LTDA</t>
  </si>
  <si>
    <t>SMART CELL</t>
  </si>
  <si>
    <t>13.491.920/0001-00</t>
  </si>
  <si>
    <t>LASARO FERNANDES MOREIRA - LOCACAO</t>
  </si>
  <si>
    <t>L  M  LOCACAO</t>
  </si>
  <si>
    <t>02.295.714/0001-08</t>
  </si>
  <si>
    <t>TRANS SABOIA TRANSPORTES LTDA</t>
  </si>
  <si>
    <t>35.562.010/0001-03</t>
  </si>
  <si>
    <t>PRISCILA MAGDELLIN LOURENCO 08480576944</t>
  </si>
  <si>
    <t>UBER NAUTICO VS</t>
  </si>
  <si>
    <t>08.663.137/0001-38</t>
  </si>
  <si>
    <t>W A TRANSPORTES E TURISMO LTDA</t>
  </si>
  <si>
    <t>W A TRANSPORTES E TURISMO</t>
  </si>
  <si>
    <t>19.532.971/0001-00</t>
  </si>
  <si>
    <t>HOFMAN TRANSPORTE E TURISMO LTDA</t>
  </si>
  <si>
    <t>HOFMAN TRANSPORTE E TURISMO</t>
  </si>
  <si>
    <t>20.708.497/0001-04</t>
  </si>
  <si>
    <t>ADRIANO JANZ STICA SOLUCOES</t>
  </si>
  <si>
    <t>ULTRA'S SOLUCOES</t>
  </si>
  <si>
    <t>29.949.508/0001-12</t>
  </si>
  <si>
    <t>HELDER MAXIMILIANO OLIVEIRA DE JESUS 00965532941</t>
  </si>
  <si>
    <t>GRACIE BARRA ILHA DO MEL</t>
  </si>
  <si>
    <t>38.105.189/0001-50</t>
  </si>
  <si>
    <t>GEOVANY COELHO DE SOUZA 09999961932</t>
  </si>
  <si>
    <t>38.106.781/0001-76</t>
  </si>
  <si>
    <t>JHONATAN MATEUS BERLANDA LIMA 10753236907</t>
  </si>
  <si>
    <t>JHONATAN MATEUS</t>
  </si>
  <si>
    <t>36.612.418/0001-05</t>
  </si>
  <si>
    <t>RADATUR TRANSPORTES E TURISMO EIRELI</t>
  </si>
  <si>
    <t>38.123.424/0001-16</t>
  </si>
  <si>
    <t>EMANUELLA REGINA SOARES SANTOS 07715829943</t>
  </si>
  <si>
    <t>TRANSPORTES TURISTICOS DA MANU</t>
  </si>
  <si>
    <t>02.858.375/0001-12</t>
  </si>
  <si>
    <t>PARAPESCA TURISMO LTDA</t>
  </si>
  <si>
    <t>PARAPESCA TURISMO</t>
  </si>
  <si>
    <t>36.500.011/0001-88</t>
  </si>
  <si>
    <t>PAULO HENRIQUE LEAL DE DEUS 87695707953</t>
  </si>
  <si>
    <t>34.664.548/0001-58</t>
  </si>
  <si>
    <t>JULIANO AGOSTINHO 06536592964</t>
  </si>
  <si>
    <t>JOJUBA TAXI NAUTICO</t>
  </si>
  <si>
    <t>38.178.958/0001-40</t>
  </si>
  <si>
    <t>ADILSON CRISTIANO PEIXOTO DA SILVA 09055926973</t>
  </si>
  <si>
    <t>ILHA DE KONOHA</t>
  </si>
  <si>
    <t>28.916.749/0001-00</t>
  </si>
  <si>
    <t>MARINA DA SILVA BOCCHIO 28067369860</t>
  </si>
  <si>
    <t>QUIOSQUE OUTSIDE</t>
  </si>
  <si>
    <t>32.709.922/0001-69</t>
  </si>
  <si>
    <t>DEONILDO DAVI MACHADO EIRELI</t>
  </si>
  <si>
    <t>MC IGUASSU TRAVEL</t>
  </si>
  <si>
    <t>37.218.092/0001-90</t>
  </si>
  <si>
    <t>BRANDAO TUR TRANSPORTE E TURISMO LTDA</t>
  </si>
  <si>
    <t>BRANDAO TUR</t>
  </si>
  <si>
    <t>14.359.831/0001-69</t>
  </si>
  <si>
    <t>DANIEL DE AMORIM CARDOZO</t>
  </si>
  <si>
    <t>ALPHANET</t>
  </si>
  <si>
    <t>19.256.790/0001-07</t>
  </si>
  <si>
    <t>ALTAIR DE LIMA MAZUR - ALM TRANSPORTES E AGROPECUARIA</t>
  </si>
  <si>
    <t>ALM TURISMO</t>
  </si>
  <si>
    <t>36.537.416/0001-90</t>
  </si>
  <si>
    <t>LOC BUS TRANSPORTES EIRELI</t>
  </si>
  <si>
    <t>FRETE BUS TURISMO</t>
  </si>
  <si>
    <t>17.789.136/0001-25</t>
  </si>
  <si>
    <t>ANDRIELI DOS SANTOS DA COSTA 06718618918</t>
  </si>
  <si>
    <t>BONSENHOR ARCANJO - TRANSPORTES MARITIMOS</t>
  </si>
  <si>
    <t>30.577.507/0001-73</t>
  </si>
  <si>
    <t>VALDECIR DO NASCIMENTO 56867964915</t>
  </si>
  <si>
    <t>TRANSPORTE MARITIMO THANKS LORD</t>
  </si>
  <si>
    <t>38.124.308/0001-11</t>
  </si>
  <si>
    <t>HELIO DA SILVA CHAGAS RIBEIRO 00988811910</t>
  </si>
  <si>
    <t>APARECIDA</t>
  </si>
  <si>
    <t>26.189.653/0001-54</t>
  </si>
  <si>
    <t>EVS TRANSPORTES EIRELI</t>
  </si>
  <si>
    <t>ELITE VIP SERVICE TRANSPORTES</t>
  </si>
  <si>
    <t>38.067.044/0001-01</t>
  </si>
  <si>
    <t xml:space="preserve">GZS TELESUL LTDA </t>
  </si>
  <si>
    <t>TELESUL TRANSPORTES</t>
  </si>
  <si>
    <t>35.520.503/0001-72</t>
  </si>
  <si>
    <t xml:space="preserve">MORAIS E SANTOS SERVICOS DE TRANSPORTE ESCOLAR E DE TURISMO LTDA </t>
  </si>
  <si>
    <t>B&amp;G TUR</t>
  </si>
  <si>
    <t>05.369.670/0001-01</t>
  </si>
  <si>
    <t>W&amp;M TURISMO LTDA</t>
  </si>
  <si>
    <t>REDE GLM</t>
  </si>
  <si>
    <t>36.724.824/0001-51</t>
  </si>
  <si>
    <t>J &amp; L FRETAMENTOS EIRELI</t>
  </si>
  <si>
    <t>M &amp; J TURISMO</t>
  </si>
  <si>
    <t>36.286.830/0001-74</t>
  </si>
  <si>
    <t>EXPRESSO GUEPARDO TURISMO E TRANSPORTE EIRELI</t>
  </si>
  <si>
    <t>EXPRESSO GUEPARDO</t>
  </si>
  <si>
    <t>36.465.729/0001-80</t>
  </si>
  <si>
    <t>JOSE OMAR DE SOUZA 82965412972</t>
  </si>
  <si>
    <t>MAGNOTOUR TRANSPORTES</t>
  </si>
  <si>
    <t>35.470.405/0001-78</t>
  </si>
  <si>
    <t>L M DOS SANTOS FAGUNDES EXCURSOES EIRELI</t>
  </si>
  <si>
    <t>LUCIANA FAGUNDES EXCURSOES</t>
  </si>
  <si>
    <t>35.958.144/0001-30</t>
  </si>
  <si>
    <t>SILMARA CRISTINA BARBOSA DE QUEIROZ 02842477901</t>
  </si>
  <si>
    <t>PASSEIOS BANANA BOOT E BOIAS</t>
  </si>
  <si>
    <t>34.019.912/0001-27</t>
  </si>
  <si>
    <t>L  R  PARAIZO TRANSPORTES DE PASSAGEIROS EIRELI</t>
  </si>
  <si>
    <t>L  R  PARAIZO</t>
  </si>
  <si>
    <t>21.690.997/0001-29</t>
  </si>
  <si>
    <t>EVERTON AGOSTINHO DOS SANTOS 05725085902</t>
  </si>
  <si>
    <t>RAIO DE SOL</t>
  </si>
  <si>
    <t>36.324.536/0001-00</t>
  </si>
  <si>
    <t>RANNOV &amp; RANNOV TRANSPORTES LTDA</t>
  </si>
  <si>
    <t>36.715.188/0001-00</t>
  </si>
  <si>
    <t>ALDENIR OSVALDO SOARES EIRELI</t>
  </si>
  <si>
    <t>PONTO COM VIAGENS E TURISMO</t>
  </si>
  <si>
    <t>39.377.985/0001-04</t>
  </si>
  <si>
    <t>VALERIUS TRANSPORTADORA TURISTICA EIRELI</t>
  </si>
  <si>
    <t>08.928.080/0001-51</t>
  </si>
  <si>
    <t>CLAUDIO KAMMER &amp; CIA LTDA</t>
  </si>
  <si>
    <t>K  S  TUR</t>
  </si>
  <si>
    <t>24.056.489/0001-81</t>
  </si>
  <si>
    <t>EDILSON DA COSTA DE SOUZA</t>
  </si>
  <si>
    <t>BURANELLO TUR</t>
  </si>
  <si>
    <t>37.378.487/0001-50</t>
  </si>
  <si>
    <t>DHE TRANSPORTES EIRELI</t>
  </si>
  <si>
    <t>MADRID</t>
  </si>
  <si>
    <t>37.336.868/0001-77</t>
  </si>
  <si>
    <t>TRL - TRANSPORTE</t>
  </si>
  <si>
    <t>34.846.983/0001-01</t>
  </si>
  <si>
    <t>CHARLES JUAN FOUTO DE LIMA 10909569916</t>
  </si>
  <si>
    <t>AEROBUS TRANSPORTADORA</t>
  </si>
  <si>
    <t>36.931.703/0001-80</t>
  </si>
  <si>
    <t>FREITAS &amp; OLIVEIRA LTDA</t>
  </si>
  <si>
    <t>XANDAO TUR</t>
  </si>
  <si>
    <t>31.279.883/0001-44</t>
  </si>
  <si>
    <t>DOUGLAS DA COSTA FARIA EIRELI</t>
  </si>
  <si>
    <t>MARA TUR</t>
  </si>
  <si>
    <t>35.761.648/0001-65</t>
  </si>
  <si>
    <t>M V  STEVANATO TURISMO E TRANSPORTE - EIRELI</t>
  </si>
  <si>
    <t>25.235.606/0001-37</t>
  </si>
  <si>
    <t>DIN LOG SERVICOS DE TRANSPORTES EIRELI</t>
  </si>
  <si>
    <t>DIN LOG</t>
  </si>
  <si>
    <t>39.681.123/0001-70</t>
  </si>
  <si>
    <t>TRANSPORTES MARAFON EIRELI</t>
  </si>
  <si>
    <t>20.392.778/0001-09</t>
  </si>
  <si>
    <t>M  J  BURBELLO TRANSPORTES - EIRELI</t>
  </si>
  <si>
    <t>M J  BURBELLO</t>
  </si>
  <si>
    <t>03.367.830/0001-40</t>
  </si>
  <si>
    <t>CBR TRANSPORTES LTDA</t>
  </si>
  <si>
    <t>CBR TRANSPORTES</t>
  </si>
  <si>
    <t>37.856.900/0001-45</t>
  </si>
  <si>
    <t>ALBANO TOUR TRANSPORTE EIRELI</t>
  </si>
  <si>
    <t>CRISTIAN TOUR</t>
  </si>
  <si>
    <t>17.302.504/0001-69</t>
  </si>
  <si>
    <t>EMERSON DIAS TRANSPORTES E TURISMO</t>
  </si>
  <si>
    <t>BELA TUR</t>
  </si>
  <si>
    <t>38.062.439/0001-11</t>
  </si>
  <si>
    <t>ESMAEL TURISMO LTDA</t>
  </si>
  <si>
    <t>ESMAEL J G TURISMO</t>
  </si>
  <si>
    <t>39.628.460/0001-02</t>
  </si>
  <si>
    <t>V C KAMINSKI - TRANSPORTES LTDA</t>
  </si>
  <si>
    <t>TRIP TIO VITAO TUR</t>
  </si>
  <si>
    <t>39.969.607/0001-10</t>
  </si>
  <si>
    <t>DIOGO DA SILVA MENDES 00996579966</t>
  </si>
  <si>
    <t>TRANSPORTES NAUTICOS DI</t>
  </si>
  <si>
    <t>37.449.161/0001-77</t>
  </si>
  <si>
    <t>HORIZONTUR TRANSPORTES LTDA</t>
  </si>
  <si>
    <t>HORIZONTUR</t>
  </si>
  <si>
    <t>19.136.414/0001-70</t>
  </si>
  <si>
    <t>CITY TRADE E SERVICE LTDA</t>
  </si>
  <si>
    <t>VIA ATUAL TURISMO</t>
  </si>
  <si>
    <t>13.153.726/0001-06</t>
  </si>
  <si>
    <t>M L CAMARGO - TRANSPORTES</t>
  </si>
  <si>
    <t>CAMARGO TUR TURISMO</t>
  </si>
  <si>
    <t>34.775.696/0001-40</t>
  </si>
  <si>
    <t>GABRIEL DE JESUS NEVES TURISMO</t>
  </si>
  <si>
    <t>MARANATA TURISMO</t>
  </si>
  <si>
    <t>38.201.708/0001-83</t>
  </si>
  <si>
    <t>ALEXANDRE GODOY DE MORAES &amp; CIA LTDA</t>
  </si>
  <si>
    <t>24.879.351/0001-82</t>
  </si>
  <si>
    <t>TRICOSSI VIAGENS E TURISMO EIRELI</t>
  </si>
  <si>
    <t>TRICOSSI AUTOCENTER</t>
  </si>
  <si>
    <t>37.834.046/0001-16</t>
  </si>
  <si>
    <t>ZAGUETTO TRANSPORTE TURISTICO IGU LTDA</t>
  </si>
  <si>
    <t>ZAGUETTO TRANSPORTE TURISTICO IGU</t>
  </si>
  <si>
    <t>35.660.685/0001-87</t>
  </si>
  <si>
    <t>CLAUDEMIR APARECIDO MANCHINI TRANSPORTES LTDA</t>
  </si>
  <si>
    <t>MANCHINI TUR</t>
  </si>
  <si>
    <t>(45) 3902-1106</t>
  </si>
  <si>
    <t>(41) 3289-2320</t>
  </si>
  <si>
    <t>baruqueturismo@hotmail.com</t>
  </si>
  <si>
    <t>(43) 3342-0192</t>
  </si>
  <si>
    <t>luiz.bicudo@sercomtel.com.br</t>
  </si>
  <si>
    <t>(41) 99872-9650</t>
  </si>
  <si>
    <t>akivaitur01@yahoo.com.br</t>
  </si>
  <si>
    <t>(41) 3642-1409</t>
  </si>
  <si>
    <t>juridico@araucar.com.br</t>
  </si>
  <si>
    <t>(43) 3557-1885</t>
  </si>
  <si>
    <t>tcaturismo@hotmail.com</t>
  </si>
  <si>
    <t>(41) 99828-5349</t>
  </si>
  <si>
    <t>primeturvans@gmail.com</t>
  </si>
  <si>
    <t>(44) 3019-1819</t>
  </si>
  <si>
    <t>brturismocianorte@gmail.com</t>
  </si>
  <si>
    <t>(43) 98809-4314</t>
  </si>
  <si>
    <t>transvimm@hotmail.com</t>
  </si>
  <si>
    <t>(41) 3213-5511</t>
  </si>
  <si>
    <t>secretaria@viacaograciosa.com.br</t>
  </si>
  <si>
    <t>(44) 3636-1909</t>
  </si>
  <si>
    <t>aguiaazulturismo@hotmail.com</t>
  </si>
  <si>
    <t>(44) 9925-3870</t>
  </si>
  <si>
    <t>translima2015@gmail.com</t>
  </si>
  <si>
    <t>(41) 3672-1492</t>
  </si>
  <si>
    <t>regiane@viajecastelo.com.br</t>
  </si>
  <si>
    <t>(42) 3463-1185</t>
  </si>
  <si>
    <t>riotur_rioazul@hotmail.com</t>
  </si>
  <si>
    <t>(45) 99965-7390</t>
  </si>
  <si>
    <t>exitus@medianeira.com.br</t>
  </si>
  <si>
    <t>(41) 3453-2734</t>
  </si>
  <si>
    <t>rosanafes@sanepar.com.br</t>
  </si>
  <si>
    <t>(43) 3571-3974</t>
  </si>
  <si>
    <t>rochaturismo@hotmail.com</t>
  </si>
  <si>
    <t>(45) 3523-1117</t>
  </si>
  <si>
    <t>lpturismofoz@gmail.com</t>
  </si>
  <si>
    <t>(46) 3225-4455</t>
  </si>
  <si>
    <t>gilson@cattanisul.com.br</t>
  </si>
  <si>
    <t>(45) 3573-3564</t>
  </si>
  <si>
    <t>(41) 3257-2627</t>
  </si>
  <si>
    <t>contato@vanscolletti.com.br</t>
  </si>
  <si>
    <t>(45) 3028-2947</t>
  </si>
  <si>
    <t>(41) 3278-8910</t>
  </si>
  <si>
    <t>valeriosturismo@gmail.com</t>
  </si>
  <si>
    <t>(45) 3378-1989</t>
  </si>
  <si>
    <t>marcoturtoledo@hotmail.com</t>
  </si>
  <si>
    <t>(42) 3226-2701</t>
  </si>
  <si>
    <t>magnificatuur@hotmail.com</t>
  </si>
  <si>
    <t>rh@crfcontabilidade.com</t>
  </si>
  <si>
    <t>(41) 99915-9163</t>
  </si>
  <si>
    <t>mazontur@hotmail.com</t>
  </si>
  <si>
    <t>(41) 3434-4706</t>
  </si>
  <si>
    <t>contato@chinatranstur.com.br</t>
  </si>
  <si>
    <t>(42) 3626-2093</t>
  </si>
  <si>
    <t>dionetur@hotmail.com</t>
  </si>
  <si>
    <t>(43) 3341-3159</t>
  </si>
  <si>
    <t>trans_silva@sercomtel.com.br</t>
  </si>
  <si>
    <t>(41) 4101-0799</t>
  </si>
  <si>
    <t>alquieritur@gmail.com</t>
  </si>
  <si>
    <t>(45) 3378-3198</t>
  </si>
  <si>
    <t>radameshein@hotmail.com</t>
  </si>
  <si>
    <t>(44) 3621-0350</t>
  </si>
  <si>
    <t>(43) 3326-2687</t>
  </si>
  <si>
    <t>manutencao@clauturturismo.com.br</t>
  </si>
  <si>
    <t>(41) 3291-4500</t>
  </si>
  <si>
    <t>daniele.cristina@transpiedade.com.br</t>
  </si>
  <si>
    <t>(41) 99666-5050</t>
  </si>
  <si>
    <t>gelsoncuritiba@hotmail.com</t>
  </si>
  <si>
    <t>(41) 3319-3748</t>
  </si>
  <si>
    <t>contato@julytur.com.br</t>
  </si>
  <si>
    <t>(41) 3081-4553</t>
  </si>
  <si>
    <t>ebelturismo@hotmail.com</t>
  </si>
  <si>
    <t>(41) 3501-9181</t>
  </si>
  <si>
    <t>transshalon@gmail.com</t>
  </si>
  <si>
    <t>(41) 3423-1208</t>
  </si>
  <si>
    <t>atg@atgtransportes.com</t>
  </si>
  <si>
    <t>(42) 3226-5976</t>
  </si>
  <si>
    <t>gczadra@conectarpublicidade.com.br</t>
  </si>
  <si>
    <t>(41) 3289-1144</t>
  </si>
  <si>
    <t>jean_apm@hotmail.com</t>
  </si>
  <si>
    <t>(43) 99116-1066</t>
  </si>
  <si>
    <t>sateliteturismo@hotmail.com</t>
  </si>
  <si>
    <t>(42) 3629-3511</t>
  </si>
  <si>
    <t>evssouza@hotmail.com</t>
  </si>
  <si>
    <t>(45) 9134-1187</t>
  </si>
  <si>
    <t>(41) 3679-1140</t>
  </si>
  <si>
    <t>lcampostransportes@hotmail.com</t>
  </si>
  <si>
    <t>(42) 3677-1572</t>
  </si>
  <si>
    <t>maironcamargo@hotmail.com</t>
  </si>
  <si>
    <t>(45) 9929-2774</t>
  </si>
  <si>
    <t>siatur@hotmail.com</t>
  </si>
  <si>
    <t>(44) 9975-5712</t>
  </si>
  <si>
    <t>santanatur01@hotmail.com</t>
  </si>
  <si>
    <t>(42) 3522-5519</t>
  </si>
  <si>
    <t>dinamicturismo@hotmail.com</t>
  </si>
  <si>
    <t>(44) 9123-3424</t>
  </si>
  <si>
    <t>sidney_santos_1@hotmail.com</t>
  </si>
  <si>
    <t>(41) 98833-2646</t>
  </si>
  <si>
    <t>andreapinheiroassessoria@gmail.com</t>
  </si>
  <si>
    <t>(47) 3645-5057</t>
  </si>
  <si>
    <t>rioneturturismo@hotmail.com</t>
  </si>
  <si>
    <t>(43) 3477-1147</t>
  </si>
  <si>
    <t>contato@transbento.com</t>
  </si>
  <si>
    <t>(44) 3645-1444</t>
  </si>
  <si>
    <t>(42) 99951-1009</t>
  </si>
  <si>
    <t>ivonel@baston.com.br</t>
  </si>
  <si>
    <t>(44) 3535-1561</t>
  </si>
  <si>
    <t>arcotur_turismo@hotmail.com</t>
  </si>
  <si>
    <t>(46) 99933-3164</t>
  </si>
  <si>
    <t>lizibobi@gmail.com</t>
  </si>
  <si>
    <t>(43) 98830-8821</t>
  </si>
  <si>
    <t>(43) 3523-7658</t>
  </si>
  <si>
    <t>toptur@hotmail.com</t>
  </si>
  <si>
    <t>(46) 3532-1431</t>
  </si>
  <si>
    <t>lewitur@gmail.com</t>
  </si>
  <si>
    <t>(41) 3626-1558</t>
  </si>
  <si>
    <t>mccmtransportes@gmail.com</t>
  </si>
  <si>
    <t>(42) 99973-3885</t>
  </si>
  <si>
    <t>loseramostransportes@gmail.com</t>
  </si>
  <si>
    <t>3641-1559</t>
  </si>
  <si>
    <t>wilianstr@hotmail.com</t>
  </si>
  <si>
    <t>(47) 3642-4645</t>
  </si>
  <si>
    <t>santoscontabilidade28@yahoo.com.br</t>
  </si>
  <si>
    <t>(43) 3534-5121</t>
  </si>
  <si>
    <t>galotur.turismo@gmail.com</t>
  </si>
  <si>
    <t>(44) 9990-5577</t>
  </si>
  <si>
    <t>mbabugia@hotmail.com</t>
  </si>
  <si>
    <t>(41) 3283-5728</t>
  </si>
  <si>
    <t>leotur@outlook.com</t>
  </si>
  <si>
    <t>(42) 3028-2045</t>
  </si>
  <si>
    <t>wrtur@r7.com</t>
  </si>
  <si>
    <t>(41) 3382-3792</t>
  </si>
  <si>
    <t>contato@nonnatur.com.br</t>
  </si>
  <si>
    <t>(41) 3297-2632</t>
  </si>
  <si>
    <t>massutur@yahoo.com.br</t>
  </si>
  <si>
    <t>41349-1318</t>
  </si>
  <si>
    <t>dani.surdi@ibest.com.br</t>
  </si>
  <si>
    <t>(43) 3025-7544</t>
  </si>
  <si>
    <t>contato@gueltur.com.br</t>
  </si>
  <si>
    <t>(42) 3625-1164</t>
  </si>
  <si>
    <t>marcelo@guarios.com.br</t>
  </si>
  <si>
    <t>(41) 3367-6690</t>
  </si>
  <si>
    <t>carlosterezio@gmail.com</t>
  </si>
  <si>
    <t>(42) 99817-0415</t>
  </si>
  <si>
    <t>ryanlurturismo@hotmail.com</t>
  </si>
  <si>
    <t>(41) 3642-4200</t>
  </si>
  <si>
    <t>comercial@translourdes.com.br</t>
  </si>
  <si>
    <t>recontabilidade@gmail.com</t>
  </si>
  <si>
    <t>(41) 3079-7788</t>
  </si>
  <si>
    <t>contato@transthays.com.br</t>
  </si>
  <si>
    <t>(44) 3045-5073</t>
  </si>
  <si>
    <t>noroestetur@outlook.com</t>
  </si>
  <si>
    <t>(41) 3621-6451</t>
  </si>
  <si>
    <t>reinotrans@hotmail.com</t>
  </si>
  <si>
    <t>(42) 3228-4000</t>
  </si>
  <si>
    <t>iapo@iapo.com.br</t>
  </si>
  <si>
    <t>(41) 3673-1972</t>
  </si>
  <si>
    <t>idealtur@hotmail.com.br</t>
  </si>
  <si>
    <t>(42) 99109-7231</t>
  </si>
  <si>
    <t>expressobrasillog@gmail.com</t>
  </si>
  <si>
    <t>(41) 3272-0363</t>
  </si>
  <si>
    <t>mjgtransp@hotmail.com</t>
  </si>
  <si>
    <t>(41) 3423-8210</t>
  </si>
  <si>
    <t>anaturtransportes@hotmail.com</t>
  </si>
  <si>
    <t>(42) 99901-8731</t>
  </si>
  <si>
    <t>turismopinheiro@hotmail.com</t>
  </si>
  <si>
    <t>(41) 98404-0725</t>
  </si>
  <si>
    <t>ajvans@outlook.com</t>
  </si>
  <si>
    <t>(45) 9958-7080</t>
  </si>
  <si>
    <t>m5turismo@outlook.com</t>
  </si>
  <si>
    <t>(41) 3278-5941</t>
  </si>
  <si>
    <t>naine_alves@hotmail.com</t>
  </si>
  <si>
    <t>(43) 99607-2631</t>
  </si>
  <si>
    <t>elnissitur@gmail.com</t>
  </si>
  <si>
    <t>(46) 9128-6550</t>
  </si>
  <si>
    <t>cmtur.turismo@hotmail.com</t>
  </si>
  <si>
    <t>(46) 99979-6064</t>
  </si>
  <si>
    <t>jbexpresso2012@hotmail.com</t>
  </si>
  <si>
    <t>(46) 3286-3234</t>
  </si>
  <si>
    <t>viccariturismo@hotmail.com</t>
  </si>
  <si>
    <t>(41) 99723-2602</t>
  </si>
  <si>
    <t>contato@inovacao.tur.br</t>
  </si>
  <si>
    <t>(43) 99653-5253</t>
  </si>
  <si>
    <t>binetur2009@hotmail.com</t>
  </si>
  <si>
    <t>(43) 3535-3845</t>
  </si>
  <si>
    <t>phss.contabilidade@gmail.com</t>
  </si>
  <si>
    <t>(43) 9923-8575</t>
  </si>
  <si>
    <t>edilainedelamuta@gmail.com</t>
  </si>
  <si>
    <t>(46) 98401-3376</t>
  </si>
  <si>
    <t>maniatur@hotmail.com</t>
  </si>
  <si>
    <t>(41) 3292-1486</t>
  </si>
  <si>
    <t>reliance.transportes@ibest.br</t>
  </si>
  <si>
    <t>(46) 3543-3252</t>
  </si>
  <si>
    <t>chedobus@hotmail.com</t>
  </si>
  <si>
    <t>(46) 3545-1848</t>
  </si>
  <si>
    <t>cristianoalberton@hotmail.com</t>
  </si>
  <si>
    <t>(43) 3536-3433</t>
  </si>
  <si>
    <t>mariaeduarda.silvaramos2@gmail.com</t>
  </si>
  <si>
    <t>(43) 3543-1472</t>
  </si>
  <si>
    <t>valexandretur@yahoo.com.br</t>
  </si>
  <si>
    <t>(43) 3566-2118</t>
  </si>
  <si>
    <t>latur.clps@hotmail.com</t>
  </si>
  <si>
    <t>(45) 3040-1467</t>
  </si>
  <si>
    <t>egstur15@gmail.com</t>
  </si>
  <si>
    <t>(42) 9941-1187</t>
  </si>
  <si>
    <t>lucaswdiniz@hotmail.com</t>
  </si>
  <si>
    <t>(41) 99982-9119</t>
  </si>
  <si>
    <t>edelipepe@yahoo.com</t>
  </si>
  <si>
    <t>(44) 99858-0777</t>
  </si>
  <si>
    <t>villeturtransporte@hotmail.com</t>
  </si>
  <si>
    <t>(42) 3035-1326</t>
  </si>
  <si>
    <t>gborazo@gmail.com</t>
  </si>
  <si>
    <t>(42) 3222-0520</t>
  </si>
  <si>
    <t>(45) 3529-8975</t>
  </si>
  <si>
    <t>(44) 3222-3333</t>
  </si>
  <si>
    <t>transacacia@transacacia.com.br</t>
  </si>
  <si>
    <t>(42) 3220-3609</t>
  </si>
  <si>
    <t>suzelene.almeida@princesadoscampos.com.br</t>
  </si>
  <si>
    <t>(41) 3076-3838</t>
  </si>
  <si>
    <t>danilo@bbturismo.tur.br</t>
  </si>
  <si>
    <t>(43) 99190-1587</t>
  </si>
  <si>
    <t>golden_tur@hotmail.com</t>
  </si>
  <si>
    <t>(41) 3023-3075</t>
  </si>
  <si>
    <t>prymett@hotmail.com</t>
  </si>
  <si>
    <t>(42) 3233-2171</t>
  </si>
  <si>
    <t>dpaulatransportess@hotmail.com</t>
  </si>
  <si>
    <t>(45) 9961-3830</t>
  </si>
  <si>
    <t>dollaturismo@gmail.com</t>
  </si>
  <si>
    <t>(41) 3356-4697</t>
  </si>
  <si>
    <t>josemaug@terra.com.br</t>
  </si>
  <si>
    <t>(41) 3376-2665</t>
  </si>
  <si>
    <t>fabiano@lugah.com.br</t>
  </si>
  <si>
    <t>(41) 3271-8600</t>
  </si>
  <si>
    <t>defisc@nspenha.com.br</t>
  </si>
  <si>
    <t>(46) 3523-2394</t>
  </si>
  <si>
    <t>fae.turismo@hotmail.com</t>
  </si>
  <si>
    <t>(41) 3423-9044</t>
  </si>
  <si>
    <t>(41) 3086-2381</t>
  </si>
  <si>
    <t>jorgeulopes@hotmail.com</t>
  </si>
  <si>
    <t>(41) 3673-7788</t>
  </si>
  <si>
    <t>stillotur@hotmail.com</t>
  </si>
  <si>
    <t>(41) 3070-2200</t>
  </si>
  <si>
    <t>fazendenseturismo@gmail.com</t>
  </si>
  <si>
    <t>(42) 3323-3267</t>
  </si>
  <si>
    <t>cle_vinicius@hotmail.com</t>
  </si>
  <si>
    <t>escfiscal@crfcontabilidade.com</t>
  </si>
  <si>
    <t>(42) 3225-6992</t>
  </si>
  <si>
    <t>pontatur@hotmail.com</t>
  </si>
  <si>
    <t>(41) 99834-1599</t>
  </si>
  <si>
    <t>mt.transporteseguro@gmail.com</t>
  </si>
  <si>
    <t>(42) 3223-6546</t>
  </si>
  <si>
    <t>carlosgeron@hotmail.com</t>
  </si>
  <si>
    <t>(42) 3623-3421</t>
  </si>
  <si>
    <t>arstransportes.gpv@gmail.com</t>
  </si>
  <si>
    <t>(41) 3346-5517</t>
  </si>
  <si>
    <t>schemly@terra.com.br</t>
  </si>
  <si>
    <t>(45) 3526-9765</t>
  </si>
  <si>
    <t>cdk.cdk@ig.com.br</t>
  </si>
  <si>
    <t>(41) 3057-3700</t>
  </si>
  <si>
    <t>contato@ancoratur.com.br</t>
  </si>
  <si>
    <t>(41) 3589-0117</t>
  </si>
  <si>
    <t>rioverdeonibus@gmail.com</t>
  </si>
  <si>
    <t>(41) 3455-1014</t>
  </si>
  <si>
    <t>barcadailha@hotmail.com</t>
  </si>
  <si>
    <t>(41) 3262-4102</t>
  </si>
  <si>
    <t>lucio@novaturturismo.com.br</t>
  </si>
  <si>
    <t>(41) 9956-0188</t>
  </si>
  <si>
    <t>brunoosorski@gmail.com</t>
  </si>
  <si>
    <t>(42) 9123-7546</t>
  </si>
  <si>
    <t>(45) 9941-3217</t>
  </si>
  <si>
    <t>(41) 3393-3426</t>
  </si>
  <si>
    <t>avktransportes@hotmail.com</t>
  </si>
  <si>
    <t>(41) 3354-2691</t>
  </si>
  <si>
    <t>romanos.tur@gmail.com</t>
  </si>
  <si>
    <t>(43) 3252-4530</t>
  </si>
  <si>
    <t>joaoguerra@hotmail.com</t>
  </si>
  <si>
    <t>(45) 9971-4974</t>
  </si>
  <si>
    <t>adlminatto@hotmail.com</t>
  </si>
  <si>
    <t>(44) 3518-4016</t>
  </si>
  <si>
    <t>contabilidade@expnordeste.com.br</t>
  </si>
  <si>
    <t>(41) 99994-5090</t>
  </si>
  <si>
    <t>personalletur@yahoo.com.br</t>
  </si>
  <si>
    <t>(41) 3226-2929</t>
  </si>
  <si>
    <t>(41) 3398-5011</t>
  </si>
  <si>
    <t>confiancetur@gmail.com</t>
  </si>
  <si>
    <t>(45) 3029-1166</t>
  </si>
  <si>
    <t>patrickrmarques@gmail.com</t>
  </si>
  <si>
    <t>(45) 3395-1024</t>
  </si>
  <si>
    <t>sebastiao@eucatur.com.br</t>
  </si>
  <si>
    <t>(41) 3060-6300</t>
  </si>
  <si>
    <t>contato@visaniturismo.com.br</t>
  </si>
  <si>
    <t>(43) 3255-1894</t>
  </si>
  <si>
    <t>mh.kawashisa@gmail.com</t>
  </si>
  <si>
    <t>(43) 3256-5627</t>
  </si>
  <si>
    <t>atendimento0@canaaconsultoria.com.br</t>
  </si>
  <si>
    <t>(41) 99106-4429</t>
  </si>
  <si>
    <t>salviturlocadora@yahoo.com.br</t>
  </si>
  <si>
    <t>(41) 3365-0366</t>
  </si>
  <si>
    <t>martin.tur@hotmail.com</t>
  </si>
  <si>
    <t>(41) 3282-7080</t>
  </si>
  <si>
    <t>taty.tur@terra.com.br</t>
  </si>
  <si>
    <t>(41) 3398-6514</t>
  </si>
  <si>
    <t>(41) 99977-1995</t>
  </si>
  <si>
    <t>contatobajatur@hotmail.com</t>
  </si>
  <si>
    <t>(41) 3384-3846</t>
  </si>
  <si>
    <t>anderson_arendclaro@hotmail.com</t>
  </si>
  <si>
    <t>(45) 99971-4508</t>
  </si>
  <si>
    <t>(44) 3424-9218</t>
  </si>
  <si>
    <t>alcidestur_@hotmail.com</t>
  </si>
  <si>
    <t>(41) 3247-3691</t>
  </si>
  <si>
    <t>araguaiaturismo@hotmail.com</t>
  </si>
  <si>
    <t>(41) 99995-2485</t>
  </si>
  <si>
    <t>trevisan@trevisantur.com</t>
  </si>
  <si>
    <t>(45) 3257-1324</t>
  </si>
  <si>
    <t>serlutur@hotmail.com</t>
  </si>
  <si>
    <t>(41) 3158-1016</t>
  </si>
  <si>
    <t>mouratransporte@outlook.com</t>
  </si>
  <si>
    <t>(45) 3254-4452</t>
  </si>
  <si>
    <t>andersonturismo@outlook.com.br</t>
  </si>
  <si>
    <t>(42) 98428-0358</t>
  </si>
  <si>
    <t>jfsonibus@hotmail.com</t>
  </si>
  <si>
    <t>(42) 3646-4224</t>
  </si>
  <si>
    <t>waldirrech@gmail.com</t>
  </si>
  <si>
    <t>(45) 99946-7747</t>
  </si>
  <si>
    <t>gabrielttur@gmail.com</t>
  </si>
  <si>
    <t>(46) 3536-1607</t>
  </si>
  <si>
    <t>oliturturismo@hotmail.com</t>
  </si>
  <si>
    <t>(46) 3226-1253</t>
  </si>
  <si>
    <t>pontalinaturismo@gmail.com</t>
  </si>
  <si>
    <t>(46) 3263-1537</t>
  </si>
  <si>
    <t>(43) 3122-0325</t>
  </si>
  <si>
    <t>(42) 99975-5750</t>
  </si>
  <si>
    <t>a.v.a.ribeiro@hotmail.com</t>
  </si>
  <si>
    <t>claudio.spanhol@gmail.com</t>
  </si>
  <si>
    <t>(45) 3284-1811</t>
  </si>
  <si>
    <t>escivani@hotmail.com</t>
  </si>
  <si>
    <t>(43) 3235-1603</t>
  </si>
  <si>
    <t>mc.cantero@hotmail.com</t>
  </si>
  <si>
    <t>(43) 9637-3105</t>
  </si>
  <si>
    <t>contabilidademoreira2@hotmail.com</t>
  </si>
  <si>
    <t>(46) 99971-3011</t>
  </si>
  <si>
    <t>batistur.ferreira@gmail.com</t>
  </si>
  <si>
    <t>(44) 99766-5075</t>
  </si>
  <si>
    <t>albertopr1975@hotmail.com</t>
  </si>
  <si>
    <t>(43) 3623-1407</t>
  </si>
  <si>
    <t>escritorioporecatu@bol.com.br</t>
  </si>
  <si>
    <t>(43) 99907-1116</t>
  </si>
  <si>
    <t>contato@nardotur.com.br</t>
  </si>
  <si>
    <t>(45) 3242-2909</t>
  </si>
  <si>
    <t>zanatta@hotmail.com</t>
  </si>
  <si>
    <t>(49) 99108-9175</t>
  </si>
  <si>
    <t>ademirmanicaturismo@gmail.com</t>
  </si>
  <si>
    <t>(45) 3254-3002</t>
  </si>
  <si>
    <t>transgiro@transgiro.com.br</t>
  </si>
  <si>
    <t>(45) 3264-5526</t>
  </si>
  <si>
    <t>sigtur@sigturturismo.com.br</t>
  </si>
  <si>
    <t>(43) 3525-3145</t>
  </si>
  <si>
    <t>mhsmellotrans@hotmail.com</t>
  </si>
  <si>
    <t>(42) 99800-6116</t>
  </si>
  <si>
    <t>marquinholopes@hotmail.com</t>
  </si>
  <si>
    <t>(42) 99951-9767</t>
  </si>
  <si>
    <t>catiaiurkiuvitor@yahoo.com.br</t>
  </si>
  <si>
    <t>(43) 3329-5031</t>
  </si>
  <si>
    <t>(41) 3024-0428</t>
  </si>
  <si>
    <t>alasvan1@gmail.com</t>
  </si>
  <si>
    <t>(41) 3656-3406</t>
  </si>
  <si>
    <t>arntranspescolar@gmail.com</t>
  </si>
  <si>
    <t>(45) 99973-1920</t>
  </si>
  <si>
    <t>medeiros@medeiroscontabilidade.com</t>
  </si>
  <si>
    <t>(41) 9999-7636</t>
  </si>
  <si>
    <t>zapvan@hotmail.com</t>
  </si>
  <si>
    <t>(41) 3377-4141</t>
  </si>
  <si>
    <t>amkatrans@hotmail.com</t>
  </si>
  <si>
    <t>(41) 3286-2844</t>
  </si>
  <si>
    <t>topvans@topvanscuritiba.com.br</t>
  </si>
  <si>
    <t>(42) 3232-0179</t>
  </si>
  <si>
    <t>wgtransportes3@gmail.com</t>
  </si>
  <si>
    <t>grandtour@grandtour.tur.br</t>
  </si>
  <si>
    <t>(41) 3248-5050</t>
  </si>
  <si>
    <t>contato@lavideturismo.com.br</t>
  </si>
  <si>
    <t>(41) 3292-4311</t>
  </si>
  <si>
    <t>atrio_locadora@hotmail.com</t>
  </si>
  <si>
    <t>(41) 99115-1482</t>
  </si>
  <si>
    <t>ctbatour@ctbatour.com.br</t>
  </si>
  <si>
    <t>(41) 3276-5599</t>
  </si>
  <si>
    <t>elzajordana@yahoo.com.br</t>
  </si>
  <si>
    <t>(43) 3356-6387</t>
  </si>
  <si>
    <t>ftgturismo@hotmail.com</t>
  </si>
  <si>
    <t>(41) 3046-3744</t>
  </si>
  <si>
    <t>turismorochatur@gmail.com</t>
  </si>
  <si>
    <t>(42) 9950-6358</t>
  </si>
  <si>
    <t>jr.74@hotmail.com</t>
  </si>
  <si>
    <t>(43) 3432-7550</t>
  </si>
  <si>
    <t>(44) 3642-1259</t>
  </si>
  <si>
    <t>(42) 3542-1296</t>
  </si>
  <si>
    <t>sergio.malletur@hotmail.com</t>
  </si>
  <si>
    <t>(42) 3422-7624</t>
  </si>
  <si>
    <t>aliancairati@gmail.com</t>
  </si>
  <si>
    <t>(49) 99173-7105</t>
  </si>
  <si>
    <t>nadirmaceda@gmail.com</t>
  </si>
  <si>
    <t>(42) 3237-2111</t>
  </si>
  <si>
    <t>transflugel@gmail.com</t>
  </si>
  <si>
    <t>(46) 99935-1938</t>
  </si>
  <si>
    <t>vizitur.turismo@gmail.com</t>
  </si>
  <si>
    <t>(41) 3356-2914</t>
  </si>
  <si>
    <t>maupesouza@gmail.com</t>
  </si>
  <si>
    <t>(41) 3622-3124</t>
  </si>
  <si>
    <t>ultras.solucoes@yahoo.com.br</t>
  </si>
  <si>
    <t>(44) 9138-4404</t>
  </si>
  <si>
    <t>fabriciostur@hotmail.com</t>
  </si>
  <si>
    <t>(46) 3545-1124</t>
  </si>
  <si>
    <t>marafontur@hotmail.com</t>
  </si>
  <si>
    <t>(42) 9904-9329</t>
  </si>
  <si>
    <t>nunesturturismo@hotmail.com</t>
  </si>
  <si>
    <t>(42) 99101-8001</t>
  </si>
  <si>
    <t>(42) 3553-1744</t>
  </si>
  <si>
    <t>rosane@bitur.com.br</t>
  </si>
  <si>
    <t>(44) 3323-2613</t>
  </si>
  <si>
    <t>elitecontabilidade_escritorio@hotmail.com</t>
  </si>
  <si>
    <t>(45) 3245-1062</t>
  </si>
  <si>
    <t>viagenscrs@uol.com.br</t>
  </si>
  <si>
    <t>(41) 98711-1101</t>
  </si>
  <si>
    <t>gabriellyturismo@gmail.com</t>
  </si>
  <si>
    <t>(46) 3220-7500</t>
  </si>
  <si>
    <t>brantur@brantur.com.br</t>
  </si>
  <si>
    <t>(44) 3023-1701</t>
  </si>
  <si>
    <t>contato@ingavans.com.br</t>
  </si>
  <si>
    <t>(45) 3028-6202</t>
  </si>
  <si>
    <t>financeiro@itaiputravel.com.br</t>
  </si>
  <si>
    <t>(43) 99917-6783</t>
  </si>
  <si>
    <t>contato@escritoriocontabilparana.com.br</t>
  </si>
  <si>
    <t>(41) 3426-9000</t>
  </si>
  <si>
    <t>lefac@lefac.com.br</t>
  </si>
  <si>
    <t>(44) 3265-7945</t>
  </si>
  <si>
    <t>contato@classturturismo.com.br</t>
  </si>
  <si>
    <t>(41) 98893-9192</t>
  </si>
  <si>
    <t>samuel@idealvan.com.br</t>
  </si>
  <si>
    <t>(42) 3028-5016</t>
  </si>
  <si>
    <t>contato@jokaturismo.com.br</t>
  </si>
  <si>
    <t>(41) 3031-2032</t>
  </si>
  <si>
    <t>comercial@transtupi.com.br</t>
  </si>
  <si>
    <t>(41) 3627-1379</t>
  </si>
  <si>
    <t>mabellturltda@hotmail.com</t>
  </si>
  <si>
    <t>(42) 3622-1213</t>
  </si>
  <si>
    <t>zenitur@zenitur.tur.br</t>
  </si>
  <si>
    <t>(41) 3346-2142</t>
  </si>
  <si>
    <t>thebest.vans@terra.com.br</t>
  </si>
  <si>
    <t>(41) 3642-3103</t>
  </si>
  <si>
    <t>contato@oletur.com.br</t>
  </si>
  <si>
    <t>(41) 3627-6823</t>
  </si>
  <si>
    <t>vilibaldo.schovinder@hotmail.com</t>
  </si>
  <si>
    <t>(42) 3224-6094</t>
  </si>
  <si>
    <t>contato@borgesturismo.com.br</t>
  </si>
  <si>
    <t>(41) 3058-9108</t>
  </si>
  <si>
    <t>faturamento@francovig.com</t>
  </si>
  <si>
    <t>(43) 99869-6989</t>
  </si>
  <si>
    <t>denis@sscontabil.net</t>
  </si>
  <si>
    <t>(43) 99689-9947</t>
  </si>
  <si>
    <t>reidavitransporte@gmail.com</t>
  </si>
  <si>
    <t>(45) 3278-2781</t>
  </si>
  <si>
    <t>exitocontabil1@hotmail.com</t>
  </si>
  <si>
    <t>(44) 99908-4187</t>
  </si>
  <si>
    <t>rodrigotur@outlook.com</t>
  </si>
  <si>
    <t>(41) 3027-4040</t>
  </si>
  <si>
    <t>agnaldo@aconpar.net.br</t>
  </si>
  <si>
    <t>(41) 9857-4427</t>
  </si>
  <si>
    <t>klgtur@hotmail.com</t>
  </si>
  <si>
    <t>(46) 3025-2700</t>
  </si>
  <si>
    <t>ana@ewtur.com.br</t>
  </si>
  <si>
    <t>(41) 3277-4000</t>
  </si>
  <si>
    <t>contato@fammaturismo.com.br</t>
  </si>
  <si>
    <t>(41) 3247-4381</t>
  </si>
  <si>
    <t>contato@transpeople.com.br</t>
  </si>
  <si>
    <t>(41) 9659-3935</t>
  </si>
  <si>
    <t>jkl.turismo@hotmail.com</t>
  </si>
  <si>
    <t>(42) 99930-0863</t>
  </si>
  <si>
    <t>marcolupe@hotmail.com</t>
  </si>
  <si>
    <t>(41) 99808-5989</t>
  </si>
  <si>
    <t>isabellanascimento879@gmail.com</t>
  </si>
  <si>
    <t>(45) 3525-0555</t>
  </si>
  <si>
    <t>cmanderson1155@hotmail.com</t>
  </si>
  <si>
    <t>(42) 99921-1168</t>
  </si>
  <si>
    <t>mvfescolar123@gmail.com</t>
  </si>
  <si>
    <t>(43) 98803-8011</t>
  </si>
  <si>
    <t>telesulpr@uol.com.br</t>
  </si>
  <si>
    <t>(41) 3278-4511</t>
  </si>
  <si>
    <t>wjbrasil@oi.com.br</t>
  </si>
  <si>
    <t>(41) 99981-7618</t>
  </si>
  <si>
    <t>tio.edilson96@gmail.com</t>
  </si>
  <si>
    <t>(41) 3643-5072</t>
  </si>
  <si>
    <t>giliane.jess@gmail.com</t>
  </si>
  <si>
    <t>(41) 99975-1572</t>
  </si>
  <si>
    <t>silvapedro1966@yahoo.com.br</t>
  </si>
  <si>
    <t>(43) 9980-1102</t>
  </si>
  <si>
    <t>aokitur@uol.com.br</t>
  </si>
  <si>
    <t>(41) 99580-7790</t>
  </si>
  <si>
    <t>valtinhojuniorfa@gmail.com</t>
  </si>
  <si>
    <t>(41) 3278-1047</t>
  </si>
  <si>
    <t>golfturismo@yahoo.com.br</t>
  </si>
  <si>
    <t>(41) 9639-7903</t>
  </si>
  <si>
    <t>planetatur01@gmail.com</t>
  </si>
  <si>
    <t>(42) 3233-2453</t>
  </si>
  <si>
    <t>godoitur@outlook.com</t>
  </si>
  <si>
    <t>(45) 3525-9992</t>
  </si>
  <si>
    <t>corpotur_turismo@hotmail.com</t>
  </si>
  <si>
    <t>(43) 3252-5202</t>
  </si>
  <si>
    <t>esctur@esctur.com.br</t>
  </si>
  <si>
    <t>(41) 3088-2477</t>
  </si>
  <si>
    <t>estephanetur@outlook.com</t>
  </si>
  <si>
    <t>(44) 3042-2334</t>
  </si>
  <si>
    <t>marcio@fapin.com.br</t>
  </si>
  <si>
    <t>(41) 99221-4333</t>
  </si>
  <si>
    <t>sandro.waltiach@gmail.com</t>
  </si>
  <si>
    <t>(43) 3321-5808</t>
  </si>
  <si>
    <t>firminoturismo@sercomtel.com.br</t>
  </si>
  <si>
    <t>(43) 3328-1525</t>
  </si>
  <si>
    <t>nakatransportes@yahoo.com.br</t>
  </si>
  <si>
    <t>(41) 99196-9882</t>
  </si>
  <si>
    <t>gilsonstorrer@hotmail.com</t>
  </si>
  <si>
    <t>celial@crfcontabilidade.com</t>
  </si>
  <si>
    <t>(41) 98458-3759</t>
  </si>
  <si>
    <t>consultoriatransportes2@gmail.com</t>
  </si>
  <si>
    <t>(45) 99806-1795</t>
  </si>
  <si>
    <t>turminaluiz@hotmail.com</t>
  </si>
  <si>
    <t>(45) 3223-2182</t>
  </si>
  <si>
    <t>contato@karitransportes.com.br</t>
  </si>
  <si>
    <t>(43) 3373-2000</t>
  </si>
  <si>
    <t>adm@princesadoivai.com.br</t>
  </si>
  <si>
    <t>(44) 3659-3035</t>
  </si>
  <si>
    <t>taniaturturismo@hotmail.com</t>
  </si>
  <si>
    <t>(42) 99825-2240</t>
  </si>
  <si>
    <t>orlirosintransportesme@yahoo.com</t>
  </si>
  <si>
    <t>(45) 3565-6176</t>
  </si>
  <si>
    <t>(43) 9625-6001</t>
  </si>
  <si>
    <t>marciomocelin@yahoo.com.br</t>
  </si>
  <si>
    <t>(41) 3458-1151</t>
  </si>
  <si>
    <t>trans.zampieri@gmail.com</t>
  </si>
  <si>
    <t>(49) 3644-1341</t>
  </si>
  <si>
    <t>ancoraturpr@gmail.com</t>
  </si>
  <si>
    <t>(45) 3264-2452</t>
  </si>
  <si>
    <t>gieseracercont@outlook.com</t>
  </si>
  <si>
    <t>(45) 99961-8204</t>
  </si>
  <si>
    <t>betobabi@hotmail.com</t>
  </si>
  <si>
    <t>(44) 99808-1243</t>
  </si>
  <si>
    <t>andregarciatap@gmail.com</t>
  </si>
  <si>
    <t>(43) 9628-9078</t>
  </si>
  <si>
    <t>coiote_transportes@hotmail.com</t>
  </si>
  <si>
    <t>(42) 3657-1940</t>
  </si>
  <si>
    <t>lgvturvalmir@gmail.com</t>
  </si>
  <si>
    <t>(47) 3642-8609</t>
  </si>
  <si>
    <t>planaltosulturismo@hotmail.com</t>
  </si>
  <si>
    <t>(46) 3262-1300</t>
  </si>
  <si>
    <t>horizonteturismo@hotmail.com</t>
  </si>
  <si>
    <t>(43) 3259-1102</t>
  </si>
  <si>
    <t>carolinapresentes466@hotmail.com</t>
  </si>
  <si>
    <t>(41) 9709-5005</t>
  </si>
  <si>
    <t>marianetaborda@hotmail.com</t>
  </si>
  <si>
    <t>(43) 9988-2087</t>
  </si>
  <si>
    <t>vevaltur@hotmail.com</t>
  </si>
  <si>
    <t>(45) 3232-1726</t>
  </si>
  <si>
    <t>macroturpr@hotmail.com</t>
  </si>
  <si>
    <t>(34) 3534-8434</t>
  </si>
  <si>
    <t>(45) 3262-1590</t>
  </si>
  <si>
    <t>italianinha@matelnet.com.br</t>
  </si>
  <si>
    <t>(44) 9854-4961</t>
  </si>
  <si>
    <t>minastur@outlook.com</t>
  </si>
  <si>
    <t>(43) 99922-9380</t>
  </si>
  <si>
    <t>jrvans@hotmail.com</t>
  </si>
  <si>
    <t>reserva.verdevale@gmail.com</t>
  </si>
  <si>
    <t>(46) 3543-1211</t>
  </si>
  <si>
    <t>jaquetur@outlook.com</t>
  </si>
  <si>
    <t>(43) 99929-8077</t>
  </si>
  <si>
    <t>(45) 9988-1139</t>
  </si>
  <si>
    <t>narditurismo03@gmail.com</t>
  </si>
  <si>
    <t>(45) 3241-1882</t>
  </si>
  <si>
    <t>(45) 3243-1996</t>
  </si>
  <si>
    <t>pamatur@pamatur.com.br</t>
  </si>
  <si>
    <t>(41) 3423-0352</t>
  </si>
  <si>
    <t>adm@supremavans.com.br</t>
  </si>
  <si>
    <t>(44) 3056-1373</t>
  </si>
  <si>
    <t>esc.atos@yahoo.com.br</t>
  </si>
  <si>
    <t>(44) 9986-2582</t>
  </si>
  <si>
    <t>jose.turismo@hotmail.com</t>
  </si>
  <si>
    <t>(41) 9763-7977</t>
  </si>
  <si>
    <t>(45) 9921-2100</t>
  </si>
  <si>
    <t>jg-bernardes@hotmail.com</t>
  </si>
  <si>
    <t>(41) 9683-0063</t>
  </si>
  <si>
    <t>paulinhoviagens@hotmail.com</t>
  </si>
  <si>
    <t>(41) 9789-6178</t>
  </si>
  <si>
    <t>ateliedaunhabello@hotmail.com</t>
  </si>
  <si>
    <t>(44) 3423-3353</t>
  </si>
  <si>
    <t>anaiza.turismo@hotmail.com</t>
  </si>
  <si>
    <t>(43) 3422-2363</t>
  </si>
  <si>
    <t>expressopaloma@gmail.com</t>
  </si>
  <si>
    <t>(45) 3523-2827</t>
  </si>
  <si>
    <t>felipe@naipi.com.br</t>
  </si>
  <si>
    <t>(41) 3348-2727</t>
  </si>
  <si>
    <t>ass@assturismo.com.br</t>
  </si>
  <si>
    <t>(43) 3256-3613</t>
  </si>
  <si>
    <t>aguiartransporte@hotmail.com</t>
  </si>
  <si>
    <t>(43) 3255-2487</t>
  </si>
  <si>
    <t>acrcasagrande@gmail.com</t>
  </si>
  <si>
    <t>(42) 3233-1214</t>
  </si>
  <si>
    <t>(45) 3326-1068</t>
  </si>
  <si>
    <t>master.contabil@hotmail.com</t>
  </si>
  <si>
    <t>(45) 3577-5801</t>
  </si>
  <si>
    <t>rotaiguacuservice@hotmail.com</t>
  </si>
  <si>
    <t>(44) 3246-1955</t>
  </si>
  <si>
    <t>jutur54@hotmail.com</t>
  </si>
  <si>
    <t>relianceturismo@gmail.com</t>
  </si>
  <si>
    <t>(45) 99951-0707</t>
  </si>
  <si>
    <t>gugalextur@gmail.com</t>
  </si>
  <si>
    <t>(41) 3081-3529</t>
  </si>
  <si>
    <t>contatotrucksul@gmail.com</t>
  </si>
  <si>
    <t>(41) 3335-1360</t>
  </si>
  <si>
    <t>gevetur@hotmail.com</t>
  </si>
  <si>
    <t>(41) 3023-5151</t>
  </si>
  <si>
    <t>contato.mrtransporte@gmail.com</t>
  </si>
  <si>
    <t>(41) 9673-1621</t>
  </si>
  <si>
    <t>betotourtransporte@gmail.com</t>
  </si>
  <si>
    <t>(41) 3248-6175</t>
  </si>
  <si>
    <t>(43) 3016-3441</t>
  </si>
  <si>
    <t>damiam1012@gmail.com</t>
  </si>
  <si>
    <t>(41) 3081-0440</t>
  </si>
  <si>
    <t>contato@dorivan.com.br</t>
  </si>
  <si>
    <t>(42) 3626-2944</t>
  </si>
  <si>
    <t>marronitransportes@hotmail.com</t>
  </si>
  <si>
    <t>(41) 3363-7070</t>
  </si>
  <si>
    <t>abbatur@abbatur.com.br</t>
  </si>
  <si>
    <t>(42) 3623-0444</t>
  </si>
  <si>
    <t>transpittner@hotmail.com</t>
  </si>
  <si>
    <t>(41) 3217-2200</t>
  </si>
  <si>
    <t>ricardoisaak@transisaak.com.br</t>
  </si>
  <si>
    <t>(32) 3441-6009</t>
  </si>
  <si>
    <t>mazinhotur@hotmail.com</t>
  </si>
  <si>
    <t>(42) 99129-7168</t>
  </si>
  <si>
    <t>itl.fretamento.turismo@gmail.com</t>
  </si>
  <si>
    <t>contabil@crfcontabilidade.com</t>
  </si>
  <si>
    <t>(44) 3226-8735</t>
  </si>
  <si>
    <t>jc-transporte@hotmail.com</t>
  </si>
  <si>
    <t>(43) 3251-5001</t>
  </si>
  <si>
    <t>dalufraturismo@hotmail.com</t>
  </si>
  <si>
    <t>(43) 99935-5934</t>
  </si>
  <si>
    <t>peixe_viagens@globo.com</t>
  </si>
  <si>
    <t>(43) 99622-0126</t>
  </si>
  <si>
    <t>marcia@nanamicontabilidade.com.br</t>
  </si>
  <si>
    <t>(41) 3626-1140</t>
  </si>
  <si>
    <t>reginaldoazevedo78@hotmail.com</t>
  </si>
  <si>
    <t>(45) 3254-1527</t>
  </si>
  <si>
    <t>robson@transgiro.com.br</t>
  </si>
  <si>
    <t>(43) 99967-1766</t>
  </si>
  <si>
    <t>gabwb@hotmail.com</t>
  </si>
  <si>
    <t>(43) 3538-3349</t>
  </si>
  <si>
    <t>polizeltur@hotmail.com</t>
  </si>
  <si>
    <t>(41) 3622-4039</t>
  </si>
  <si>
    <t>plena.caixa@gmail.com</t>
  </si>
  <si>
    <t>(41) 2141-5700</t>
  </si>
  <si>
    <t>documentos@rimatur.com.br</t>
  </si>
  <si>
    <t>(49) 3644-2496</t>
  </si>
  <si>
    <t>valedosarandi@hotmail.com</t>
  </si>
  <si>
    <t>(46) 3232-1334</t>
  </si>
  <si>
    <t>sangenarotur@gmail.com</t>
  </si>
  <si>
    <t>(44) 9940-8149</t>
  </si>
  <si>
    <t>dhay_braga@hotmail.com</t>
  </si>
  <si>
    <t>(46) 9919-0431</t>
  </si>
  <si>
    <t>(45) 3244-2211</t>
  </si>
  <si>
    <t>transportesmoresco@hotmail.com</t>
  </si>
  <si>
    <t>(43) 8445-1620</t>
  </si>
  <si>
    <t>pretinhoturismo@gmail.com</t>
  </si>
  <si>
    <t>(45) 3326-1435</t>
  </si>
  <si>
    <t>fratafrota10@gmail.com</t>
  </si>
  <si>
    <t>rosilara00@gmail.com</t>
  </si>
  <si>
    <t>(42) 3635-4706</t>
  </si>
  <si>
    <t>branbus@branbus.com.br</t>
  </si>
  <si>
    <t>(46) 3524-9921</t>
  </si>
  <si>
    <t>sidicar_transporte@hotmail.com</t>
  </si>
  <si>
    <t>(43) 3325-3636</t>
  </si>
  <si>
    <t>adm@brasilsul.com.br</t>
  </si>
  <si>
    <t>(45) 9975-2903</t>
  </si>
  <si>
    <t>cinefotofoz@hotmail.com.br</t>
  </si>
  <si>
    <t>(45) 3526-7970</t>
  </si>
  <si>
    <t>missaotour@uol.com.br</t>
  </si>
  <si>
    <t>(42) 3635-3980</t>
  </si>
  <si>
    <t>alonsomatesco@hotmail.com</t>
  </si>
  <si>
    <t>(45) 3053-1390</t>
  </si>
  <si>
    <t>barbosatransportes@yahoo.com.br</t>
  </si>
  <si>
    <t>(43) 3055-4214</t>
  </si>
  <si>
    <t>machadovan@yahoo.com.br</t>
  </si>
  <si>
    <t>(41) 3276-0687</t>
  </si>
  <si>
    <t>stelletransportes@gmail.com</t>
  </si>
  <si>
    <t>(41) 98885-5416</t>
  </si>
  <si>
    <t>sultriptransportes@outlook.com</t>
  </si>
  <si>
    <t>(41) 99722-9275</t>
  </si>
  <si>
    <t>pavantur@hotmail.com</t>
  </si>
  <si>
    <t>(41) 99723-2160</t>
  </si>
  <si>
    <t>emersonandrade2803@gmail.com</t>
  </si>
  <si>
    <t>(45) 9993-3236</t>
  </si>
  <si>
    <t>alvestransporteeturismo@hotmail.com</t>
  </si>
  <si>
    <t>(41) 3283-6435</t>
  </si>
  <si>
    <t>radical_turismo@yahoo.com.br</t>
  </si>
  <si>
    <t>(41) 9979-9664</t>
  </si>
  <si>
    <t>wesley87_santos@hotmail.com</t>
  </si>
  <si>
    <t>(41) 8819-5263</t>
  </si>
  <si>
    <t>vieira_jcv@hotmail.com</t>
  </si>
  <si>
    <t>(41) 3267-1990</t>
  </si>
  <si>
    <t>transric@ig.com.br</t>
  </si>
  <si>
    <t>(42) 3224-3033</t>
  </si>
  <si>
    <t>decicon@decicon.com.br</t>
  </si>
  <si>
    <t>(41) 3098-3395</t>
  </si>
  <si>
    <t>turismodestaque@gmail.com</t>
  </si>
  <si>
    <t>(42) 3226-1356</t>
  </si>
  <si>
    <t>paulohhornes@hotmail.com</t>
  </si>
  <si>
    <t>(41) 3085-1054</t>
  </si>
  <si>
    <t>percitur@hotmail.com</t>
  </si>
  <si>
    <t>(42) 99115-7539</t>
  </si>
  <si>
    <t>backtransporte@gmail.com</t>
  </si>
  <si>
    <t>(43) 3525-2857</t>
  </si>
  <si>
    <t>trans.tiburcio@hotmail.com</t>
  </si>
  <si>
    <t>(44) 3675-1930</t>
  </si>
  <si>
    <t>hygotur@gmail.com</t>
  </si>
  <si>
    <t>(44) 99929-2683</t>
  </si>
  <si>
    <t>lucarlos70@hotmail.com</t>
  </si>
  <si>
    <t>(43) 99867-9959</t>
  </si>
  <si>
    <t>natoo.g@hotmail.com</t>
  </si>
  <si>
    <t>(42) 3646-3860</t>
  </si>
  <si>
    <t>fortunatotransporteturismo@hotmail.com</t>
  </si>
  <si>
    <t>(43) 3675-3522</t>
  </si>
  <si>
    <t>contatolideranca@hotmail.com</t>
  </si>
  <si>
    <t>(43) 3571-2183</t>
  </si>
  <si>
    <t>l.a_turismo@hotmail.com</t>
  </si>
  <si>
    <t>(43) 3531-1059</t>
  </si>
  <si>
    <t>aguavivatransp1@hotmail.com</t>
  </si>
  <si>
    <t>(44) 3634-1256</t>
  </si>
  <si>
    <t>(42) 3446-1989</t>
  </si>
  <si>
    <t>r.socolovski@gmail.com</t>
  </si>
  <si>
    <t>(43) 3542-0383</t>
  </si>
  <si>
    <t>almeidatour2013@hotmail.com</t>
  </si>
  <si>
    <t>(42) 3553-1578</t>
  </si>
  <si>
    <t>bitur@bitur.com.br</t>
  </si>
  <si>
    <t>(45) 3242-2700</t>
  </si>
  <si>
    <t>viagensfelix_turismo@hotmail.com</t>
  </si>
  <si>
    <t>reservas.mntransportes@gmail.com</t>
  </si>
  <si>
    <t>(42) 3252-7611</t>
  </si>
  <si>
    <t>mntransportes88@yahoo.com.br</t>
  </si>
  <si>
    <t>(41) 3090-0983</t>
  </si>
  <si>
    <t>(41) 3393-1004</t>
  </si>
  <si>
    <t>(42) 3226-1033</t>
  </si>
  <si>
    <t>transempri@hotmail.com</t>
  </si>
  <si>
    <t>(42) 3035-3388</t>
  </si>
  <si>
    <t>turismo@peroladooeste.com.br</t>
  </si>
  <si>
    <t>contato@barretoturismo.com.br</t>
  </si>
  <si>
    <t>(42) 3227-4275</t>
  </si>
  <si>
    <t>vazthurtransportes@gmail.com</t>
  </si>
  <si>
    <t>(42) 3272-1065</t>
  </si>
  <si>
    <t>contato@vinsa.com.br</t>
  </si>
  <si>
    <t>(45) 3027-4444</t>
  </si>
  <si>
    <t>brasilmandarinturismo@gmail.com</t>
  </si>
  <si>
    <t>(41) 3267-3027</t>
  </si>
  <si>
    <t>contato@logtur.com.br</t>
  </si>
  <si>
    <t>(44) 9864-1651</t>
  </si>
  <si>
    <t>marciomarotto@gmail.com</t>
  </si>
  <si>
    <t>(41) 3266-5177</t>
  </si>
  <si>
    <t>lukapiturismo@hotmail.com</t>
  </si>
  <si>
    <t>(41) 3663-1269</t>
  </si>
  <si>
    <t>ewbrodanatur@hotmail.com</t>
  </si>
  <si>
    <t>(45) 3525-0606</t>
  </si>
  <si>
    <t>agitoturismofoz@hotmail.com</t>
  </si>
  <si>
    <t>(42) 3233-3733</t>
  </si>
  <si>
    <t>paulo_freski@hotmail.com</t>
  </si>
  <si>
    <t>(41) 99997-1302</t>
  </si>
  <si>
    <t>ger.contabilidade@expnordeste.com.br</t>
  </si>
  <si>
    <t>(45) 3526-7114</t>
  </si>
  <si>
    <t>turismorioverde@hotmail.com</t>
  </si>
  <si>
    <t>(41) 99696-2577</t>
  </si>
  <si>
    <t>iversoncordeiro.turismo@gmail.com</t>
  </si>
  <si>
    <t>(41) 3608-0951</t>
  </si>
  <si>
    <t>aninham26@hotmail.com</t>
  </si>
  <si>
    <t>(48) 3468-6116</t>
  </si>
  <si>
    <t>comercial@dmrprojetos.com.br</t>
  </si>
  <si>
    <t>(41) 3349-9985</t>
  </si>
  <si>
    <t>mejtur@gmail.com</t>
  </si>
  <si>
    <t>contato@valturmaringa.com.br</t>
  </si>
  <si>
    <t>(43) 3325-4498</t>
  </si>
  <si>
    <t>amalocadoradevans@hotmail.com</t>
  </si>
  <si>
    <t>(42) 3272-8562</t>
  </si>
  <si>
    <t>fabio.turismo@hotmail.com</t>
  </si>
  <si>
    <t>(46) 3520-3223</t>
  </si>
  <si>
    <t>contato@viacaosudoeste.com.br</t>
  </si>
  <si>
    <t>(41) 9635-6194</t>
  </si>
  <si>
    <t>delimatur@hotmail.com</t>
  </si>
  <si>
    <t>(41) 3672-1765</t>
  </si>
  <si>
    <t>vanparana@yahoo.com.br</t>
  </si>
  <si>
    <t>(42) 99975-5745</t>
  </si>
  <si>
    <t>nadsnoelson@gmail.com</t>
  </si>
  <si>
    <t>viacaoivai@saogeronimo.com.br</t>
  </si>
  <si>
    <t>(42) 3235-6530</t>
  </si>
  <si>
    <t>bjsturismo@gmail.com</t>
  </si>
  <si>
    <t>(41) 3258-6144</t>
  </si>
  <si>
    <t>jjosue_sil@hotmail.com</t>
  </si>
  <si>
    <t>(45) 3573-6005</t>
  </si>
  <si>
    <t>israeltur@hotmail.com</t>
  </si>
  <si>
    <t>(42) 9962-6260</t>
  </si>
  <si>
    <t>romeo_neto@hotmail.com</t>
  </si>
  <si>
    <t>(41) 3286-1551</t>
  </si>
  <si>
    <t>montana@montanaturismo.com.br</t>
  </si>
  <si>
    <t>(43) 3348-3666</t>
  </si>
  <si>
    <t>sul.brasil.tur@hotmail.com</t>
  </si>
  <si>
    <t>(43) 3337-0222</t>
  </si>
  <si>
    <t>eurostarturismo@hotmail.com</t>
  </si>
  <si>
    <t>(41) 99546-4566</t>
  </si>
  <si>
    <t>contatolinevans@gmail.com</t>
  </si>
  <si>
    <t>(41) 3282-2729</t>
  </si>
  <si>
    <t>contato@deluxeturismo.com.br</t>
  </si>
  <si>
    <t>(41) 2389-2905</t>
  </si>
  <si>
    <t>acburbello@acburbello.com.br</t>
  </si>
  <si>
    <t>(41) 3635-1224</t>
  </si>
  <si>
    <t>vrcontabil@hotmail.com</t>
  </si>
  <si>
    <t>(45) 3027-7071</t>
  </si>
  <si>
    <t>luzdosolturismo@hotmail.com</t>
  </si>
  <si>
    <t>(41) 99987-9544</t>
  </si>
  <si>
    <t>contato@acortransportes.com.br</t>
  </si>
  <si>
    <t>(41) 3604-7048</t>
  </si>
  <si>
    <t>oroturltda@hotmail.com</t>
  </si>
  <si>
    <t>(45) 99911-3676</t>
  </si>
  <si>
    <t>alv.tur@hotmail.com</t>
  </si>
  <si>
    <t>(42) 3220-3617</t>
  </si>
  <si>
    <t>comercial@princesadoscampos.com.br</t>
  </si>
  <si>
    <t>(41) 3369-4153</t>
  </si>
  <si>
    <t>sandrovans@gmail.com</t>
  </si>
  <si>
    <t>(41) 3399-3560</t>
  </si>
  <si>
    <t>spechttransportes@hotmail.com</t>
  </si>
  <si>
    <t>(41) 3383-0976</t>
  </si>
  <si>
    <t>hills.tour@hotmail.com</t>
  </si>
  <si>
    <t>(41) 3227-2366</t>
  </si>
  <si>
    <t>(41) 3668-1480</t>
  </si>
  <si>
    <t>santa_rainha@hotmail.com</t>
  </si>
  <si>
    <t>(46) 9972-8560</t>
  </si>
  <si>
    <t>nego.turra@hotmail.com</t>
  </si>
  <si>
    <t>(42) 9137-8138</t>
  </si>
  <si>
    <t>master_turismo@yahoo.com.br</t>
  </si>
  <si>
    <t>(42) 3422-3445</t>
  </si>
  <si>
    <t>luzemores@gmail.com</t>
  </si>
  <si>
    <t>(43) 3531-3191</t>
  </si>
  <si>
    <t>albertogalego@yahoo.com.br</t>
  </si>
  <si>
    <t>(43) 3528-2152</t>
  </si>
  <si>
    <t>vbturwb@hotmail.com</t>
  </si>
  <si>
    <t>(44) 99953-4022</t>
  </si>
  <si>
    <t>(42) 3460-1724</t>
  </si>
  <si>
    <t>recepcao@transportesthomaz.com</t>
  </si>
  <si>
    <t>financeiro@transportesthomaz.com.br</t>
  </si>
  <si>
    <t>(44) 3528-3737</t>
  </si>
  <si>
    <t>contato@aguiasulturismo.com.br</t>
  </si>
  <si>
    <t>(46) 3552-1774</t>
  </si>
  <si>
    <t>zecatur@pontocap.com.br</t>
  </si>
  <si>
    <t>(43) 99931-8340</t>
  </si>
  <si>
    <t>sirleneviana1973@hotmail.com</t>
  </si>
  <si>
    <t>(44) 3641-1311</t>
  </si>
  <si>
    <t>(42) 9963-1595</t>
  </si>
  <si>
    <t>(44) 99916-3474</t>
  </si>
  <si>
    <t>noroeste_turismo@hotmail.com</t>
  </si>
  <si>
    <t>alessandro-aleixo@hotmail.com</t>
  </si>
  <si>
    <t>(46) 3242-1761</t>
  </si>
  <si>
    <t>transbidio@bol.com.br</t>
  </si>
  <si>
    <t>(43) 3566-1114</t>
  </si>
  <si>
    <t>jc_soares1945@hotmail.com</t>
  </si>
  <si>
    <t>(41) 9604-7045</t>
  </si>
  <si>
    <t>verabarcopirata@hotmail.com</t>
  </si>
  <si>
    <t>(44) 3642-3814</t>
  </si>
  <si>
    <t>(46) 3232-1861</t>
  </si>
  <si>
    <t>matheus@matheustur.com.br</t>
  </si>
  <si>
    <t>(45) 3244-2020</t>
  </si>
  <si>
    <t>gconta40@hotmail.com</t>
  </si>
  <si>
    <t>(43) 9967-3868</t>
  </si>
  <si>
    <t>gilmarvieira85@hotmail.com</t>
  </si>
  <si>
    <t>(45) 3252-6424</t>
  </si>
  <si>
    <t>kvtransportesdepassageiros@hotmail.com</t>
  </si>
  <si>
    <t>(41) 3131-3018</t>
  </si>
  <si>
    <t>eliturtransportes@hotmail.com</t>
  </si>
  <si>
    <t>(41) 9993-0700</t>
  </si>
  <si>
    <t>valmir.curitiba@hotmail.com</t>
  </si>
  <si>
    <t>(42) 3028-0833</t>
  </si>
  <si>
    <t>contato@magdatur.com.br</t>
  </si>
  <si>
    <t>(41) 3349-5958</t>
  </si>
  <si>
    <t>elturismo@hotmail.com</t>
  </si>
  <si>
    <t>(41) 99111-3886</t>
  </si>
  <si>
    <t>(43) 3256-3858</t>
  </si>
  <si>
    <t>org.globo@gmail.com</t>
  </si>
  <si>
    <t>(41) 98424-6841</t>
  </si>
  <si>
    <t>sidnei@agencia11.com.br</t>
  </si>
  <si>
    <t>(44) 3017-1789</t>
  </si>
  <si>
    <t>chmsturismo@gmail.com</t>
  </si>
  <si>
    <t>(41) 99817-0298</t>
  </si>
  <si>
    <t>contato@fragalli.tur.br</t>
  </si>
  <si>
    <t>(45) 3522-1992</t>
  </si>
  <si>
    <t>(41) 3332-8274</t>
  </si>
  <si>
    <t>fenixturismo2016@hotmail.com</t>
  </si>
  <si>
    <t>(45) 3528-6816</t>
  </si>
  <si>
    <t>aruamatur@hotmail.com</t>
  </si>
  <si>
    <t>(41) 3278-1085</t>
  </si>
  <si>
    <t>(43) 3033-6288</t>
  </si>
  <si>
    <t>marilene@rmturismo.com.br</t>
  </si>
  <si>
    <t>(41) 3386-1010</t>
  </si>
  <si>
    <t>liberdadetransportes@uol.com.br</t>
  </si>
  <si>
    <t>(46) 9101-5834</t>
  </si>
  <si>
    <t>contecpb@hotmail.com</t>
  </si>
  <si>
    <t>(41) 99924-0823</t>
  </si>
  <si>
    <t>valdir.hair@hotmail.com</t>
  </si>
  <si>
    <t>(43) 3327-5220</t>
  </si>
  <si>
    <t>airestur@hotmail.com</t>
  </si>
  <si>
    <t>(43) 3532-1208</t>
  </si>
  <si>
    <t>roma.turismo@bol.com.br</t>
  </si>
  <si>
    <t>(44) 3267-6661</t>
  </si>
  <si>
    <t>(49) 99127-0930</t>
  </si>
  <si>
    <t>jeam_taglietti16@hotmail.com</t>
  </si>
  <si>
    <t>(43) 9600-8739</t>
  </si>
  <si>
    <t>ademirdonizet@hotmail.com</t>
  </si>
  <si>
    <t>(43) 3258-4575</t>
  </si>
  <si>
    <t>gianeas@hotmail.com</t>
  </si>
  <si>
    <t>(43) 9919-4318</t>
  </si>
  <si>
    <t>marciolumatur@hotmail.com</t>
  </si>
  <si>
    <t>(45) 3268-1344</t>
  </si>
  <si>
    <t>diego_p_vansan@hotmail.com</t>
  </si>
  <si>
    <t>(44) 3643-1421</t>
  </si>
  <si>
    <t>(44) 9957-0608</t>
  </si>
  <si>
    <t>gatransporteeturismo@hotmail.com</t>
  </si>
  <si>
    <t>(43) 99955-3239</t>
  </si>
  <si>
    <t>mhariellis@hotmail.com</t>
  </si>
  <si>
    <t>(43) 99666-7581</t>
  </si>
  <si>
    <t>lucasfepe25@yahoo.com.br</t>
  </si>
  <si>
    <t>vanhoutentransportes@hotmail.com</t>
  </si>
  <si>
    <t>(45) 3054-8999</t>
  </si>
  <si>
    <t>viagensvilson@gmail.com</t>
  </si>
  <si>
    <t>(41) 9115-5709</t>
  </si>
  <si>
    <t>hhdviagens@gmail.com</t>
  </si>
  <si>
    <t>(44) 3221-1000</t>
  </si>
  <si>
    <t>claudinei@tccc.com.br</t>
  </si>
  <si>
    <t>(41) 3356-8266</t>
  </si>
  <si>
    <t>contato@andritur.com.br</t>
  </si>
  <si>
    <t>(41) 3382-2723</t>
  </si>
  <si>
    <t>fmgcontabilgarcia@gmail.com</t>
  </si>
  <si>
    <t>(43) 3252-6616</t>
  </si>
  <si>
    <t>ciaturtransportes@hotmail.com</t>
  </si>
  <si>
    <t>(42) 3629-5504</t>
  </si>
  <si>
    <t>alohaturismo@hotmail.com</t>
  </si>
  <si>
    <t>(46) 99125-0916</t>
  </si>
  <si>
    <t>arisitransportes@gmail.com</t>
  </si>
  <si>
    <t>(44) 3622-5811</t>
  </si>
  <si>
    <t>(45) 3025-1858</t>
  </si>
  <si>
    <t>osmar_santos@hotmail.com</t>
  </si>
  <si>
    <t>regitur@outlook.com</t>
  </si>
  <si>
    <t>(41) 3364-7449</t>
  </si>
  <si>
    <t>rpradi@terra.com.br</t>
  </si>
  <si>
    <t>(41) 3382-7127</t>
  </si>
  <si>
    <t>pastelgabriella@gmail.com</t>
  </si>
  <si>
    <t>(42) 3226-4671</t>
  </si>
  <si>
    <t>celso.turismo@hotmail.com</t>
  </si>
  <si>
    <t>(41) 98828-2863</t>
  </si>
  <si>
    <t>altoperadoradeturismo@outlook.com</t>
  </si>
  <si>
    <t>(44) 3259-9117</t>
  </si>
  <si>
    <t>gellitur@hotmail.com</t>
  </si>
  <si>
    <t>(44) 3639-9800</t>
  </si>
  <si>
    <t>(41) 3247-7117</t>
  </si>
  <si>
    <t>diskviagens2017@hotmail.com</t>
  </si>
  <si>
    <t>(42) 3626-2341</t>
  </si>
  <si>
    <t>transgold2007@yahoo.com.br</t>
  </si>
  <si>
    <t>(41) 9707-3133</t>
  </si>
  <si>
    <t>contato@liguevan.com.br</t>
  </si>
  <si>
    <t>(45) 9972-3496</t>
  </si>
  <si>
    <t>plautur@hotmail.com</t>
  </si>
  <si>
    <t>(45) 99991-7357</t>
  </si>
  <si>
    <t>gabytur2017@hotmail.com</t>
  </si>
  <si>
    <t>guacutur@guacutur.com.br</t>
  </si>
  <si>
    <t>(41) 3149-3299</t>
  </si>
  <si>
    <t>alves-aguinaldo@bol.com.br</t>
  </si>
  <si>
    <t>(41) 3079-5505</t>
  </si>
  <si>
    <t>ccweissviagens@gmail.com</t>
  </si>
  <si>
    <t>(45) 3277-0171</t>
  </si>
  <si>
    <t>cicerojaquetur@hotmail.com</t>
  </si>
  <si>
    <t>(41) 3589-5003</t>
  </si>
  <si>
    <t>marconunes23@yahoo.com.br</t>
  </si>
  <si>
    <t>(41) 3055-1739</t>
  </si>
  <si>
    <t>transmartinslocacaoatv@gmail.com</t>
  </si>
  <si>
    <t>(41) 3093-5030</t>
  </si>
  <si>
    <t>(41) 3268-6822</t>
  </si>
  <si>
    <t>paianotur@hotmail.com</t>
  </si>
  <si>
    <t>(45) 9921-3788</t>
  </si>
  <si>
    <t>(41) 9797-6408</t>
  </si>
  <si>
    <t>emocoescar@hotmail.com</t>
  </si>
  <si>
    <t>(14) 9613-5992</t>
  </si>
  <si>
    <t>(42) 3233-1093</t>
  </si>
  <si>
    <t>hurlatransportes@hotmail.com</t>
  </si>
  <si>
    <t>(41) 99517-6022</t>
  </si>
  <si>
    <t>(42) 99967-7217</t>
  </si>
  <si>
    <t>polacodotaxi@hotmail.com</t>
  </si>
  <si>
    <t>(43) 8846-5833</t>
  </si>
  <si>
    <t>makturismo@gmail.com</t>
  </si>
  <si>
    <t>(41) 9572-1533</t>
  </si>
  <si>
    <t>rj-tur@outlook.com</t>
  </si>
  <si>
    <t>(41) 97400-8267</t>
  </si>
  <si>
    <t>zelopes@outlook.com</t>
  </si>
  <si>
    <t>(45) 99965-4665</t>
  </si>
  <si>
    <t>hotelluartol@outlool.com</t>
  </si>
  <si>
    <t>(41) 9664-0004</t>
  </si>
  <si>
    <t>(41) 3279-1161</t>
  </si>
  <si>
    <t>(41) 99798-6444</t>
  </si>
  <si>
    <t>(41) 3044-1900</t>
  </si>
  <si>
    <t>(41) 9976-5972</t>
  </si>
  <si>
    <t>natutur@gmail.com</t>
  </si>
  <si>
    <t>(41) 9658-1766</t>
  </si>
  <si>
    <t>anderrha@hotmail.com</t>
  </si>
  <si>
    <t>(41) 3095-6054</t>
  </si>
  <si>
    <t>jma.turismocuritiba@yahoo.com</t>
  </si>
  <si>
    <t>(44) 9935-3661</t>
  </si>
  <si>
    <t>reinaldo.mira@hotmail.com</t>
  </si>
  <si>
    <t>(42) 99835-8908</t>
  </si>
  <si>
    <t>(41) 9111-1567</t>
  </si>
  <si>
    <t>alexvsouza81@gmail.com</t>
  </si>
  <si>
    <t>(43) 3242-2869</t>
  </si>
  <si>
    <t>transdpm@bol.com.br</t>
  </si>
  <si>
    <t>(44) 3267-5107</t>
  </si>
  <si>
    <t>acciari.turismo@bol.com.br</t>
  </si>
  <si>
    <t>(45) 3273-1101</t>
  </si>
  <si>
    <t>previattur@hotmail.com</t>
  </si>
  <si>
    <t>(41) 3292-1282</t>
  </si>
  <si>
    <t>ldalagrana@uol.com.br</t>
  </si>
  <si>
    <t>(41) 3424-6435</t>
  </si>
  <si>
    <t>(44) 99811-1149</t>
  </si>
  <si>
    <t>vanderborges1984@hotmail.com</t>
  </si>
  <si>
    <t>(42) 9932-6131</t>
  </si>
  <si>
    <t>ktitobio@yahoo.com.br</t>
  </si>
  <si>
    <t>(41) 3622-6758</t>
  </si>
  <si>
    <t>contato@arfturismo.com.br</t>
  </si>
  <si>
    <t>(42) 99818-2961</t>
  </si>
  <si>
    <t>viabrtransportes@outlook.com</t>
  </si>
  <si>
    <t>(44) 9924-1540</t>
  </si>
  <si>
    <t>(45) 9928-0311</t>
  </si>
  <si>
    <t>(45) 99974-4993</t>
  </si>
  <si>
    <t>erivelton.vix@hotmail.com</t>
  </si>
  <si>
    <t>(44) 3677-1392</t>
  </si>
  <si>
    <t>apoio_contabilidade@yahoo.com.br</t>
  </si>
  <si>
    <t>(41) 9696-7579</t>
  </si>
  <si>
    <t>(45) 9115-9504</t>
  </si>
  <si>
    <t>(41) 98815-5451</t>
  </si>
  <si>
    <t>contato@alviratur.com.br</t>
  </si>
  <si>
    <t>(41) 99929-3695</t>
  </si>
  <si>
    <t>(43) 3351-2269</t>
  </si>
  <si>
    <t>(41) 9525-6299</t>
  </si>
  <si>
    <t>(47) 8419-8464</t>
  </si>
  <si>
    <t>jonata_jc@hotmail.com</t>
  </si>
  <si>
    <t>(42) 99946-4970</t>
  </si>
  <si>
    <t>vansiratitransportes@gmail.com</t>
  </si>
  <si>
    <t>(42) 3252-2526</t>
  </si>
  <si>
    <t>dr_transportes@outlook.com</t>
  </si>
  <si>
    <t>(42) 9964-4580</t>
  </si>
  <si>
    <t>(41) 3382-9988</t>
  </si>
  <si>
    <t>contato@swipitour.com.br</t>
  </si>
  <si>
    <t>(43) 99103-2491</t>
  </si>
  <si>
    <t>(42) 3272-9116</t>
  </si>
  <si>
    <t>a.banchestur@gmail.com</t>
  </si>
  <si>
    <t>(43) 99918-7871</t>
  </si>
  <si>
    <t>gilberto-lopes1@hotmail.com</t>
  </si>
  <si>
    <t>(43) 99931-5459</t>
  </si>
  <si>
    <t>demarquitransportes@hotmail.com</t>
  </si>
  <si>
    <t>(41) 3128-1662</t>
  </si>
  <si>
    <t>(41) 3329-3530</t>
  </si>
  <si>
    <t>(42) 99943-2005</t>
  </si>
  <si>
    <t>jphaura@gmail.com.br</t>
  </si>
  <si>
    <t>(43) 9978-8642</t>
  </si>
  <si>
    <t>denisredtur1988@gmail.com</t>
  </si>
  <si>
    <t>(42) 9914-3495</t>
  </si>
  <si>
    <t>batistaearaujotransportes@gmail.com</t>
  </si>
  <si>
    <t>(42) 9152-4343</t>
  </si>
  <si>
    <t>(41) 98465-3538</t>
  </si>
  <si>
    <t>jpviagens@hotmail.com</t>
  </si>
  <si>
    <t>(43) 9147-8568</t>
  </si>
  <si>
    <t>nene_transporteseturismo@outlook.com</t>
  </si>
  <si>
    <t>(45) 9966-7171</t>
  </si>
  <si>
    <t>rikrdopalala@gmail.com</t>
  </si>
  <si>
    <t>(41) 99259-9216</t>
  </si>
  <si>
    <t>andry.07@hotmail.com</t>
  </si>
  <si>
    <t>(41) 3458-2299</t>
  </si>
  <si>
    <t>(41) 99891-5886</t>
  </si>
  <si>
    <t>mathtransportes@gmail.com</t>
  </si>
  <si>
    <t>(41) 99134-3165</t>
  </si>
  <si>
    <t>transportesanwille@gmail.com</t>
  </si>
  <si>
    <t>comercial@phtransporteseturismo.com.br</t>
  </si>
  <si>
    <t>(41) 8420-5420</t>
  </si>
  <si>
    <t>rafaelmattos18@hotmail.com</t>
  </si>
  <si>
    <t>(46) 9901-7441</t>
  </si>
  <si>
    <t>(42) 9943-9352</t>
  </si>
  <si>
    <t>gwtransporteseturismo@outlook.com</t>
  </si>
  <si>
    <t>(41) 3422-8730</t>
  </si>
  <si>
    <t>orivaldoliveira@bol.com.br</t>
  </si>
  <si>
    <t>(43) 99984-9613</t>
  </si>
  <si>
    <t>delfinitur@gmail.com</t>
  </si>
  <si>
    <t>lizealberty7859@gmail.com</t>
  </si>
  <si>
    <t>(42) 9937-1041</t>
  </si>
  <si>
    <t>(41) 9616-8358</t>
  </si>
  <si>
    <t>(41) 9155-0639</t>
  </si>
  <si>
    <t>(43) 3254-5353</t>
  </si>
  <si>
    <t>estabilletur@hotmail.com</t>
  </si>
  <si>
    <t>(42) 3222-5222</t>
  </si>
  <si>
    <t>(42) 99980-8665</t>
  </si>
  <si>
    <t>kucturismo@gmail.com</t>
  </si>
  <si>
    <t>(41) 9974-6976</t>
  </si>
  <si>
    <t>claudioxavier685@gmail.com</t>
  </si>
  <si>
    <t>(43) 99995-5069</t>
  </si>
  <si>
    <t>estelaitur@hotmail.com</t>
  </si>
  <si>
    <t>(41) 3666-2103</t>
  </si>
  <si>
    <t>(45) 8808-0905</t>
  </si>
  <si>
    <t>(41) 9861-4976</t>
  </si>
  <si>
    <t>(42) 3237-2327</t>
  </si>
  <si>
    <t>adm.lufatur@hotmail.com</t>
  </si>
  <si>
    <t>(41) 99968-5665</t>
  </si>
  <si>
    <t>(41) 9881-5444</t>
  </si>
  <si>
    <t>contato@ferreiratur.net</t>
  </si>
  <si>
    <t>(43) 9677-2955</t>
  </si>
  <si>
    <t>sandrocarlospr@hotmail.com</t>
  </si>
  <si>
    <t>(41) 99634-5927</t>
  </si>
  <si>
    <t>(42) 9163-1151</t>
  </si>
  <si>
    <t>vip.associados@gmail.com</t>
  </si>
  <si>
    <t>(45) 9953-2796</t>
  </si>
  <si>
    <t>fabiolimacs@hotmail.com</t>
  </si>
  <si>
    <t>(42) 3657-1527</t>
  </si>
  <si>
    <t>palmitalturismo@gmail.com</t>
  </si>
  <si>
    <t>(41) 9736-2802</t>
  </si>
  <si>
    <t>cardosotur@outlook.com</t>
  </si>
  <si>
    <t>(43) 8411-7065</t>
  </si>
  <si>
    <t>sophytur@gmail.com</t>
  </si>
  <si>
    <t>lctransportes.tur@hotmail.com</t>
  </si>
  <si>
    <t>(41) 9766-6387</t>
  </si>
  <si>
    <t>(42) 9803-2012</t>
  </si>
  <si>
    <t>dilmarisemachado@hotmail.com</t>
  </si>
  <si>
    <t>(45) 9954-3434</t>
  </si>
  <si>
    <t>beniteztravel@hotmail.com.br</t>
  </si>
  <si>
    <t>(41) 99641-2996</t>
  </si>
  <si>
    <t>translipetransportes@hotmail.com</t>
  </si>
  <si>
    <t>(41) 9284-8699</t>
  </si>
  <si>
    <t>(42) 9923-6782</t>
  </si>
  <si>
    <t>floraotransportes@outlook.com</t>
  </si>
  <si>
    <t>(42) 9987-4990</t>
  </si>
  <si>
    <t>(41) 3345-4544</t>
  </si>
  <si>
    <t>baragaoturismo@brturbo.com.br</t>
  </si>
  <si>
    <t>(45) 9103-6060</t>
  </si>
  <si>
    <t>robertolagner@hotmail.com</t>
  </si>
  <si>
    <t>(43) 3527-1218</t>
  </si>
  <si>
    <t>(41) 3642-3112</t>
  </si>
  <si>
    <t>agsg23011971@gmail.com</t>
  </si>
  <si>
    <t>(46) 9905-0662</t>
  </si>
  <si>
    <t>(41) 9843-3021</t>
  </si>
  <si>
    <t>paraisotur2019@outlook.com</t>
  </si>
  <si>
    <t>(43) 3566-1744</t>
  </si>
  <si>
    <t>(42) 3237-2609</t>
  </si>
  <si>
    <t>contador@ajasservicos.com.br</t>
  </si>
  <si>
    <t>(41) 9824-9877</t>
  </si>
  <si>
    <t>(43) 9954-2300</t>
  </si>
  <si>
    <t>(41) 3032-7984</t>
  </si>
  <si>
    <t>(42) 9915-2456</t>
  </si>
  <si>
    <t>(41) 3045-0053</t>
  </si>
  <si>
    <t>(42) 3624-8818</t>
  </si>
  <si>
    <t>contabil_copetti@hotmail.com</t>
  </si>
  <si>
    <t>(41) 8814-4334</t>
  </si>
  <si>
    <t>(43) 9956-1440</t>
  </si>
  <si>
    <t>transpablo13@hotmail.com</t>
  </si>
  <si>
    <t>(43) 9927-2630</t>
  </si>
  <si>
    <t>(42) 3422-7765</t>
  </si>
  <si>
    <t>escritorio@synderskicontabilidade.com.br</t>
  </si>
  <si>
    <t>(41) 98495-5964</t>
  </si>
  <si>
    <t>hariportugal@hotmail.com</t>
  </si>
  <si>
    <t>(42) 3233-4604</t>
  </si>
  <si>
    <t>(42) 99926-7647</t>
  </si>
  <si>
    <t>ripturprude@gmail.com</t>
  </si>
  <si>
    <t>(42) 99847-7547</t>
  </si>
  <si>
    <t>ado-16@hotmail.com</t>
  </si>
  <si>
    <t>(45) 9971-6197</t>
  </si>
  <si>
    <t>zecarlos_coelho@hotmail.com</t>
  </si>
  <si>
    <t>(42) 9823-1835</t>
  </si>
  <si>
    <t>celsotransportes104@outlook.com</t>
  </si>
  <si>
    <t>(41) 98511-7144</t>
  </si>
  <si>
    <t>arbaitermarcelo@gmail.com</t>
  </si>
  <si>
    <t>(42) 3446-3659</t>
  </si>
  <si>
    <t>adrianokaututski@hotmail.com</t>
  </si>
  <si>
    <t>(42) 99992-4444</t>
  </si>
  <si>
    <t>prudtur@hotmail.com</t>
  </si>
  <si>
    <t>naturisturismo@gmail.com</t>
  </si>
  <si>
    <t>(41) 3392-9274</t>
  </si>
  <si>
    <t>(45) 9999-1015</t>
  </si>
  <si>
    <t>legalizacao1@lexiuscontabilidade.com.br</t>
  </si>
  <si>
    <t>(44) 3432-1136</t>
  </si>
  <si>
    <t>(41) 8449-5636</t>
  </si>
  <si>
    <t>5200msilva@gmail.com</t>
  </si>
  <si>
    <t>(41) 9115-0127</t>
  </si>
  <si>
    <t>(43) 9108-5274</t>
  </si>
  <si>
    <t>esturismorony@gmail.com</t>
  </si>
  <si>
    <t>(41) 8434-5858</t>
  </si>
  <si>
    <t>rfassessoria2@gmail.com</t>
  </si>
  <si>
    <t>(41) 9928-7241</t>
  </si>
  <si>
    <t>(42) 9902-3926</t>
  </si>
  <si>
    <t>john.robterson@gmail.com</t>
  </si>
  <si>
    <t>(41) 9965-1811</t>
  </si>
  <si>
    <t>(43) 3398-1353</t>
  </si>
  <si>
    <t>(43) 3375-8500</t>
  </si>
  <si>
    <t>operacional@tiltransportes.com.br</t>
  </si>
  <si>
    <t>(41) 3156-3806</t>
  </si>
  <si>
    <t>(41) 3422-6632</t>
  </si>
  <si>
    <t>agadelhaconsultoria@gmail.com</t>
  </si>
  <si>
    <t>(41) 3679-7684</t>
  </si>
  <si>
    <t>(41) 3423-4288</t>
  </si>
  <si>
    <t>farney16@hotmail.com</t>
  </si>
  <si>
    <t>(45) 98813-6909</t>
  </si>
  <si>
    <t>(42) 98858-3702</t>
  </si>
  <si>
    <t>(42) 99973-8036</t>
  </si>
  <si>
    <t>hassbellay@hotmail.com</t>
  </si>
  <si>
    <t>(41) 9263-2867</t>
  </si>
  <si>
    <t>associacaobarcopar@hotmail.com</t>
  </si>
  <si>
    <t>(41) 3289-2308</t>
  </si>
  <si>
    <t>45236-1300</t>
  </si>
  <si>
    <t>zimmertur@hotmail.com</t>
  </si>
  <si>
    <t>(45) 3526-0795</t>
  </si>
  <si>
    <t>ag.solturturismo@gmail.com</t>
  </si>
  <si>
    <t>(41) 3425-6173</t>
  </si>
  <si>
    <t>associacao.barcopar@hotmail.com</t>
  </si>
  <si>
    <t>(44) 8809-2555</t>
  </si>
  <si>
    <t>elton.chines@hotmail.com</t>
  </si>
  <si>
    <t>(41) 8506-3627</t>
  </si>
  <si>
    <t>rafaeu49@hotmail.com</t>
  </si>
  <si>
    <t>(45) 3054-1462</t>
  </si>
  <si>
    <t>(42) 9994-9967</t>
  </si>
  <si>
    <t>(45) 99155-9480</t>
  </si>
  <si>
    <t>marcos@routesiguassu.com.br</t>
  </si>
  <si>
    <t>(41) 9985-2726</t>
  </si>
  <si>
    <t>(41) 3663-7157</t>
  </si>
  <si>
    <t>lopesticia@hotmail.com</t>
  </si>
  <si>
    <t>(42) 3229-1191</t>
  </si>
  <si>
    <t>(41) 9816-4262</t>
  </si>
  <si>
    <t>maturismocolombo@bol.com.br</t>
  </si>
  <si>
    <t>(43) 3235-1288</t>
  </si>
  <si>
    <t>lidercontabil@visaonet.com.br</t>
  </si>
  <si>
    <t>(44) 99107-0121</t>
  </si>
  <si>
    <t>gerencia@dixlogistica.com.br</t>
  </si>
  <si>
    <t>(42) 98413-1645</t>
  </si>
  <si>
    <t>leonardo_molenda@hotmail.com</t>
  </si>
  <si>
    <t>(43) 9865-3299</t>
  </si>
  <si>
    <t>cadastro@escritoriomodelo.com</t>
  </si>
  <si>
    <t>(43) 99981-2010</t>
  </si>
  <si>
    <t>(14) 9708-5351</t>
  </si>
  <si>
    <t>egmartransporte@gmail.com</t>
  </si>
  <si>
    <t>(44) 3444-1249</t>
  </si>
  <si>
    <t>cartografia.fabio@gmail.com</t>
  </si>
  <si>
    <t>(43) 8802-9900</t>
  </si>
  <si>
    <t>elcio@rodoparana.com.br</t>
  </si>
  <si>
    <t>(44) 9106-3208</t>
  </si>
  <si>
    <t>hwturismo@hotmail.com</t>
  </si>
  <si>
    <t>(42) 9923-9806</t>
  </si>
  <si>
    <t>laerciopontarollo@yahoo.com.br</t>
  </si>
  <si>
    <t>ozettoturismo@bol.com.br</t>
  </si>
  <si>
    <t>(45) 99102-6255</t>
  </si>
  <si>
    <t>atendimentofonsecatur@hotmail.com</t>
  </si>
  <si>
    <t>(44) 99914-3216</t>
  </si>
  <si>
    <t>topturboalinhamento@hotmail.com</t>
  </si>
  <si>
    <t>(44) 98405-7193</t>
  </si>
  <si>
    <t>edinalvaumbelina@hotmail.com</t>
  </si>
  <si>
    <t>44643-1314</t>
  </si>
  <si>
    <t>(49) 3622-8507</t>
  </si>
  <si>
    <t>casanova.turismo@hotmail.com</t>
  </si>
  <si>
    <t>(45) 99825-4680</t>
  </si>
  <si>
    <t>peppo.beskow@gmail.com</t>
  </si>
  <si>
    <t>(45) 9968-0202</t>
  </si>
  <si>
    <t>falkcontabil@hotmail.com</t>
  </si>
  <si>
    <t>(46) 3536-4559</t>
  </si>
  <si>
    <t>(42) 9964-9312</t>
  </si>
  <si>
    <t>f.maiorcontabil@gmail.com</t>
  </si>
  <si>
    <t>(42) 9987-7114</t>
  </si>
  <si>
    <t>(43) 99670-1538</t>
  </si>
  <si>
    <t>viagenseturismomegaturr@gmail.com</t>
  </si>
  <si>
    <t>(45) 3035-1673</t>
  </si>
  <si>
    <t>(45) 3378-2406</t>
  </si>
  <si>
    <t>hrtur.rdcon@outlook.com</t>
  </si>
  <si>
    <t>(46) 9973-6299</t>
  </si>
  <si>
    <t>(41) 3033-2036</t>
  </si>
  <si>
    <t>luan-rafael10@hotmail.com</t>
  </si>
  <si>
    <t>(41) 99605-7716</t>
  </si>
  <si>
    <t>(41) 3666-7727</t>
  </si>
  <si>
    <t>straubtour@bol.com.br</t>
  </si>
  <si>
    <t>(41) 3462-4123</t>
  </si>
  <si>
    <t>(42) 3235-4010</t>
  </si>
  <si>
    <t>vilavelha.transportes@yahoo.com.br</t>
  </si>
  <si>
    <t>(42) 9917-7069</t>
  </si>
  <si>
    <t>tiagol.laurentino@gmail.com</t>
  </si>
  <si>
    <t>(45) 3268-1766</t>
  </si>
  <si>
    <t>(43) 9679-4223</t>
  </si>
  <si>
    <t>danditur@gmail.com</t>
  </si>
  <si>
    <t>(41) 9868-9636</t>
  </si>
  <si>
    <t>logistica@vipturservice.com.br</t>
  </si>
  <si>
    <t>(46) 9915-1466</t>
  </si>
  <si>
    <t>(41) 9714-8676</t>
  </si>
  <si>
    <t>(42) 99900-0822</t>
  </si>
  <si>
    <t>(46) 99105-7067</t>
  </si>
  <si>
    <t>rbcontadoresassociados@gmail.com</t>
  </si>
  <si>
    <t>(41) 99865-4213</t>
  </si>
  <si>
    <t>cmgcosta6@hotmail.com</t>
  </si>
  <si>
    <t>(42) 9146-8061</t>
  </si>
  <si>
    <t>lucianetomal@gmail.com</t>
  </si>
  <si>
    <t>(43) 3428-1109</t>
  </si>
  <si>
    <t>(43) 3567-5124</t>
  </si>
  <si>
    <t>luciano.roalmeida@hotmail.com</t>
  </si>
  <si>
    <t>(41) 3636-1416</t>
  </si>
  <si>
    <t>tras.transportes@hotmail.com</t>
  </si>
  <si>
    <t>(45) 9919-2763</t>
  </si>
  <si>
    <t>(41) 3382-7989</t>
  </si>
  <si>
    <t>paulobabics@outlook.com.br</t>
  </si>
  <si>
    <t>(46) 3224-3093</t>
  </si>
  <si>
    <t>(41) 99672-3060</t>
  </si>
  <si>
    <t>comercial@possebamtur.com.br</t>
  </si>
  <si>
    <t>(44) 3068-2627</t>
  </si>
  <si>
    <t>(43) 9629-8508</t>
  </si>
  <si>
    <t>edf.filho@gmail.com</t>
  </si>
  <si>
    <t>(41) 9728-7646</t>
  </si>
  <si>
    <t>(43) 3527-1881</t>
  </si>
  <si>
    <t>(45) 99932-0008</t>
  </si>
  <si>
    <t>jcturtransportes@gmail.com</t>
  </si>
  <si>
    <t>(46) 9938-7218</t>
  </si>
  <si>
    <t>rjjjunior@hotmail.com</t>
  </si>
  <si>
    <t>(45) 9825-7068</t>
  </si>
  <si>
    <t>licarodrigurs@gmail.com</t>
  </si>
  <si>
    <t>(43) 3567-2778</t>
  </si>
  <si>
    <t>phss.contabilidade@phsscontabilidade.com.br</t>
  </si>
  <si>
    <t>(43) 99145-7433</t>
  </si>
  <si>
    <t>djalmatur21@hotmail.com</t>
  </si>
  <si>
    <t>(45) 9973-7333</t>
  </si>
  <si>
    <t>chagasturbrasil@gmail.com</t>
  </si>
  <si>
    <t>(43) 3323-6910</t>
  </si>
  <si>
    <t>vitorbarbosa674@gmail.com</t>
  </si>
  <si>
    <t>(43) 9678-8644</t>
  </si>
  <si>
    <t>(41) 8803-7697</t>
  </si>
  <si>
    <t>(41) 9998-5685</t>
  </si>
  <si>
    <t>easybuseireli@outlook.com</t>
  </si>
  <si>
    <t>ricardo.sovienski@gmail.com</t>
  </si>
  <si>
    <t>(41) 99919-4427</t>
  </si>
  <si>
    <t>98830-8821</t>
  </si>
  <si>
    <t>(41) 3589-1025</t>
  </si>
  <si>
    <t>ecoturturismo.01@gmail.com</t>
  </si>
  <si>
    <t>(42) 3623-8330</t>
  </si>
  <si>
    <t>(15) 9672-4563</t>
  </si>
  <si>
    <t>(45) 99963-6290</t>
  </si>
  <si>
    <t>vilsoncavalcante_@hotmail.com</t>
  </si>
  <si>
    <t>(45) 8833-0382</t>
  </si>
  <si>
    <t>elloscontabilidadesh@gmail.com</t>
  </si>
  <si>
    <t>(44) 99145-7770</t>
  </si>
  <si>
    <t>vadu.g@uol.com.br</t>
  </si>
  <si>
    <t>(43) 3422-8348</t>
  </si>
  <si>
    <t>cearatur175@gmail.com</t>
  </si>
  <si>
    <t>contato@lcgriner.com.br</t>
  </si>
  <si>
    <t>(45) 8813-9090</t>
  </si>
  <si>
    <t>nestor.werner@hotmail.com</t>
  </si>
  <si>
    <t>(43) 99804-1656</t>
  </si>
  <si>
    <t>(41) 99976-3686</t>
  </si>
  <si>
    <t>souberlocacao@hotmail.com</t>
  </si>
  <si>
    <t>(41) 4111-1506</t>
  </si>
  <si>
    <t>karen_camargo_ribeiro@hotmail.com</t>
  </si>
  <si>
    <t>(44) 9887-1454</t>
  </si>
  <si>
    <t>paty_bueno2011@hotmail.com</t>
  </si>
  <si>
    <t>(45) 3132-8147</t>
  </si>
  <si>
    <t>reservas@turtresfronteiras.com.br</t>
  </si>
  <si>
    <t>(42) 9946-3609</t>
  </si>
  <si>
    <t>zakatransportes@hotmail.com</t>
  </si>
  <si>
    <t>(42) 3232-0844</t>
  </si>
  <si>
    <t>mvselmer@gmail.com</t>
  </si>
  <si>
    <t>(41) 9691-4249</t>
  </si>
  <si>
    <t>contato@transportesprincipal.com.br</t>
  </si>
  <si>
    <t>(41) 9788-4698</t>
  </si>
  <si>
    <t>(41) 8522-8564</t>
  </si>
  <si>
    <t>(42) 99935-7054</t>
  </si>
  <si>
    <t>transportesamw@gmail.com</t>
  </si>
  <si>
    <t>(41) 3608-1711</t>
  </si>
  <si>
    <t>(44) 99944-8903</t>
  </si>
  <si>
    <t>schumystur@hotmail.com</t>
  </si>
  <si>
    <t>(41) 9755-1712</t>
  </si>
  <si>
    <t>(41) 8421-0515</t>
  </si>
  <si>
    <t>andreaparecidodeoliveira1986@gmail.com</t>
  </si>
  <si>
    <t>(42) 3636-1537</t>
  </si>
  <si>
    <t>(41) 9633-1030</t>
  </si>
  <si>
    <t>(41) 3275-5141</t>
  </si>
  <si>
    <t>rudolfo@marlacturismo.com.br</t>
  </si>
  <si>
    <t>(41) 99604-2970</t>
  </si>
  <si>
    <t>time.tur@hotmail.com</t>
  </si>
  <si>
    <t>(46) 9908-9419</t>
  </si>
  <si>
    <t>(42) 3229-1878</t>
  </si>
  <si>
    <t>(43) 3015-3714</t>
  </si>
  <si>
    <t>cabral.greice@bol.com.br</t>
  </si>
  <si>
    <t>(41) 98846-4174</t>
  </si>
  <si>
    <t>trans352transportes@outlook.com.br</t>
  </si>
  <si>
    <t>(41) 9111-7032</t>
  </si>
  <si>
    <t>machioskicontabil@gmail.com</t>
  </si>
  <si>
    <t>(43) 3252-3244</t>
  </si>
  <si>
    <t>escritorio.alvorada@hotmail.com</t>
  </si>
  <si>
    <t>(41) 9589-2255</t>
  </si>
  <si>
    <t>(31) 99927-2321</t>
  </si>
  <si>
    <t>ericaumuarama@bol.com.br</t>
  </si>
  <si>
    <t>(42) 9937-9957</t>
  </si>
  <si>
    <t>(41) 9918-6340</t>
  </si>
  <si>
    <t>(44) 9826-7780</t>
  </si>
  <si>
    <t>barrozotransportes@outlook.com</t>
  </si>
  <si>
    <t>(41) 9965-8163</t>
  </si>
  <si>
    <t>(45) 9932-4109</t>
  </si>
  <si>
    <t>inovarcontadores@hotmail.com</t>
  </si>
  <si>
    <t>alg.tur@outlook.com</t>
  </si>
  <si>
    <t>(41) 9851-2708</t>
  </si>
  <si>
    <t>(43) 9924-4185</t>
  </si>
  <si>
    <t>(44) 9895-8592</t>
  </si>
  <si>
    <t>giovani@antunescontabilidade.com</t>
  </si>
  <si>
    <t>(45) 3222-4367</t>
  </si>
  <si>
    <t>(46) 9937-7391</t>
  </si>
  <si>
    <t>jaqueline.milczarek@hotmail.com</t>
  </si>
  <si>
    <t>(45) 9139-5271</t>
  </si>
  <si>
    <t>(41) 9218-1403</t>
  </si>
  <si>
    <t>adri.fssjp80@gmail.com</t>
  </si>
  <si>
    <t>(41) 9702-2616</t>
  </si>
  <si>
    <t>hauerservicos@bol.com.br</t>
  </si>
  <si>
    <t>(43) 99626-4996</t>
  </si>
  <si>
    <t>x.santos@hotmail.com</t>
  </si>
  <si>
    <t>(42) 9957-0022</t>
  </si>
  <si>
    <t>messiasmontenegro@hotmail.com</t>
  </si>
  <si>
    <t>(41) 3393-5364</t>
  </si>
  <si>
    <t>ersouza1011@outlook.com</t>
  </si>
  <si>
    <t>(42) 9911-7390</t>
  </si>
  <si>
    <t>elizandroaalmeida@hotmail.com</t>
  </si>
  <si>
    <t>(45) 3232-1287</t>
  </si>
  <si>
    <t>fbptransp@gmail.com</t>
  </si>
  <si>
    <t>(41) 9630-0001</t>
  </si>
  <si>
    <t>(41) 3598-2066</t>
  </si>
  <si>
    <t>contabil@nlcontabil.cnt.br</t>
  </si>
  <si>
    <t>(41) 99767-7158</t>
  </si>
  <si>
    <t>raimundodoni@hotmail.com</t>
  </si>
  <si>
    <t>(45) 9815-7682</t>
  </si>
  <si>
    <t>valentinatur2020@gmail.com</t>
  </si>
  <si>
    <t>(15) 99615-1357</t>
  </si>
  <si>
    <t>albinowilson7@gmail.com</t>
  </si>
  <si>
    <t>(41) 9166-4442</t>
  </si>
  <si>
    <t>seablue.transportemaritimo@hotmail.com</t>
  </si>
  <si>
    <t>(41) 99522-3300</t>
  </si>
  <si>
    <t>apoiomaritimo@outlook.com</t>
  </si>
  <si>
    <t>(41) 99548-1986</t>
  </si>
  <si>
    <t>(41) 9139-6463</t>
  </si>
  <si>
    <t>(41) 8469-7349</t>
  </si>
  <si>
    <t>(41) 9111-0608</t>
  </si>
  <si>
    <t>(43) 99659-9060</t>
  </si>
  <si>
    <t>andradeturismo@hotmail.com</t>
  </si>
  <si>
    <t>(41) 3392-9418</t>
  </si>
  <si>
    <t>sgelasko@yahoo.com</t>
  </si>
  <si>
    <t>(42) 9906-8261</t>
  </si>
  <si>
    <t>anapaula-dc1@hotmail.com</t>
  </si>
  <si>
    <t>(41) 3642-7825</t>
  </si>
  <si>
    <t>oliveiratur2020@gmail.com</t>
  </si>
  <si>
    <t>(41) 8829-2464</t>
  </si>
  <si>
    <t>(41) 9223-4853</t>
  </si>
  <si>
    <t>abaline2006@hotmail.com</t>
  </si>
  <si>
    <t>(45) 99981-0733</t>
  </si>
  <si>
    <t>(45) 9924-7995</t>
  </si>
  <si>
    <t>rvmatematica@gmail.com</t>
  </si>
  <si>
    <t>(41) 98466-0869</t>
  </si>
  <si>
    <t>(41) 9546-4380</t>
  </si>
  <si>
    <t>(41) 3427-2008</t>
  </si>
  <si>
    <t>osvanifernandescosta@gmail.com</t>
  </si>
  <si>
    <t>(41) 9601-7237</t>
  </si>
  <si>
    <t>(44) 9951-6094</t>
  </si>
  <si>
    <t>(43) 9983-9620</t>
  </si>
  <si>
    <t>abturtransportes@gmail.com</t>
  </si>
  <si>
    <t>(46) 9916-0591</t>
  </si>
  <si>
    <t>(45) 3276-1186</t>
  </si>
  <si>
    <t>(41) 8769-4037</t>
  </si>
  <si>
    <t>(41) 9929-0908</t>
  </si>
  <si>
    <t>luiz@lcjcontabilidade.com.br</t>
  </si>
  <si>
    <t>(42) 9906-1132</t>
  </si>
  <si>
    <t>patriatur.transportes@outlook.com</t>
  </si>
  <si>
    <t>(41) 3663-2157</t>
  </si>
  <si>
    <t>(41) 9991-2729</t>
  </si>
  <si>
    <t>rabbitturismo@gmail.com</t>
  </si>
  <si>
    <t>(41) 3222-7671</t>
  </si>
  <si>
    <t>masterconcwb@gmail.com</t>
  </si>
  <si>
    <t>(41) 3669-8798</t>
  </si>
  <si>
    <t>(43) 3258-0029</t>
  </si>
  <si>
    <t>(41) 9843-3383</t>
  </si>
  <si>
    <t>(45) 3523-1131</t>
  </si>
  <si>
    <t>(41) 9668-0762</t>
  </si>
  <si>
    <t>maritacatur@gmail.com</t>
  </si>
  <si>
    <t>(41) 9958-3937</t>
  </si>
  <si>
    <t>empresa5198@outlook.com.br</t>
  </si>
  <si>
    <t>(41) 9632-4788</t>
  </si>
  <si>
    <t>contatech@hotmail.com</t>
  </si>
  <si>
    <t>(43) 99665-3758</t>
  </si>
  <si>
    <t>(45) 99983-8460</t>
  </si>
  <si>
    <t>jeanfelisberto@gmail.com</t>
  </si>
  <si>
    <t>(41) 9864-9153</t>
  </si>
  <si>
    <t>(41) 9849-6967</t>
  </si>
  <si>
    <t>(42) 99921-7333</t>
  </si>
  <si>
    <t>fanueltransp@gmail.com</t>
  </si>
  <si>
    <t>(41) 9716-1288</t>
  </si>
  <si>
    <t>empresafacetrip@yahoo.com</t>
  </si>
  <si>
    <t>(41) 8429-4633</t>
  </si>
  <si>
    <t>jbservicoeletrico@gmail.com</t>
  </si>
  <si>
    <t>(45) 9917-6029</t>
  </si>
  <si>
    <t>jflturismo@gmail.com</t>
  </si>
  <si>
    <t>(41) 9124-1892</t>
  </si>
  <si>
    <t>dahorapasseios@gmail.com</t>
  </si>
  <si>
    <t>(41) 9626-3790</t>
  </si>
  <si>
    <t>(45) 3565-1184</t>
  </si>
  <si>
    <t>airtonnaumannreichert@gmail.com</t>
  </si>
  <si>
    <t>(42) 99932-3000</t>
  </si>
  <si>
    <t>manditur@hotmail.com</t>
  </si>
  <si>
    <t>(41) 9995-9068</t>
  </si>
  <si>
    <t>(46) 98815-8039</t>
  </si>
  <si>
    <t>aliciewica02@gmail.com</t>
  </si>
  <si>
    <t>leandrosouza4030@gmail.com</t>
  </si>
  <si>
    <t>(45) 3527-1945</t>
  </si>
  <si>
    <t>andrea@agadelha.com.br</t>
  </si>
  <si>
    <t>(44) 3019-1828</t>
  </si>
  <si>
    <t>ciaclasstur@hotmail.com</t>
  </si>
  <si>
    <t>(44) 9918-7210</t>
  </si>
  <si>
    <t>htturtransportes@hotmail.com</t>
  </si>
  <si>
    <t>(41) 3673-4565</t>
  </si>
  <si>
    <t>trans_ldm_@hotmail.com</t>
  </si>
  <si>
    <t>(45) 9904-3878</t>
  </si>
  <si>
    <t>(43) 3329-3192</t>
  </si>
  <si>
    <t>mgomesfernandes@hotmail.com</t>
  </si>
  <si>
    <t>(43) 8812-6212</t>
  </si>
  <si>
    <t>(45) 3241-2989</t>
  </si>
  <si>
    <t>diretoria@5stur.com.br</t>
  </si>
  <si>
    <t>(41) 9658-0146</t>
  </si>
  <si>
    <t>(41) 3381-1166</t>
  </si>
  <si>
    <t>comercial.cwb@ceptransportes.com</t>
  </si>
  <si>
    <t>(45) 99102-8770</t>
  </si>
  <si>
    <t>halleyfozturismo@gmail.com</t>
  </si>
  <si>
    <t>(44) 9911-4881</t>
  </si>
  <si>
    <t>lucidiomaciel@hotmail.com</t>
  </si>
  <si>
    <t>(42) 9999-1809</t>
  </si>
  <si>
    <t>(45) 9911-5564</t>
  </si>
  <si>
    <t>contabilidadegeracao@gmail.com</t>
  </si>
  <si>
    <t>(41) 99567-4590</t>
  </si>
  <si>
    <t>alexandre.primeiro@hotmail.com</t>
  </si>
  <si>
    <t>(41) 99811-2445</t>
  </si>
  <si>
    <t>jeffersonanjosdanoite@gmail.com</t>
  </si>
  <si>
    <t>(41) 99521-3911</t>
  </si>
  <si>
    <t>saboia.transportes@hotmail.com</t>
  </si>
  <si>
    <t>(41) 99877-3135</t>
  </si>
  <si>
    <t>(43) 9152-1429</t>
  </si>
  <si>
    <t>(44) 9973-9331</t>
  </si>
  <si>
    <t>maraturmaringa@gmail.com</t>
  </si>
  <si>
    <t>(41) 98823-9903</t>
  </si>
  <si>
    <t>(44) 9995-3755</t>
  </si>
  <si>
    <t>(41) 3026-2848</t>
  </si>
  <si>
    <t>lasarofm@hotmail.com</t>
  </si>
  <si>
    <t>(41) 3622-6298</t>
  </si>
  <si>
    <t>transsaboia@gmail.com</t>
  </si>
  <si>
    <t>(41) 9537-1971</t>
  </si>
  <si>
    <t>(43) 9628-5899</t>
  </si>
  <si>
    <t>wapucarana2020@gmail.com</t>
  </si>
  <si>
    <t>(41) 99864-9610</t>
  </si>
  <si>
    <t>hofmam.turismo.mudanca@hotmail.com</t>
  </si>
  <si>
    <t>(41) 9977-2706</t>
  </si>
  <si>
    <t>(41) 9107-4552</t>
  </si>
  <si>
    <t>helderoliveiradejesus@yahoo.com.br</t>
  </si>
  <si>
    <t>(41) 99182-4782</t>
  </si>
  <si>
    <t>(41) 99228-6091</t>
  </si>
  <si>
    <t>(45) 9919-7654</t>
  </si>
  <si>
    <t>(41) 9998-6013</t>
  </si>
  <si>
    <t>(43) 3025-4040</t>
  </si>
  <si>
    <t>parapesca@hotmail.com</t>
  </si>
  <si>
    <t>(41) 93300-0310</t>
  </si>
  <si>
    <t>transpo.ideal@gmail.com</t>
  </si>
  <si>
    <t>(41) 9203-4770</t>
  </si>
  <si>
    <t>jojuba_ilhadomel@seed.pr.gov.br</t>
  </si>
  <si>
    <t>(41) 9571-1809</t>
  </si>
  <si>
    <t>salapontal@gmail.com</t>
  </si>
  <si>
    <t>(41) 9926-2642</t>
  </si>
  <si>
    <t>(45) 3028-5335</t>
  </si>
  <si>
    <t>pedropiresvalle@hotmail.com</t>
  </si>
  <si>
    <t>(45) 9861-8071</t>
  </si>
  <si>
    <t>brandaotur.turismo@gmail.com</t>
  </si>
  <si>
    <t>(41) 9616-9823</t>
  </si>
  <si>
    <t>(41) 8404-9857</t>
  </si>
  <si>
    <t>altair.leblon@hotmail.com</t>
  </si>
  <si>
    <t>(41) 9916-3529</t>
  </si>
  <si>
    <t>fretebusturismo@gmail.com</t>
  </si>
  <si>
    <t>(41) 9667-7365</t>
  </si>
  <si>
    <t>bonsenhorarcanjo@hotmail.com</t>
  </si>
  <si>
    <t>(41) 8445-2637</t>
  </si>
  <si>
    <t>(41) 3376-7330</t>
  </si>
  <si>
    <t>info@evsmobi.com.br</t>
  </si>
  <si>
    <t>(42) 99822-8565</t>
  </si>
  <si>
    <t>(41) 3314-7100</t>
  </si>
  <si>
    <t>(41) 9691-7561</t>
  </si>
  <si>
    <t>(41) 9803-4498</t>
  </si>
  <si>
    <t>(45) 9802-2585</t>
  </si>
  <si>
    <t>elis@ntecfoz.com.br</t>
  </si>
  <si>
    <t>(41) 9793-1512</t>
  </si>
  <si>
    <t>lfexcursoes@bol.com.br</t>
  </si>
  <si>
    <t>(44) 9916-2474</t>
  </si>
  <si>
    <t>(45) 9950-4448</t>
  </si>
  <si>
    <t>iguacufoztur@gmail.com</t>
  </si>
  <si>
    <t>(43) 9617-6890</t>
  </si>
  <si>
    <t>(41) 99791-0252</t>
  </si>
  <si>
    <t>(41) 99686-8271</t>
  </si>
  <si>
    <t>(45) 9984-7670</t>
  </si>
  <si>
    <t>(43) 99102-9102</t>
  </si>
  <si>
    <t>(45) 9996-2032</t>
  </si>
  <si>
    <t>(43) 3254-3806</t>
  </si>
  <si>
    <t>(41) 9808-6277</t>
  </si>
  <si>
    <t>(45) 3527-4555</t>
  </si>
  <si>
    <t>(41) 99549-2247</t>
  </si>
  <si>
    <t>aerobusviagens@hotmail.com</t>
  </si>
  <si>
    <t>(43) 99611-1215</t>
  </si>
  <si>
    <t>andreia.freitas2@hotmail.com</t>
  </si>
  <si>
    <t>radubel.turismo@gmail.com</t>
  </si>
  <si>
    <t>(44) 9881-4955</t>
  </si>
  <si>
    <t>(43) 99136-7337</t>
  </si>
  <si>
    <t>marcusstevanato@hotmail.com</t>
  </si>
  <si>
    <t>(41) 3268-2001</t>
  </si>
  <si>
    <t>(46) 9905-7727</t>
  </si>
  <si>
    <t>(41) 99676-9400</t>
  </si>
  <si>
    <t>mjburbello@hotmail.com</t>
  </si>
  <si>
    <t>(41) 99903-6960</t>
  </si>
  <si>
    <t>(41) 3606-9105</t>
  </si>
  <si>
    <t>(41) 9144-1958</t>
  </si>
  <si>
    <t>contabilidadefurman@hotmail.com</t>
  </si>
  <si>
    <t>(41) 8872-9396</t>
  </si>
  <si>
    <t>triptiovitaotur@gmail.com</t>
  </si>
  <si>
    <t>(41) 99286-8587</t>
  </si>
  <si>
    <t>diogo.transportenautico@hotmail.com</t>
  </si>
  <si>
    <t>(41) 9773-7612</t>
  </si>
  <si>
    <t>(43) 3055-3506</t>
  </si>
  <si>
    <t>fisco.contabil6@alvaniassessoria.com.br</t>
  </si>
  <si>
    <t>(43) 3356-7107</t>
  </si>
  <si>
    <t>dacon_contabilidade@hotmail.com</t>
  </si>
  <si>
    <t>(42) 9934-0511</t>
  </si>
  <si>
    <t>maranatapg@hotmail.com</t>
  </si>
  <si>
    <t>(42) 9994-2939</t>
  </si>
  <si>
    <t>(55) 41984-6994</t>
  </si>
  <si>
    <t>jmarciotricossi@hotmail.com</t>
  </si>
  <si>
    <t>(11) 4155-4601</t>
  </si>
  <si>
    <t>zaguettodiego@gmail.com</t>
  </si>
  <si>
    <t>(44) 9829-1503</t>
  </si>
  <si>
    <t>recantofamiliar01@hotmail.com</t>
  </si>
  <si>
    <t>carloshaluch@gmail.com</t>
  </si>
  <si>
    <t>lucianoalpieruccini@gmail.com</t>
  </si>
  <si>
    <t>wagnernogpont@gmail.com</t>
  </si>
  <si>
    <t>giratours@giratours.com.br</t>
  </si>
  <si>
    <t>sanmarinotravel@hotmail.com</t>
  </si>
  <si>
    <t>roberto@destinoiguassu.com.br</t>
  </si>
  <si>
    <t>turismo@alleretour.com.br</t>
  </si>
  <si>
    <t>colibri@colibriturismo.com.br</t>
  </si>
  <si>
    <t>financeiro@razaocontabilidadefoz.com.br</t>
  </si>
  <si>
    <t>contatos@caminhosdaterra.com</t>
  </si>
  <si>
    <t>fabio@fallsvision.com.br</t>
  </si>
  <si>
    <t>rafael@sastur.com.br</t>
  </si>
  <si>
    <t>cris@amabiletur.com.br</t>
  </si>
  <si>
    <t>foztravel@uol.com.br</t>
  </si>
  <si>
    <t>contato@plusultra.com.br</t>
  </si>
  <si>
    <t>liderturturismo@hotmail.com</t>
  </si>
  <si>
    <t>curitiba@hamburguesaturismo.com.br</t>
  </si>
  <si>
    <t>financeiro@pacificviagens.com</t>
  </si>
  <si>
    <t>karina@bkeincentivos.com</t>
  </si>
  <si>
    <t>marcos.amgtur@gmail.com</t>
  </si>
  <si>
    <t>sr.sandro.santana@gmail.com</t>
  </si>
  <si>
    <t>wedtur@gmail.com</t>
  </si>
  <si>
    <t>carlos@choiceviagens.com.br</t>
  </si>
  <si>
    <t>ck.turismo@outlook.com</t>
  </si>
  <si>
    <t>financeiro@viagemparaindia.tur.br</t>
  </si>
  <si>
    <t>karen@viescatur.com.br</t>
  </si>
  <si>
    <t>reginaldo.foz@hotmail.com</t>
  </si>
  <si>
    <t>banetjoseph44@gmail.com</t>
  </si>
  <si>
    <t>betocwb@me.com</t>
  </si>
  <si>
    <t>digital@digitalfoz.com.br</t>
  </si>
  <si>
    <t>heidi@olharviagens.com.br</t>
  </si>
  <si>
    <t>wscorretores@gmail.com</t>
  </si>
  <si>
    <t>andre@pucciviagens.com.br</t>
  </si>
  <si>
    <t>fabio@fcturismocuritiba.com.br</t>
  </si>
  <si>
    <t>endrigosantos@cvc.com.br</t>
  </si>
  <si>
    <t>luizcarvalho.1771@cvc.com.br</t>
  </si>
  <si>
    <t>paralegal@eurocontabil.com.br</t>
  </si>
  <si>
    <t>intercultural.cwb@gmail.com</t>
  </si>
  <si>
    <t>monicavernizi@yahoo.com.br</t>
  </si>
  <si>
    <t>dorval.augusto@gmail.com</t>
  </si>
  <si>
    <t>kitty.viagens@gmail.com</t>
  </si>
  <si>
    <t>adriano@venturatur.com.br</t>
  </si>
  <si>
    <t>rozangelatour@gmail.com</t>
  </si>
  <si>
    <t>advancelegalizacao@gmail.com</t>
  </si>
  <si>
    <t>lufeldman@hotmail.com</t>
  </si>
  <si>
    <t>contato@amazingtour.com.br</t>
  </si>
  <si>
    <t>contato@turismoestrela.com.br</t>
  </si>
  <si>
    <t>evatur.pr@gmail.com</t>
  </si>
  <si>
    <t>vanarehbein@hotmail.com</t>
  </si>
  <si>
    <t>vannessaramos@msn.com</t>
  </si>
  <si>
    <t>financeiro.likastravel@gmail.com</t>
  </si>
  <si>
    <t>costa.adailton@outlook.com</t>
  </si>
  <si>
    <t>agomes@galeriadeviagens.com.br</t>
  </si>
  <si>
    <t>flaviopereirapersonal@gmail.com</t>
  </si>
  <si>
    <t>elibamberg@gmail.com</t>
  </si>
  <si>
    <t>kenjiakm@gmail.com</t>
  </si>
  <si>
    <t>adrianecortes1@hotmail.com</t>
  </si>
  <si>
    <t>camimf@hotmail.com</t>
  </si>
  <si>
    <t>lr_gil@hotmail.com</t>
  </si>
  <si>
    <t>alexconsultorvip@hotmail.com</t>
  </si>
  <si>
    <t>contabil@escritoriocraveiro.com.br</t>
  </si>
  <si>
    <t>lsouzabatista54@gmail.com</t>
  </si>
  <si>
    <t>fallstripiguazu@gmail.com</t>
  </si>
  <si>
    <t>contato@najanelaviagens.com.br</t>
  </si>
  <si>
    <t>anderson@contabilidadeamorim.com.br</t>
  </si>
  <si>
    <t>ilka.gulak@hotmail.com</t>
  </si>
  <si>
    <t>crisceschin@hotmail.com</t>
  </si>
  <si>
    <t>thiago@gotrip.tur.br</t>
  </si>
  <si>
    <t>lidia.divinoturismo@gmail.com</t>
  </si>
  <si>
    <t>kleverarakem@gmail.com</t>
  </si>
  <si>
    <t>cominese@terra.com.br</t>
  </si>
  <si>
    <t>amilleo@terra.com.br</t>
  </si>
  <si>
    <t>lilian@themapplan.org</t>
  </si>
  <si>
    <t>marco@friendesadventure.com.br</t>
  </si>
  <si>
    <t>alexandre@boaviagens.com.br</t>
  </si>
  <si>
    <t>claudia1stoco@gmail.com</t>
  </si>
  <si>
    <t>bruno@goshtravel.com.br</t>
  </si>
  <si>
    <t>ceo@waterplanet.com.br</t>
  </si>
  <si>
    <t>rosangelap6@hotmail.com</t>
  </si>
  <si>
    <t>rubens@smarttravel.tur.br</t>
  </si>
  <si>
    <t>rosane@inetone.com.br</t>
  </si>
  <si>
    <t>italotrentinii@gmail.com</t>
  </si>
  <si>
    <t>cezar@asteconcontabilidade.com.br</t>
  </si>
  <si>
    <t>efisacontabil@hotmail.com</t>
  </si>
  <si>
    <t>contato@girlsatdisney.com</t>
  </si>
  <si>
    <t>secretaria@contabilidadefollador.com.br</t>
  </si>
  <si>
    <t>gui_33@live.com</t>
  </si>
  <si>
    <t>casadasmilhasldb@outlook.com</t>
  </si>
  <si>
    <t>mltur.mga@gmail.com</t>
  </si>
  <si>
    <t>olichevism@hotmail.com</t>
  </si>
  <si>
    <t>pedro.ramos.contabilidade@gmail.com</t>
  </si>
  <si>
    <t>gus.fracaro@gmail.com</t>
  </si>
  <si>
    <t>benturparana@gmail.com</t>
  </si>
  <si>
    <t>contato@newlife.tur.br</t>
  </si>
  <si>
    <t>joel.stang@gmail.com</t>
  </si>
  <si>
    <t>zyatur@outlook.com</t>
  </si>
  <si>
    <t>leticiaweirich@hotmail.com</t>
  </si>
  <si>
    <t>leticia_miyake@hotmail.com</t>
  </si>
  <si>
    <t>graciosaterra@gmail.com</t>
  </si>
  <si>
    <t>audreymachado97@gmail.com</t>
  </si>
  <si>
    <t>lubigotravel@gmail.com</t>
  </si>
  <si>
    <t>laine.lary@hotmail.com</t>
  </si>
  <si>
    <t>atendimento@4ventosviagens.com</t>
  </si>
  <si>
    <t>tibagiturismo@hotmail.com</t>
  </si>
  <si>
    <t>maycon_schimitz@hotmail.com</t>
  </si>
  <si>
    <t>bachassessoriacontabil@hotmail.com</t>
  </si>
  <si>
    <t>vanessasapo123@gmail.com</t>
  </si>
  <si>
    <t>flavia@rota17turismo.com.br</t>
  </si>
  <si>
    <t>nathalia.andradeb@gmail.com</t>
  </si>
  <si>
    <t>geektrip@geektrip.com.br</t>
  </si>
  <si>
    <t>ricardoaxt@hotmail.com</t>
  </si>
  <si>
    <t>joaolucascarneiro698@gmail.com</t>
  </si>
  <si>
    <t>sapaviagens@gmail.com</t>
  </si>
  <si>
    <t>giselekoliski1@gmail.com</t>
  </si>
  <si>
    <t>bizviagenseturismo@gmail.com</t>
  </si>
  <si>
    <t>andersonvieira20@gmail.com</t>
  </si>
  <si>
    <t>carloslarson@outlook.com</t>
  </si>
  <si>
    <t>ronaldo.luzr3@gmail.com</t>
  </si>
  <si>
    <t>mottaturismo@gmail.com</t>
  </si>
  <si>
    <t>kethelynferreira93@gmail.com</t>
  </si>
  <si>
    <t>jennyffermcr@hotmail.com</t>
  </si>
  <si>
    <t>acturturismo@gmail.com</t>
  </si>
  <si>
    <t>recontacontabilidade@gmail.com</t>
  </si>
  <si>
    <t>financeiro@triphometurismo.com.br</t>
  </si>
  <si>
    <t>cinthiavaleriacruz@gmail.com</t>
  </si>
  <si>
    <t>jailsonjpn@hotmail.com</t>
  </si>
  <si>
    <t>alexandro-d@hotmail.com</t>
  </si>
  <si>
    <t>atendimentolamarpvai@gmail.com</t>
  </si>
  <si>
    <t>mvtur2020@gmail.com</t>
  </si>
  <si>
    <t>renataagentedeviagens14@gmail.com</t>
  </si>
  <si>
    <t>paulo_breda@yahoo.com.br</t>
  </si>
  <si>
    <t>alcimar@saam-cwb.com.br</t>
  </si>
  <si>
    <t>tatianacrystina@outlook.com</t>
  </si>
  <si>
    <t>k2travel@k2travel.com.br</t>
  </si>
  <si>
    <t>samu_denardi@hotmail.com</t>
  </si>
  <si>
    <t>rodchyllenoncent@gmail.com</t>
  </si>
  <si>
    <t>paulamhaia@hotmail.com</t>
  </si>
  <si>
    <t>valneralexandre@yahoo.com.br</t>
  </si>
  <si>
    <t>gustavopedrobom@hotmail.com</t>
  </si>
  <si>
    <t>evvivaviagens@hotmail.com</t>
  </si>
  <si>
    <t>gu.bonifacio@globomail.com</t>
  </si>
  <si>
    <t>mottin@mottin.com.br</t>
  </si>
  <si>
    <t>financeiro@aztravel.com.br</t>
  </si>
  <si>
    <t>dai_and2008@hotmail.com</t>
  </si>
  <si>
    <t>meucnpj@contabilizei.com.br</t>
  </si>
  <si>
    <t>daianewolfff@gmail.com</t>
  </si>
  <si>
    <t>melosilvavaldineiza@gmail.com</t>
  </si>
  <si>
    <t>ponto@sercomtel.com.br</t>
  </si>
  <si>
    <t>ascturmaringa@hotmail.com</t>
  </si>
  <si>
    <t>rickorza@gmail.com</t>
  </si>
  <si>
    <t>ilhadomeladventure@gmail.com</t>
  </si>
  <si>
    <t>suporte@contabilizei.com.br</t>
  </si>
  <si>
    <t>juliane@gptour.com.br</t>
  </si>
  <si>
    <t>saravieirafelicio@hotmail.com</t>
  </si>
  <si>
    <t>beneneto96@gmail.com</t>
  </si>
  <si>
    <t>turismo.puc.2014@outlook.com</t>
  </si>
  <si>
    <t>viniciusjustus07@gmail.com</t>
  </si>
  <si>
    <t>sefantastic@gmail.com</t>
  </si>
  <si>
    <t>rafaelapiresb@hotmail.com</t>
  </si>
  <si>
    <t>robertocidrabueno@gmail.com</t>
  </si>
  <si>
    <t>charlesagency4@gmail.com</t>
  </si>
  <si>
    <t>mariaalmeida1967@globomail.com</t>
  </si>
  <si>
    <t>w.ecoturismo@gmail.com</t>
  </si>
  <si>
    <t>felipecarvalhoweiss@hotmail.com</t>
  </si>
  <si>
    <t>stanleynoncent@gmail.com</t>
  </si>
  <si>
    <t>brunatravelviagensturismo@gmail.com</t>
  </si>
  <si>
    <t>azevedo.jas@gmail.com</t>
  </si>
  <si>
    <t>luiz-soarescontabil@hotmail.com</t>
  </si>
  <si>
    <t>rl.comercial@yahoo.com</t>
  </si>
  <si>
    <t>balotinmateus@gmail.com</t>
  </si>
  <si>
    <t>fimerlusjeancharldens56@gmail.com</t>
  </si>
  <si>
    <t>rafaelnovicki28@gmail.com</t>
  </si>
  <si>
    <t>jordanyinc@yahoo.fr</t>
  </si>
  <si>
    <t>itamarcivi@terra.com.br</t>
  </si>
  <si>
    <t>contato.plenno@gmail.com</t>
  </si>
  <si>
    <t>albatliterart@gmail.com</t>
  </si>
  <si>
    <t>danitentur@hotmail.com</t>
  </si>
  <si>
    <t>willianquilici@cvc.com.br</t>
  </si>
  <si>
    <t>financeiro@portaldehoteis.com.br</t>
  </si>
  <si>
    <t>victor@olimpiotur.com.br</t>
  </si>
  <si>
    <t>angelicesaraiva1@hotmail.com</t>
  </si>
  <si>
    <t>rsmviagens@hotmail.com</t>
  </si>
  <si>
    <t>ale_soares74@hotmail.com</t>
  </si>
  <si>
    <t>ju.f.2016@hotmail.com</t>
  </si>
  <si>
    <t>nossolarturismo@gmail.com</t>
  </si>
  <si>
    <t>skraba.fabio@gmail.com</t>
  </si>
  <si>
    <t>betty_32cwb@hotmail.com</t>
  </si>
  <si>
    <t>embarquecommaria@gmail.com</t>
  </si>
  <si>
    <t>contato@bomjesusviagens.com.br</t>
  </si>
  <si>
    <t>fertisi@hotmail.com</t>
  </si>
  <si>
    <t>lucasvalenciodecampos@gmail.com</t>
  </si>
  <si>
    <t>sandroducci00@hotmail.com</t>
  </si>
  <si>
    <t>vacomc.alma@outlook.com</t>
  </si>
  <si>
    <t>leandro.quintino@hotmail.com</t>
  </si>
  <si>
    <t>prudenturismo@hotmail.com</t>
  </si>
  <si>
    <t>amorim.jefferson@gmail.com</t>
  </si>
  <si>
    <t>mayara@planejarviagens.com</t>
  </si>
  <si>
    <t>fernando@rota62.com.br</t>
  </si>
  <si>
    <t>eujuninhofrancisco@gmail.com</t>
  </si>
  <si>
    <t>michopch@gmail.com</t>
  </si>
  <si>
    <t>ueta.assessoria@gmail.com</t>
  </si>
  <si>
    <t>flamartinelli29@gmail.com</t>
  </si>
  <si>
    <t>contato@hospedar.com.br</t>
  </si>
  <si>
    <t>jp8660@gmail.com</t>
  </si>
  <si>
    <t>iguacuviagens@hotmail.com</t>
  </si>
  <si>
    <t>felipe_v.a@hotmail.com</t>
  </si>
  <si>
    <t>romatur_cascavel@hotmail.com</t>
  </si>
  <si>
    <t>emersonsch1@hotmail.com</t>
  </si>
  <si>
    <t>brunapontesm@gmail.com</t>
  </si>
  <si>
    <t>contato@b-plan.in</t>
  </si>
  <si>
    <t>miarsie@hotmail.com</t>
  </si>
  <si>
    <t>valeiry@gmail.com</t>
  </si>
  <si>
    <t>leandro.gwn@gmail.com</t>
  </si>
  <si>
    <t>jbbrando2@gmail.com</t>
  </si>
  <si>
    <t>jonathanluz456@gmail.com</t>
  </si>
  <si>
    <t>joeexcursoes@gmail.com</t>
  </si>
  <si>
    <t>voemundo@outlook.com</t>
  </si>
  <si>
    <t>daianec.office@clubeturismo.com.br</t>
  </si>
  <si>
    <t>ssimondiz@outlook.com</t>
  </si>
  <si>
    <t>thaylise.oliv@gmail.com</t>
  </si>
  <si>
    <t>ericacrozatto@hotmail.com</t>
  </si>
  <si>
    <t>halatleticia@gmail.com</t>
  </si>
  <si>
    <t>adv.fazzano@gamil.com</t>
  </si>
  <si>
    <t>adri.tur.cascavel@gmail.com</t>
  </si>
  <si>
    <t>catial.zanotelli@hotmail.com</t>
  </si>
  <si>
    <t>renanwroda@bol.com.br</t>
  </si>
  <si>
    <t>guilherme.adv@uol.com.br</t>
  </si>
  <si>
    <t>marcio.tur1990@gmail.com</t>
  </si>
  <si>
    <t>alessandra@hbviagens.com.br</t>
  </si>
  <si>
    <t>fabioaguiardias005@gmail.com</t>
  </si>
  <si>
    <t>mariana18_nipoflex@hotmail.com</t>
  </si>
  <si>
    <t>guilherme_eduuardo@hotmail.com</t>
  </si>
  <si>
    <t>lucasdegirao23@gmail.com</t>
  </si>
  <si>
    <t>magrandinii@gmail.com</t>
  </si>
  <si>
    <t>agencia_youtravel@outlook.com</t>
  </si>
  <si>
    <t>fatysvieck@gmail.com</t>
  </si>
  <si>
    <t>financeiro@mgtravel.com.br</t>
  </si>
  <si>
    <t>silkoval@gmail.com</t>
  </si>
  <si>
    <t>taniaadvocaciia@gmail.com</t>
  </si>
  <si>
    <t>martinsvncs@gmail.com</t>
  </si>
  <si>
    <t>paulo.sforza@gmail.com</t>
  </si>
  <si>
    <t>thiigalvan@hotmail.com</t>
  </si>
  <si>
    <t>atendimento@espaconamata.com.br</t>
  </si>
  <si>
    <t>pa.estrela@gmail.com</t>
  </si>
  <si>
    <t>ecmcontabilidade@ecmcontabilidade.com</t>
  </si>
  <si>
    <t>contato@sociedadedaagua.com.br</t>
  </si>
  <si>
    <t>kelvenlopes@gmail.com</t>
  </si>
  <si>
    <t>contato@vilacoruja.com.br</t>
  </si>
  <si>
    <t>administracao@aquariodeparanagua.com.br</t>
  </si>
  <si>
    <t>contato@ninhodocorvo.com.br</t>
  </si>
  <si>
    <t>falecom@marumby.tur.br</t>
  </si>
  <si>
    <t>nr_transportes@hotmail.com</t>
  </si>
  <si>
    <t>daniel@v-king.com.br</t>
  </si>
  <si>
    <t>baccarinturismo@gmail.com</t>
  </si>
  <si>
    <t>jd-contabilidade@hotmail.com</t>
  </si>
  <si>
    <t>caritransportes@hotmail.com</t>
  </si>
  <si>
    <t>contato@lcgriner.com</t>
  </si>
  <si>
    <t>lcrentacar@lcrentacar.com.br</t>
  </si>
  <si>
    <t>marcia@gritsch.com.br</t>
  </si>
  <si>
    <t>patrikr@hotmail.com</t>
  </si>
  <si>
    <t>financeiro.cwb@ceptransportes.com</t>
  </si>
  <si>
    <t>jeferson@aconpar.com</t>
  </si>
  <si>
    <t>guilherme@manbor.com.br</t>
  </si>
  <si>
    <t>duimfilhos@gmail.com</t>
  </si>
  <si>
    <t>pousada@vollweiter.com</t>
  </si>
  <si>
    <t>contato@miragepalacehotel.com.br</t>
  </si>
  <si>
    <t>contato@hotelalvorada-pr.com.br</t>
  </si>
  <si>
    <t>jaqueline@sanjuanhoteis.com.br</t>
  </si>
  <si>
    <t>harapalacehotel@onda.com.br</t>
  </si>
  <si>
    <t>hb212-gl@accor.com</t>
  </si>
  <si>
    <t>metropolitan@bristolhoteis.com.br</t>
  </si>
  <si>
    <t>david@pousadafazenda.tur.br</t>
  </si>
  <si>
    <t>querencia@harborhoteis.com.br</t>
  </si>
  <si>
    <t>cr_contabilidade@yahoo.com</t>
  </si>
  <si>
    <t>sueli@goldeninga.com.br</t>
  </si>
  <si>
    <t>hb207-gl@accor.com</t>
  </si>
  <si>
    <t>nadai@nadaiconfothotel.com.br</t>
  </si>
  <si>
    <t>hotel@crillon.com.br</t>
  </si>
  <si>
    <t>hotel.damen@gmail.com</t>
  </si>
  <si>
    <t>hoteltrevocascavel@hotmail.com</t>
  </si>
  <si>
    <t>fabiocoutorosa@hotmail.com</t>
  </si>
  <si>
    <t>hi@hostelmatilda.com</t>
  </si>
  <si>
    <t>marinalagamar@gmail.com</t>
  </si>
  <si>
    <t>contabilidade3@slavierohoteis.com.br</t>
  </si>
  <si>
    <t>gerencia.iguacu@bristolhoteis.com.br</t>
  </si>
  <si>
    <t>rh@hotelladolcevita.com.br</t>
  </si>
  <si>
    <t>reservas@pousadacataratas.com.br</t>
  </si>
  <si>
    <t>claudiasantos78@hotmail.com</t>
  </si>
  <si>
    <t>reservas@hotelfratelli.com.br</t>
  </si>
  <si>
    <t>escritorio.marcussi@hotmail.com</t>
  </si>
  <si>
    <t>reservas@vemprohotel.com</t>
  </si>
  <si>
    <t>izabelcanha@hotmail.com</t>
  </si>
  <si>
    <t>hotelmichels4@gmail.com</t>
  </si>
  <si>
    <t>jlamadeu2009@hotmail.com</t>
  </si>
  <si>
    <t>elias.souza@assethotelaria.com.br</t>
  </si>
  <si>
    <t>hotel_estrela_azul@hotmail.com</t>
  </si>
  <si>
    <t>adm1.gtb@villareal.com.br</t>
  </si>
  <si>
    <t>mileniocontabil@hotmail.com</t>
  </si>
  <si>
    <t>hoteliapo@hotmail.com</t>
  </si>
  <si>
    <t>contato@saofranciscohotel.com</t>
  </si>
  <si>
    <t>escritoriosantiago@hotmail.com</t>
  </si>
  <si>
    <t>contatohotelsenges@gmail.com</t>
  </si>
  <si>
    <t>rafa_sou@hotmail.com</t>
  </si>
  <si>
    <t>contato@coqueiroscaioba.com.br</t>
  </si>
  <si>
    <t>gerente.controladoria@slavierohoteis.com.br</t>
  </si>
  <si>
    <t>viniciusfoztur@gmail.com</t>
  </si>
  <si>
    <t>iguassulife@gmail.com</t>
  </si>
  <si>
    <t>pousadagoldenfalls@gmail.com</t>
  </si>
  <si>
    <t>mcprolar@yahoo.com.br</t>
  </si>
  <si>
    <t>ver_nilcedoprado@hotmail.com</t>
  </si>
  <si>
    <t>financeiro1.slct@slimhoteis.com.br</t>
  </si>
  <si>
    <t>njrfinanceiro@hotmail.com</t>
  </si>
  <si>
    <t>gkgilberto@gmail.com</t>
  </si>
  <si>
    <t>controladoria1@slavierohoteis.com.br</t>
  </si>
  <si>
    <t>pousadatubaraoonda@hotmail.com</t>
  </si>
  <si>
    <t>rolimpalacehotel@gmail.com</t>
  </si>
  <si>
    <t>fiscal@intercityhoteis.com.br</t>
  </si>
  <si>
    <t>contabilfoz9@gmail.com</t>
  </si>
  <si>
    <t>pasin@hotmail.com.br</t>
  </si>
  <si>
    <t>arietheva@outlook.com</t>
  </si>
  <si>
    <t>reservas.pontagrossa@astron.com.br</t>
  </si>
  <si>
    <t>reservas@pousadatrezeluas.com.br</t>
  </si>
  <si>
    <t>paraisodosgolfinhos@yahoo.com</t>
  </si>
  <si>
    <t>administracao@hoteldomo.com.br</t>
  </si>
  <si>
    <t>anne_lore.r@hotmail.com</t>
  </si>
  <si>
    <t>administracao@atriohoteis.com.br</t>
  </si>
  <si>
    <t>paoloilha@hotmail.com</t>
  </si>
  <si>
    <t>pousadasweel@hotmail.com</t>
  </si>
  <si>
    <t>patriciafarias5@live.com</t>
  </si>
  <si>
    <t>myllena.99@hotmail.com</t>
  </si>
  <si>
    <t>marynnaisllaj@icloud.com</t>
  </si>
  <si>
    <t>lauragaby.mendes428@gmail.com</t>
  </si>
  <si>
    <t>andreiasgui@hotmail.com</t>
  </si>
  <si>
    <t>luandramendes97@gmail.com</t>
  </si>
  <si>
    <t>kadokadori@gmail.com</t>
  </si>
  <si>
    <t>alineencantadas@hotmail.com</t>
  </si>
  <si>
    <t>miguelcrisanto78@gmail.com</t>
  </si>
  <si>
    <t>karla19912008@hotmail.com</t>
  </si>
  <si>
    <t>araujo-dani@hotmail.com</t>
  </si>
  <si>
    <t>aline_mendes19@hotmail.com</t>
  </si>
  <si>
    <t>diceiamendes02@gmail.com</t>
  </si>
  <si>
    <t>grupoacgprudentopolis@gmail.com</t>
  </si>
  <si>
    <t>tania_morenagata@hotmail.com</t>
  </si>
  <si>
    <t>narf_peace@hotmail.com</t>
  </si>
  <si>
    <t>netovicente296@gmail.com</t>
  </si>
  <si>
    <t>fbcorretora@terra.com.br</t>
  </si>
  <si>
    <t>danigilcontini@hotmail.com</t>
  </si>
  <si>
    <t>departamento.tributario@bol.com.br</t>
  </si>
  <si>
    <t>hotelfeniciarondon@gmail.com</t>
  </si>
  <si>
    <t>t-branco-nogueira@hotmail.com</t>
  </si>
  <si>
    <t>kandyany@uol.com.br</t>
  </si>
  <si>
    <t>contato@unicacuritiba.com.br</t>
  </si>
  <si>
    <t>allison.lannes@gmail.com</t>
  </si>
  <si>
    <t>adm@promovabr.com</t>
  </si>
  <si>
    <t>guilherme@combopromocional.com.br</t>
  </si>
  <si>
    <t>entretenimento@melproducoes.com.br</t>
  </si>
  <si>
    <t>ponteseventos@gmail.com</t>
  </si>
  <si>
    <t>gui.crispim94@gmail.com</t>
  </si>
  <si>
    <t>admilsonescritorio@hotmail.com</t>
  </si>
  <si>
    <t>ewzcontabil@hotmail.com</t>
  </si>
  <si>
    <t>roberto@sigma3.com.br</t>
  </si>
  <si>
    <t>lojapiracema@hotmail.com</t>
  </si>
  <si>
    <t>octavionassur@danceconceptbrasil.com.br</t>
  </si>
  <si>
    <t>contato@visioncontabilidade.com</t>
  </si>
  <si>
    <t>a1@a1formaturas.com.br</t>
  </si>
  <si>
    <t>financeiro@bussolaeventos.com.br</t>
  </si>
  <si>
    <t>agnaldo2017godinho@gmail.com</t>
  </si>
  <si>
    <t>tchagohanzen@gmail.com</t>
  </si>
  <si>
    <t>mey2105eventos@gmail.com</t>
  </si>
  <si>
    <t>magnun@magnuncontabil.com.br</t>
  </si>
  <si>
    <t>luiz@aheadcoworking.com</t>
  </si>
  <si>
    <t>casteloflorenca@hotmail.com</t>
  </si>
  <si>
    <t>agape_contabilidade@hotmail.com</t>
  </si>
  <si>
    <t>darlene.medeiros@hotmail.com</t>
  </si>
  <si>
    <t>contato@grshow.com.br</t>
  </si>
  <si>
    <t>aledoehnertcerimonial@outlook.com</t>
  </si>
  <si>
    <t>igorsetacerta@outlook.com</t>
  </si>
  <si>
    <t>falecompescaremassa@gmail.com</t>
  </si>
  <si>
    <t>contaminate.eventos@gmail.com</t>
  </si>
  <si>
    <t>brunogarciadeangeli@gmail.com</t>
  </si>
  <si>
    <t>emerson@mundogeo.com</t>
  </si>
  <si>
    <t>fabiane@stillolocacoes.com.br</t>
  </si>
  <si>
    <t>larissamarchiore@hotmail.com</t>
  </si>
  <si>
    <t>portoazul@hotmail.com</t>
  </si>
  <si>
    <t>lisimerlo@hotmail.com</t>
  </si>
  <si>
    <t>junior@crossroads.com.br</t>
  </si>
  <si>
    <t>stephanymeinel@gmail.com</t>
  </si>
  <si>
    <t>eventos@identificare.com.br</t>
  </si>
  <si>
    <t>janete@editoraplena.com.br</t>
  </si>
  <si>
    <t>giovani.foz@escape60.com.br</t>
  </si>
  <si>
    <t>p_trio@hotmail.com</t>
  </si>
  <si>
    <t>luanna.machado@agenciaeuphoria.com.br</t>
  </si>
  <si>
    <t>contec@contecpr.com.br</t>
  </si>
  <si>
    <t>comercial@gmcom.com.br</t>
  </si>
  <si>
    <t>auditecsr@gmail.com</t>
  </si>
  <si>
    <t>financeiro_razaocontabilidade@hotmail.com</t>
  </si>
  <si>
    <t>bbcontadores@uol.com.br</t>
  </si>
  <si>
    <t>raquel.castanhamachado@hotmail.com</t>
  </si>
  <si>
    <t>contato@garciacontabilidade.com</t>
  </si>
  <si>
    <t>eliane@jacomunicacao.com.br</t>
  </si>
  <si>
    <t>vmsconsultoriaempresarial@gmail.com</t>
  </si>
  <si>
    <t>juliano@liderge.com.br</t>
  </si>
  <si>
    <t>miltonbaptista@yahoo.com.br</t>
  </si>
  <si>
    <t>soietario@njcontabilidade.com.br</t>
  </si>
  <si>
    <t>camila@viewsproducoes.com.br</t>
  </si>
  <si>
    <t>sandra_tur21@hotmail.com</t>
  </si>
  <si>
    <t>contato@agenciadegestao.com.br</t>
  </si>
  <si>
    <t>luciane@e-vibro.com.br</t>
  </si>
  <si>
    <t>ivazaramella_contabilidade@hotmail.com</t>
  </si>
  <si>
    <t>mmartins@mmartinscontabilidade.com.br</t>
  </si>
  <si>
    <t>marcia_loebens1@hotmail.com</t>
  </si>
  <si>
    <t>projetomoviecars@gmail.com</t>
  </si>
  <si>
    <t>wando-apollos@hotmail.com</t>
  </si>
  <si>
    <t>contatojornaluniao@gmail.com</t>
  </si>
  <si>
    <t>contateanobre@gmail.com</t>
  </si>
  <si>
    <t>jornal.dacidade@bol.com.br</t>
  </si>
  <si>
    <t>contato@abezerra.com.br</t>
  </si>
  <si>
    <t>contato@lipegabi.com.br</t>
  </si>
  <si>
    <t>cenproar@cenproar.com.br</t>
  </si>
  <si>
    <t>mariluembalagens@gmail.com</t>
  </si>
  <si>
    <t>financeiro@newyorkcafe.com.br</t>
  </si>
  <si>
    <t>edin.fata42@gmail.com</t>
  </si>
  <si>
    <t>luan@pangeanarrativas.com.br</t>
  </si>
  <si>
    <t>jerryedsonl@hotmail.com</t>
  </si>
  <si>
    <t>veruska@suporteideal.com.br</t>
  </si>
  <si>
    <t>vecvigilancia10@gmail.com</t>
  </si>
  <si>
    <t>luciano.avila@ecoreg.com.br</t>
  </si>
  <si>
    <t>wcdobrasil@hotmail.com</t>
  </si>
  <si>
    <t>neottebuffet@hotmail.com</t>
  </si>
  <si>
    <t>gu.garibaldi@gmail.com</t>
  </si>
  <si>
    <t>enan@abrenergias.com.br</t>
  </si>
  <si>
    <t>curitiba.aguaverde@doutorresolve.com.br</t>
  </si>
  <si>
    <t>hle@hle.com.br</t>
  </si>
  <si>
    <t>adm@bseventos.com.br</t>
  </si>
  <si>
    <t>personalite.lauro@hotmail.com</t>
  </si>
  <si>
    <t>wagnilda@volarecomunicacao.com</t>
  </si>
  <si>
    <t>financeiro@signovinces.com.br</t>
  </si>
  <si>
    <t>contabilar@contabilarorg.com.br</t>
  </si>
  <si>
    <t>sac@baratek.com.br</t>
  </si>
  <si>
    <t>thaisa@ecmcontabilidade.com</t>
  </si>
  <si>
    <t>financeiro@parnaxx.com.br</t>
  </si>
  <si>
    <t>suraescorsin@gmail.com</t>
  </si>
  <si>
    <t>marcelosansao@hotmail.com</t>
  </si>
  <si>
    <t>tonbardal@hotmail.com</t>
  </si>
  <si>
    <t>contabilidade.santarita@outlook.com</t>
  </si>
  <si>
    <t>rafaellopesrothert@gmail.com</t>
  </si>
  <si>
    <t>luciano@grupocontagri.com.br</t>
  </si>
  <si>
    <t>viviane@vrintercambios.com.br</t>
  </si>
  <si>
    <t>feelipegregorio@gmail.com</t>
  </si>
  <si>
    <t>beth@dueck.com.br</t>
  </si>
  <si>
    <t>falecomcleverson@gmail.com</t>
  </si>
  <si>
    <t>kckoliveira@yahoo.com.br</t>
  </si>
  <si>
    <t>thayane.trombini@encontresuaviagem.com.br</t>
  </si>
  <si>
    <t>evatur@onda.com.br</t>
  </si>
  <si>
    <t>aniely_sz@hotmail.com</t>
  </si>
  <si>
    <t>legalizacao@aconfoz.com.br</t>
  </si>
  <si>
    <t>financeiro@uningressos.com.br</t>
  </si>
  <si>
    <t>ramoscvcldb@hotmail.com</t>
  </si>
  <si>
    <t>contato@biotalk.com.br</t>
  </si>
  <si>
    <t>legalizacao@executivocontabilidade.com.br</t>
  </si>
  <si>
    <t>debora.marakaiah@gmail.com</t>
  </si>
  <si>
    <t>juan.mordaski@hotmail.com</t>
  </si>
  <si>
    <t>marmodanes8@hotmail.com</t>
  </si>
  <si>
    <t>contato@mandajiconsultoria.com.br</t>
  </si>
  <si>
    <t>secretaria@aphc.com.br</t>
  </si>
  <si>
    <t>giselepfrai@yahoo.com.br</t>
  </si>
  <si>
    <t>lotuscandeias@yahoo.com.br</t>
  </si>
  <si>
    <t>nilsahelena11@gmail.com</t>
  </si>
  <si>
    <t>fabio.zeigelboim@eviivo.com</t>
  </si>
  <si>
    <t>oka@ekoapark.com.br</t>
  </si>
  <si>
    <t>contabil@aloingressos.com.br</t>
  </si>
  <si>
    <t>cacoscruz@gmail.com</t>
  </si>
  <si>
    <t>zulpinheiro@gmail.com</t>
  </si>
  <si>
    <t>michelle.g.sherer@hotmail.com</t>
  </si>
  <si>
    <t>ivaturoski@gmail.com</t>
  </si>
  <si>
    <t>justina@familiafardo.com.br</t>
  </si>
  <si>
    <t>heberjarede@gmail.com</t>
  </si>
  <si>
    <t>contato@jfrisancocontabilidade.com.br</t>
  </si>
  <si>
    <t>silviadoring@silviadoring.com.br</t>
  </si>
  <si>
    <t>expedicao@escofer.com.br</t>
  </si>
  <si>
    <t>jabarao@hotmail.com</t>
  </si>
  <si>
    <t>adicarel432@gmail.com</t>
  </si>
  <si>
    <t>jenifer-santossfs@outlook.com</t>
  </si>
  <si>
    <t>nayra@sinayacessorios.com.br</t>
  </si>
  <si>
    <t>bmassessoria.empresarial@gmail.com</t>
  </si>
  <si>
    <t>william_add@hotmail.com</t>
  </si>
  <si>
    <t>dinamicafiscal@terra.com.br</t>
  </si>
  <si>
    <t>noeli@newline.cnt.br</t>
  </si>
  <si>
    <t>padariauniao18@gmail.com</t>
  </si>
  <si>
    <t>helodalmutt@hotmail.com</t>
  </si>
  <si>
    <t>maicon228@gmail.com</t>
  </si>
  <si>
    <t>cesartryndade@bol.com.br</t>
  </si>
  <si>
    <t>barreadoecia@gmail.com</t>
  </si>
  <si>
    <t>andersoncavalheirobobalo@gmail.com</t>
  </si>
  <si>
    <t>contato@restauranteksa.com.br</t>
  </si>
  <si>
    <t>renata@escpriotto.com.br</t>
  </si>
  <si>
    <t>escritorioboles@hotmail.com</t>
  </si>
  <si>
    <t>agostinhothon@hotmail.com</t>
  </si>
  <si>
    <t>dkr_contabilidade@globo.com</t>
  </si>
  <si>
    <t>saladoempreendedormatorico@hotmail.com</t>
  </si>
  <si>
    <t>fabriciorveloso28@gmail.com</t>
  </si>
  <si>
    <t>contato@restaurantelim.com.br</t>
  </si>
  <si>
    <t>restaurantebetim@hotmail.com</t>
  </si>
  <si>
    <t>rodolfo_farias@hotmail.com</t>
  </si>
  <si>
    <t>gadelhaproducoes@hotmail.com</t>
  </si>
  <si>
    <t>gazonpr@hotmail.com</t>
  </si>
  <si>
    <t>joao@domparma.com</t>
  </si>
  <si>
    <t>karolcaseirinho@gmail.com</t>
  </si>
  <si>
    <t>pedro@confialtiva.com.br</t>
  </si>
  <si>
    <t>contato@cabildo.com.br</t>
  </si>
  <si>
    <t>comercial@turtresfronteiras.com.br</t>
  </si>
  <si>
    <t>tatatissot@hotmail.com</t>
  </si>
  <si>
    <t>leckerwitmarsum@yahoo.com</t>
  </si>
  <si>
    <t>contato@duettorestaurante.com.br</t>
  </si>
  <si>
    <t>legalizacao@lidercontabil.com</t>
  </si>
  <si>
    <t>espetinhodogeneral@gmail.com</t>
  </si>
  <si>
    <t>gerencia@complexorafagnin.com.br</t>
  </si>
  <si>
    <t>legal@excelenciacontabilidade.com.br</t>
  </si>
  <si>
    <t>adm.avp@restauranteavenidapaulista.com.br</t>
  </si>
  <si>
    <t>rafaelmazur@masteradm.com.br</t>
  </si>
  <si>
    <t>amauri@justus.com.br</t>
  </si>
  <si>
    <t>financeiro@cinemacataratas.com.br</t>
  </si>
  <si>
    <t>chefnilmaia@gmail.com</t>
  </si>
  <si>
    <t>cataratasparkhotel@hotmail.com</t>
  </si>
  <si>
    <t>financeiro@anisgastronomia.com.br</t>
  </si>
  <si>
    <t>aleluba@hotmail.com</t>
  </si>
  <si>
    <t>mares.buffet@gmail.com</t>
  </si>
  <si>
    <t>eskadariarestaurante@gmail.com</t>
  </si>
  <si>
    <t>cep@babilonia.net.br</t>
  </si>
  <si>
    <t>financeiro@saanga.com.br</t>
  </si>
  <si>
    <t>estilocont@estilocont.com.br</t>
  </si>
  <si>
    <t>baraquiasctba@gmail.com</t>
  </si>
  <si>
    <t>financeiro@santobarmaringa.com.br</t>
  </si>
  <si>
    <t>jl_foz@bubblemixtea.com</t>
  </si>
  <si>
    <t>alexandrehandar@outlook.com</t>
  </si>
  <si>
    <t>mariadedodemocaeventos@gmail.com</t>
  </si>
  <si>
    <t>sabornabrasa@hotmail.com</t>
  </si>
  <si>
    <t>bonnagourmet@gmail.com</t>
  </si>
  <si>
    <t>maferrari085@gmail.com</t>
  </si>
  <si>
    <t>apport@apportcontabilidade.com</t>
  </si>
  <si>
    <t>marciareinerth@gmail.com</t>
  </si>
  <si>
    <t>contato@riderspub.com.br</t>
  </si>
  <si>
    <t>contabilidademva@hotmail.com</t>
  </si>
  <si>
    <t>lamafiatrattoriafoz@gmail.com</t>
  </si>
  <si>
    <t>vegasmedianeira@gmail.com</t>
  </si>
  <si>
    <t>saborcaseiro.omar@gmail.com</t>
  </si>
  <si>
    <t>easag06@gmail.com</t>
  </si>
  <si>
    <t>ola@cookiestories.com.br</t>
  </si>
  <si>
    <t>diegomartins27@hotmail.com</t>
  </si>
  <si>
    <t>christan@uol.com.br</t>
  </si>
  <si>
    <t>financeiro@piegel.com.br</t>
  </si>
  <si>
    <t>clublifetogoctba@gmail.com</t>
  </si>
  <si>
    <t>milenabernardi@outlook.com</t>
  </si>
  <si>
    <t>cafeteriaoriginallondrina@gmail.com</t>
  </si>
  <si>
    <t>atendimento@contabilidademichelc.com.br</t>
  </si>
  <si>
    <t>tavarestrabalhista@live.com</t>
  </si>
  <si>
    <t>robert@contabilidademichelc.com.br</t>
  </si>
  <si>
    <t>padocagpuava@hotmail.com</t>
  </si>
  <si>
    <t>tavarescontabil@live.com</t>
  </si>
  <si>
    <t>fiscal@maturanacontabil.com.br</t>
  </si>
  <si>
    <t>glaucobarranco@merceariabresser.com.br</t>
  </si>
  <si>
    <t>josy_arcega34@hotmail.com</t>
  </si>
  <si>
    <t>contato@arenacascavel.com.br</t>
  </si>
  <si>
    <t>carvalhoeli@hotmail.com</t>
  </si>
  <si>
    <t>wkempresarial@hotmail.com</t>
  </si>
  <si>
    <t>comercial@tribodasfrutas.com.br</t>
  </si>
  <si>
    <t>happyburger2015@gmail.com</t>
  </si>
  <si>
    <t>cezarprado1@gmail.com</t>
  </si>
  <si>
    <t>contato@zrdcontabilidade.com</t>
  </si>
  <si>
    <t>francianemirandadocarmo@gmail.com</t>
  </si>
  <si>
    <t>nf_refeicoes@hotmail.com</t>
  </si>
  <si>
    <t>contabil@bavaroski.com.br</t>
  </si>
  <si>
    <t>junior@wearebastards.com.br</t>
  </si>
  <si>
    <t>rennanstelle@gmail.com</t>
  </si>
  <si>
    <t>mascote_prime@hotmail.com.br</t>
  </si>
  <si>
    <t>restaurantebeldroega@hotmail.com.br</t>
  </si>
  <si>
    <t>bonacontabilidade@gmail.com</t>
  </si>
  <si>
    <t>ari_zuita@hotmail.com</t>
  </si>
  <si>
    <t>daniel_mocellin@hotmail.com</t>
  </si>
  <si>
    <t>danielpotrick@hotmail.com</t>
  </si>
  <si>
    <t>mayracabral_cwb@hotmail.com</t>
  </si>
  <si>
    <t>luistinglin@gmail.com</t>
  </si>
  <si>
    <t>quintaldomonge@hotmail.com</t>
  </si>
  <si>
    <t>boccalupo.ctba@gmail.com</t>
  </si>
  <si>
    <t>flavioff19@gmail.com</t>
  </si>
  <si>
    <t>onecel.mt@gmail.com</t>
  </si>
  <si>
    <t>lunalaila@gmail.com</t>
  </si>
  <si>
    <t>abreu.contabilidade@outlook.com</t>
  </si>
  <si>
    <t>romulo@zrdcontabilidade.com</t>
  </si>
  <si>
    <t>ronaldo.boese@ig.com.br</t>
  </si>
  <si>
    <t>luccacontabil@gmail.com</t>
  </si>
  <si>
    <t>marcos.damatta@gmail.com</t>
  </si>
  <si>
    <t>escritoriocontroller@gmail.com</t>
  </si>
  <si>
    <t>choppclublondrina@hotmail.com</t>
  </si>
  <si>
    <t>mauro.singer@hotmail.com</t>
  </si>
  <si>
    <t>ricardonadai@hotmail.com</t>
  </si>
  <si>
    <t>fabiodelantonio@gmail.com</t>
  </si>
  <si>
    <t>alineisla1@hotmail.com</t>
  </si>
  <si>
    <t>luizrfontana@hotmail.com</t>
  </si>
  <si>
    <t>karinabetinelli@hotmail.com</t>
  </si>
  <si>
    <t>gerencia@assemarcontabilidade.com.br</t>
  </si>
  <si>
    <t>chaplindoisvizinhos@hotmail.com</t>
  </si>
  <si>
    <t>loungebardez23@gmail.com</t>
  </si>
  <si>
    <t>lunkesrefeicoes@hotmail.com</t>
  </si>
  <si>
    <t>contabil@serconeo.com.br</t>
  </si>
  <si>
    <t>autopostotaishan@gmail.com</t>
  </si>
  <si>
    <t>marcio@cartoriobar.com.br</t>
  </si>
  <si>
    <t>contato@tortaswolf.com.br</t>
  </si>
  <si>
    <t>fabiolanespolo@gmail.com</t>
  </si>
  <si>
    <t>geral@contabilpositivo.com.br</t>
  </si>
  <si>
    <t>welgulmine@hotmail.com</t>
  </si>
  <si>
    <t>casadasbolachas@hotmail.com</t>
  </si>
  <si>
    <t>urbanarestaurante@gmail.com</t>
  </si>
  <si>
    <t>ana@orbracon.com.br</t>
  </si>
  <si>
    <t>mellae1972@gmail.com</t>
  </si>
  <si>
    <t>le7castroa@gmail.com</t>
  </si>
  <si>
    <t>mayara@salepepe.com.br</t>
  </si>
  <si>
    <t>urgniani.rep@gmail.com</t>
  </si>
  <si>
    <t>vieremachado@gmail.com</t>
  </si>
  <si>
    <t>contato@boiandbeer.com.br</t>
  </si>
  <si>
    <t>financeiro@trilhadagua.com.br</t>
  </si>
  <si>
    <t>jacob.stivelman@hotmail.com</t>
  </si>
  <si>
    <t>julianotodes@gmail.com</t>
  </si>
  <si>
    <t>serrana.ltda@uol.com.br</t>
  </si>
  <si>
    <t>contato@kajugastronomia.com.br</t>
  </si>
  <si>
    <t>obladen@obladen.com.br</t>
  </si>
  <si>
    <t>contato@izakayatanuki.com.br</t>
  </si>
  <si>
    <t>suzana.canalles@bluebrasilsrv.com.br</t>
  </si>
  <si>
    <t>hmcooperconta@hmcooperconta.cnt.br</t>
  </si>
  <si>
    <t>organizacao.marcelo@hotmail.com</t>
  </si>
  <si>
    <t>financeiro@grupotaco.com.br</t>
  </si>
  <si>
    <t>joaosantosfilho@hotmail.com</t>
  </si>
  <si>
    <t>duasamigasmilreceitas@hotmail.com</t>
  </si>
  <si>
    <t>contabilidade@viacaoumuarama.com.br</t>
  </si>
  <si>
    <t>terra_tur@hotmail.com</t>
  </si>
  <si>
    <t>pegasustur@terra.com.br</t>
  </si>
  <si>
    <t>luc-cogrossi@hotmail.com</t>
  </si>
  <si>
    <t>viagenszena@ig.com.br</t>
  </si>
  <si>
    <t>contato@mstransporte.tur.br</t>
  </si>
  <si>
    <t>valdirtur@hotmail.com</t>
  </si>
  <si>
    <t>derli.barcelona@hotmail.com</t>
  </si>
  <si>
    <t>ipaula@princesadonorte.com.br</t>
  </si>
  <si>
    <t>reditur.turismo@hotmail.com</t>
  </si>
  <si>
    <t>vgarcia@viacaogarcia.com</t>
  </si>
  <si>
    <t>fergramon@hotmail.com</t>
  </si>
  <si>
    <t>color.tur@hotmail.com</t>
  </si>
  <si>
    <t>expressofatima@uol.com.br</t>
  </si>
  <si>
    <t>willian902@hotmail.com</t>
  </si>
  <si>
    <t>andrealo@uol.com.br</t>
  </si>
  <si>
    <t>alinorcosta@hotmail.com</t>
  </si>
  <si>
    <t>contador@jprimo.com.br</t>
  </si>
  <si>
    <t>tfurlan2@gmail.com</t>
  </si>
  <si>
    <t>contabilidade@dutop.com.br</t>
  </si>
  <si>
    <t>binitransportes@outlook.com</t>
  </si>
  <si>
    <t>escritorioastral@hotmail.com</t>
  </si>
  <si>
    <t>vandersonprestes@hotmail.com</t>
  </si>
  <si>
    <t>angelasa.tur@yahoo.com</t>
  </si>
  <si>
    <t>klapowsko80@gmail.com</t>
  </si>
  <si>
    <t>alanmsena@gmail.com</t>
  </si>
  <si>
    <t>andre.miruscz@gmail.com</t>
  </si>
  <si>
    <t>jlturtransportes@hotmail.com</t>
  </si>
  <si>
    <t>tele.transportes@hotmail.com</t>
  </si>
  <si>
    <t>realezatur@hotmail.com</t>
  </si>
  <si>
    <t>mrccontabil@brturbo.com.br</t>
  </si>
  <si>
    <t>adelio.j@yahoo.com</t>
  </si>
  <si>
    <t>viajebemturismoelocacoes@gmail.com</t>
  </si>
  <si>
    <t>eli72@onda.com.br</t>
  </si>
  <si>
    <t>contato.adrianocontabilidade@gmail.com</t>
  </si>
  <si>
    <t>financeiro@vvipon.com.br</t>
  </si>
  <si>
    <t>adriane98181296@gmail.com</t>
  </si>
  <si>
    <t>contato@lopesprada.com.br</t>
  </si>
  <si>
    <t>contato@jcviagensturismo.com.br</t>
  </si>
  <si>
    <t>contratos@contabilassessoria.net</t>
  </si>
  <si>
    <t>jutteltur@gmail.com</t>
  </si>
  <si>
    <t>nattivatrans@gmail.com</t>
  </si>
  <si>
    <t>zaniturturismo@brturbo.com.br</t>
  </si>
  <si>
    <t>escritorioalianca@escritorioalianca.com.br</t>
  </si>
  <si>
    <t>geral@jusselete.com.br</t>
  </si>
  <si>
    <t>coplancontabilidade@terra.com.br</t>
  </si>
  <si>
    <t>jcarloto1982@gmail.com</t>
  </si>
  <si>
    <t>maanaimcontabilidadepg@gmail.com</t>
  </si>
  <si>
    <t>munhoestur@gmail.com</t>
  </si>
  <si>
    <t>sabimturstoptt@gmail.com</t>
  </si>
  <si>
    <t>veraluciasap@hotmail.com</t>
  </si>
  <si>
    <t>sanchesjricardo@gmail.com</t>
  </si>
  <si>
    <t>escritorionorteio@hotmail.com</t>
  </si>
  <si>
    <t>danyealfaver@gmail.com</t>
  </si>
  <si>
    <t>maurobiscaino@yahoo.com.br</t>
  </si>
  <si>
    <t>transilvas@hotmail.com</t>
  </si>
  <si>
    <t>cont.araujo@sercomtel.com.br</t>
  </si>
  <si>
    <t>panesabordemel@gmail.com</t>
  </si>
  <si>
    <t>hdtransporte1@hotmail.com</t>
  </si>
  <si>
    <t>comforturismo@gmail.com</t>
  </si>
  <si>
    <t>raulnfassessoria@hotmail.com</t>
  </si>
  <si>
    <t>lan.news.alex@gmail.com</t>
  </si>
  <si>
    <t>vet-germanojunior@camporeal.edu.br</t>
  </si>
  <si>
    <t>kjbmtur@bol.com.br</t>
  </si>
  <si>
    <t>karen-borba@hotmail.com</t>
  </si>
  <si>
    <t>positano_transportes@outlook.com</t>
  </si>
  <si>
    <t>irivaldidomenico@hotmail.com</t>
  </si>
  <si>
    <t>xaviercont2018@hotmail.com</t>
  </si>
  <si>
    <t>majjex@majjex.com.br</t>
  </si>
  <si>
    <t>tunaturtransporte@hotmail.com</t>
  </si>
  <si>
    <t>baidatransportes@gmail.com</t>
  </si>
  <si>
    <t>gerencialconsultoria@hotmail.com</t>
  </si>
  <si>
    <t>danielremonti@hotmail.com</t>
  </si>
  <si>
    <t>valmirvrocha@hotmail.com</t>
  </si>
  <si>
    <t>josy.2372@gmail.com</t>
  </si>
  <si>
    <t>tony_folha@hotmail.com</t>
  </si>
  <si>
    <t>szekutcontabilidade@gmail.com</t>
  </si>
  <si>
    <t>edsonamadridturismo@hotmail.com</t>
  </si>
  <si>
    <t>novavida_alessandro@hotmail.com</t>
  </si>
  <si>
    <t>brunoviagens18@hotmail.com</t>
  </si>
  <si>
    <t>mehengenharia@gmail.com</t>
  </si>
  <si>
    <t>escoferburoc@hotmail.com</t>
  </si>
  <si>
    <t>l.ruaro@hotmail.com</t>
  </si>
  <si>
    <t>itarare@vazefonseca.com.br</t>
  </si>
  <si>
    <t>meireseg@hotmail.com</t>
  </si>
  <si>
    <t>simortransportes@gmail.com</t>
  </si>
  <si>
    <t>pavans@brturbo.com.br</t>
  </si>
  <si>
    <t>clari_scheiffer@hotmail.com</t>
  </si>
  <si>
    <t>ro.bram@hotmail.com</t>
  </si>
  <si>
    <t>dilesfatimacorrea553@gmail.com</t>
  </si>
  <si>
    <t>jonathandamiani@yahoo.com.br</t>
  </si>
  <si>
    <t>cristiano_060492@hotmail.com</t>
  </si>
  <si>
    <t>bianco_contabilidade@hotmail.com</t>
  </si>
  <si>
    <t>bbaturismo@bol.com.br</t>
  </si>
  <si>
    <t>andre@bcrtur.com.br</t>
  </si>
  <si>
    <t>aguiasolucoesemtransportes@gmail.com</t>
  </si>
  <si>
    <t>marcelomantuani@hotmail.com</t>
  </si>
  <si>
    <t>jeffersonamericatur@hotmail.com</t>
  </si>
  <si>
    <t>roggetransportes@outlook.com</t>
  </si>
  <si>
    <t>carlosemalavazicontabil@hotmail.com</t>
  </si>
  <si>
    <t>ricadoferreirarrf@gmail.com</t>
  </si>
  <si>
    <t>jmtransportes2@hotmail.com</t>
  </si>
  <si>
    <t>djalmascamargo@gmail.com</t>
  </si>
  <si>
    <t>osmargalvao@yahoo.com</t>
  </si>
  <si>
    <t>operaturismo@bol.com.br</t>
  </si>
  <si>
    <t>equipe100limite@hotmail.com</t>
  </si>
  <si>
    <t>mariane_depaula@hotmail.com</t>
  </si>
  <si>
    <t>victor.qt@outlook.com</t>
  </si>
  <si>
    <t>letourturismoeviagens@gmail.com</t>
  </si>
  <si>
    <t>ewertontransportes@hotmail.com</t>
  </si>
  <si>
    <t>jecattani.sh@gmail.com</t>
  </si>
  <si>
    <t>contabilcontabilidade2@gmail.com</t>
  </si>
  <si>
    <t>jr1614828@gmail.com</t>
  </si>
  <si>
    <t>contratos@somaconta.com</t>
  </si>
  <si>
    <t>ntec@ntecfoz.com.br</t>
  </si>
  <si>
    <t>oguedes1972@gmail.com</t>
  </si>
  <si>
    <t>edvaldooliveira1904@gmail.com</t>
  </si>
  <si>
    <t>viniciosedu@hotmail.com</t>
  </si>
  <si>
    <t>dani.klugr@gmail.com</t>
  </si>
  <si>
    <t>suleimacardoso@gmail.com</t>
  </si>
  <si>
    <t>contabilidademoreira2@gmail.com</t>
  </si>
  <si>
    <t>andre2cristiano@yahoo.com.br</t>
  </si>
  <si>
    <t>expediente03@contabilagile.com.br</t>
  </si>
  <si>
    <t>priscila_3792@hotmail.com</t>
  </si>
  <si>
    <t>geovanycoelho@gmail.com</t>
  </si>
  <si>
    <t>surfjhow@yahoo.com.br</t>
  </si>
  <si>
    <t>radaturtransportes@gmail.com</t>
  </si>
  <si>
    <t>msbocchio@gmail.com</t>
  </si>
  <si>
    <t>lazarocontador@hotmail.com</t>
  </si>
  <si>
    <t>heliotur9191@gmail.com</t>
  </si>
  <si>
    <t>begtransportespg@gmail.com</t>
  </si>
  <si>
    <t>marcia@redeglm.com.br</t>
  </si>
  <si>
    <t>edneysiqueira@gmail.com</t>
  </si>
  <si>
    <t>evertonilhadomel@hotmail.com</t>
  </si>
  <si>
    <t>miria_ranov@hotmail.com</t>
  </si>
  <si>
    <t>comturismo@yahoo.com.br</t>
  </si>
  <si>
    <t>eli.280@hotmail.com</t>
  </si>
  <si>
    <t>edson_madridturismo@hotmail.com</t>
  </si>
  <si>
    <t>jr64jr@hotmail.com</t>
  </si>
  <si>
    <t>jpgarciaconsultoria@gmail.com</t>
  </si>
  <si>
    <t>cristiano.trind@hotmail.com</t>
  </si>
  <si>
    <t>emersonrenatadias@gmail.com</t>
  </si>
  <si>
    <t>contato@escriteccontabilidade.com.br</t>
  </si>
  <si>
    <t>agcontabilidade2563@gmail.com</t>
  </si>
  <si>
    <t>claudemirmanchini@gmail.com</t>
  </si>
  <si>
    <t>CHRISTELA MODAS E AGENCY</t>
  </si>
  <si>
    <t>ROUTES IGUASSU</t>
  </si>
  <si>
    <t>Ministério do Turismo / Paraná Turismo</t>
  </si>
  <si>
    <r>
      <t>Empresas Cadastradas no CADASTUR, por Região Turistica  - com cadastro Regular até :</t>
    </r>
    <r>
      <rPr>
        <b/>
        <sz val="14"/>
        <color rgb="FFFF0000"/>
        <rFont val="Calibri"/>
        <family val="2"/>
      </rPr>
      <t xml:space="preserve"> 31/janeiro/2021</t>
    </r>
  </si>
  <si>
    <t>Camping Canto da Felicidade</t>
  </si>
  <si>
    <t>32.905.356/0001-60</t>
  </si>
  <si>
    <t>CELESTINO FREIRE TURISMO REGIONAL LTDA</t>
  </si>
  <si>
    <t>RECANTO FREIRE</t>
  </si>
  <si>
    <t>(45) 98425-4432</t>
  </si>
  <si>
    <t>Recanto Familiar</t>
  </si>
  <si>
    <t>38.729.139/0001-43</t>
  </si>
  <si>
    <t>SJ AVENTURAS E TURISMO LTDA</t>
  </si>
  <si>
    <t>SJ AVENTURAS E TURISMO</t>
  </si>
  <si>
    <t>(42) 9111-8087</t>
  </si>
  <si>
    <t>alexandretrentini@hotmail.com</t>
  </si>
  <si>
    <t>Recanto Saltinho</t>
  </si>
  <si>
    <t>Camping e Pousada Tia Lenita</t>
  </si>
  <si>
    <t xml:space="preserve">Grow Up Intercâmbios </t>
  </si>
  <si>
    <t>Literatur Viagens e Turismo</t>
  </si>
  <si>
    <t>VIP TUR IVAIPORA</t>
  </si>
  <si>
    <t>Dès Vu Intercâmbios e Turismo</t>
  </si>
  <si>
    <t>Viviane Maria de Lima</t>
  </si>
  <si>
    <t>Ferreira Neto turismo e eventos</t>
  </si>
  <si>
    <t xml:space="preserve">Toti Promo Ltda </t>
  </si>
  <si>
    <t>TZ Viagens - Curitiba - Omar</t>
  </si>
  <si>
    <t>Café com Passagem</t>
  </si>
  <si>
    <t>(41) 99945-9395</t>
  </si>
  <si>
    <t>CG CAMBIO E TURISMO</t>
  </si>
  <si>
    <t>CVC Agência de Viagens</t>
  </si>
  <si>
    <t>TW VIAGENS &amp; TURISMO EIRELI</t>
  </si>
  <si>
    <t>(41) 3018-4840</t>
  </si>
  <si>
    <t>junior@tw.tur.br</t>
  </si>
  <si>
    <t>Viaggiare Turismo</t>
  </si>
  <si>
    <t>Veja Turismo</t>
  </si>
  <si>
    <t>Projetur Turismo</t>
  </si>
  <si>
    <t>(41) 9503-8384</t>
  </si>
  <si>
    <t>(41) 3619-8462</t>
  </si>
  <si>
    <t>(45) 3026-9300</t>
  </si>
  <si>
    <t>DUNNA'S - O seu lazer é aqui</t>
  </si>
  <si>
    <t>(41) 99132-3528</t>
  </si>
  <si>
    <t>BETH TUR AGÊNCIA DE VIAGENS E TURISMO LTDA</t>
  </si>
  <si>
    <t>B R T  Tour Operator</t>
  </si>
  <si>
    <t>YACASA VIAGENS E TURISMO</t>
  </si>
  <si>
    <t>TR1PS AGENCIA DE VIAGENS E TURISMO LTDA</t>
  </si>
  <si>
    <t>TR1PS AGÊNCIA DE VIAGENS E TURISMO</t>
  </si>
  <si>
    <t>(41) 3022-1103</t>
  </si>
  <si>
    <t>guilherme@tr1ps.com.br</t>
  </si>
  <si>
    <t>(41) 3206-4544</t>
  </si>
  <si>
    <t>Hamburguesa Turismo</t>
  </si>
  <si>
    <t>CIA10 Operadora de Turismo</t>
  </si>
  <si>
    <t>EVENTTOUR / PARANÁ TRAVEL</t>
  </si>
  <si>
    <t>Zoeh Soluções em Turismo</t>
  </si>
  <si>
    <t>Experimento Intercâmbio Cultural</t>
  </si>
  <si>
    <t>Olimpus Turismo</t>
  </si>
  <si>
    <t xml:space="preserve">Choice Viagens </t>
  </si>
  <si>
    <t xml:space="preserve">Thorfanny Planejamentos Turísticos </t>
  </si>
  <si>
    <t>Rio Mondego Assessoria e Viagens</t>
  </si>
  <si>
    <t>Grupo Wolf Turismo</t>
  </si>
  <si>
    <t>João Paulo Turismo</t>
  </si>
  <si>
    <t>Personal Pesca</t>
  </si>
  <si>
    <t>25.041.992/0002-07</t>
  </si>
  <si>
    <t>CVC IRATI</t>
  </si>
  <si>
    <t>(42) 3522-0100</t>
  </si>
  <si>
    <t>sidneijm@outlook.com</t>
  </si>
  <si>
    <t>30.951.389/0001-11</t>
  </si>
  <si>
    <t>PAULO HENRIQUE PEREIRA SOUZA 44249122808</t>
  </si>
  <si>
    <t>PROXIMA VIAGEM</t>
  </si>
  <si>
    <t>41312-6366</t>
  </si>
  <si>
    <t>vendasproximaviagem@gmail.com</t>
  </si>
  <si>
    <t>Viesca Turismo</t>
  </si>
  <si>
    <t>(42) 99980-3457</t>
  </si>
  <si>
    <t>Now Boarding Agencia de Viagens Ltda</t>
  </si>
  <si>
    <t>Ana Maria Parente Freire</t>
  </si>
  <si>
    <t>Vertical Adventure</t>
  </si>
  <si>
    <t>MH Travel</t>
  </si>
  <si>
    <t>Star Viagens</t>
  </si>
  <si>
    <t>Christela Modas E Agency</t>
  </si>
  <si>
    <t>NOSSO MUNDO TURISMO</t>
  </si>
  <si>
    <t>(43) 3304-7786</t>
  </si>
  <si>
    <t>New Adventure</t>
  </si>
  <si>
    <t>(44) 3013-9696</t>
  </si>
  <si>
    <t>daniel@vrturismo.com.br</t>
  </si>
  <si>
    <t>sonhostravel@gmail.com</t>
  </si>
  <si>
    <t>flavio@limipr.com.br</t>
  </si>
  <si>
    <t>Sawaratur</t>
  </si>
  <si>
    <t>Il Benessere</t>
  </si>
  <si>
    <t>LATITUDE Agencia de Viagens</t>
  </si>
  <si>
    <t>Travel Express Viagens e Turismo</t>
  </si>
  <si>
    <t>Evatur</t>
  </si>
  <si>
    <t>cataratas falls</t>
  </si>
  <si>
    <t>Hello Study Agencia de Viagens e Intercambio LTDA</t>
  </si>
  <si>
    <t>Biscaia Tours</t>
  </si>
  <si>
    <t>Momento Viagens</t>
  </si>
  <si>
    <t>D+ Tour Viagens e Eventos</t>
  </si>
  <si>
    <t xml:space="preserve">WM Viagens e Turismo Ltda </t>
  </si>
  <si>
    <t>Mãe Terra Viagens e Turismo</t>
  </si>
  <si>
    <t>Reservas de Hotéis</t>
  </si>
  <si>
    <t>(45) 99133-1121</t>
  </si>
  <si>
    <t>contato@reservasdehoteis.com.br</t>
  </si>
  <si>
    <t>SS Consultoria em viagens</t>
  </si>
  <si>
    <t>Gag-Grupo de Atividades Geograficas-Tur</t>
  </si>
  <si>
    <t>ale tur</t>
  </si>
  <si>
    <t>Viajey Orlando</t>
  </si>
  <si>
    <t>Couto e Rodrigues ltda</t>
  </si>
  <si>
    <t>Bravo Aventuras 4x4</t>
  </si>
  <si>
    <t>EJM Turismo Ltda</t>
  </si>
  <si>
    <t>Malinovski</t>
  </si>
  <si>
    <t>Por Terra  Céu e Mar Turismo</t>
  </si>
  <si>
    <t>Lauretur Viagens e Turismo</t>
  </si>
  <si>
    <t>ES Travel</t>
  </si>
  <si>
    <t>Inovare Agência de Viagens e Turismo</t>
  </si>
  <si>
    <t>EMBARQUE NESSA  - Viagens  turismo e passeios pedagógicosismo</t>
  </si>
  <si>
    <t>Arzi Travel</t>
  </si>
  <si>
    <t>Geek Trip</t>
  </si>
  <si>
    <t>Raizer Tour</t>
  </si>
  <si>
    <t>Volant Viagens e Turismo</t>
  </si>
  <si>
    <t xml:space="preserve">Matostur Viagens e Turismo </t>
  </si>
  <si>
    <t>Marcela Duarte Benedito Agência de Viagens EIRELI</t>
  </si>
  <si>
    <t>2T Turismo</t>
  </si>
  <si>
    <t>Alem das Trilhas - Ecotur S/A</t>
  </si>
  <si>
    <t>CA Turismo</t>
  </si>
  <si>
    <t>Travel and Tips Consultoria de Viagem</t>
  </si>
  <si>
    <t>Ohana Viagens</t>
  </si>
  <si>
    <t>Trilheiros do Paraná</t>
  </si>
  <si>
    <t>Alifer Tour</t>
  </si>
  <si>
    <t>RA Viagens &amp; Turismo</t>
  </si>
  <si>
    <t>Joy Turismo</t>
  </si>
  <si>
    <t>A Casa Montanha</t>
  </si>
  <si>
    <t>Dal Negro Viagens</t>
  </si>
  <si>
    <t>Somiar Viagens</t>
  </si>
  <si>
    <t>MReis Tour</t>
  </si>
  <si>
    <t>Agência de Viagens</t>
  </si>
  <si>
    <t>VM Viagens</t>
  </si>
  <si>
    <t>Destino Viagens</t>
  </si>
  <si>
    <t>Get Wise Spin</t>
  </si>
  <si>
    <t>Marcos Soares Guimarães</t>
  </si>
  <si>
    <t>C&amp;K Tours</t>
  </si>
  <si>
    <t>XTreme Esporte e Aventura</t>
  </si>
  <si>
    <t>Evolution Travel Viagens e Turismo</t>
  </si>
  <si>
    <t>Click Brasil Agência de Viagens</t>
  </si>
  <si>
    <t>Rumos da Natureza Turismo e Eventos</t>
  </si>
  <si>
    <t>Hineni Viagens e Turismo</t>
  </si>
  <si>
    <t>CVC Centro Comercial Itália</t>
  </si>
  <si>
    <t>CVC Shopping Patio Batel</t>
  </si>
  <si>
    <t>CVC Shopping Jockey Plaza</t>
  </si>
  <si>
    <t>18.502.532/0001-92</t>
  </si>
  <si>
    <t>JOSE EDUARDO CABRAL MIRANDA - DIGITAL VIDEO E TURISMO</t>
  </si>
  <si>
    <t>DIGITAL VIDEO E TURISMO</t>
  </si>
  <si>
    <t>(43) 3361-1702</t>
  </si>
  <si>
    <t>eduardo@maxtravel.tur.br</t>
  </si>
  <si>
    <t>Pierobon Turismo</t>
  </si>
  <si>
    <t>Rumo Certo Turismo e Aventura</t>
  </si>
  <si>
    <t>Dktour viagens e turismo</t>
  </si>
  <si>
    <t>LeilaTurismo</t>
  </si>
  <si>
    <t>Retiro Folia</t>
  </si>
  <si>
    <t>JulyTur AgViagens</t>
  </si>
  <si>
    <t>YouFly</t>
  </si>
  <si>
    <t>Pesca Argentina</t>
  </si>
  <si>
    <t>LSQ Agencia de Viagens e Turismo Ltda</t>
  </si>
  <si>
    <t>VSQ Agencia de Viagens e Turismo Ltda</t>
  </si>
  <si>
    <t xml:space="preserve">Asa Viagens </t>
  </si>
  <si>
    <t>Lucas Valencio Viagens</t>
  </si>
  <si>
    <t>Viajow Operadora de Turismo</t>
  </si>
  <si>
    <t>Rota 62 Mototurismo</t>
  </si>
  <si>
    <t xml:space="preserve">Serra Verde Express Ltda </t>
  </si>
  <si>
    <t>Tailor Made Stay</t>
  </si>
  <si>
    <t>Viviagens</t>
  </si>
  <si>
    <t>Crystal Sul Turismo</t>
  </si>
  <si>
    <t>Aurora Boreal Viagens</t>
  </si>
  <si>
    <t>Viver Bem Viagens</t>
  </si>
  <si>
    <t>G Agência de Viagens e Turismo</t>
  </si>
  <si>
    <t>comercial@qplog.com.br</t>
  </si>
  <si>
    <t xml:space="preserve">EC3 Viagens </t>
  </si>
  <si>
    <t>40.119.916/0001-80</t>
  </si>
  <si>
    <t>WORLD CUP TRAVEL OPERADORA DE VIAGENS  TURISMO E EVENTOS LTDA</t>
  </si>
  <si>
    <t>WORLD CUP TRAVEL VIAGENS TURISMO E EVENTOS</t>
  </si>
  <si>
    <t>(41) 99573-1282</t>
  </si>
  <si>
    <t>contato@voepracopa.com.br</t>
  </si>
  <si>
    <t>Eli Viagens e Turismo</t>
  </si>
  <si>
    <t>40.175.067/0001-81</t>
  </si>
  <si>
    <t>VINICIUS FRAGA CORDEIRO 04727028905</t>
  </si>
  <si>
    <t>DESTINO DESCANSO</t>
  </si>
  <si>
    <t>(45) 3520-3333</t>
  </si>
  <si>
    <t>viniciusfrg@gmail.com</t>
  </si>
  <si>
    <t>39.967.947/0001-01</t>
  </si>
  <si>
    <t>SINDY CAMILA DOS REIS 09114324938</t>
  </si>
  <si>
    <t>TRIP HUNTERS</t>
  </si>
  <si>
    <t>(41) 9515-8711</t>
  </si>
  <si>
    <t>contato@triphunters.com.br</t>
  </si>
  <si>
    <t>40.244.957/0001-06</t>
  </si>
  <si>
    <t>AUTAIR JOSE VIEIRA 69596727915</t>
  </si>
  <si>
    <t>AF TURISMO</t>
  </si>
  <si>
    <t>(44) 9821-2753</t>
  </si>
  <si>
    <t>autairvieira@hotmail.com</t>
  </si>
  <si>
    <t>40.232.817/0001-00</t>
  </si>
  <si>
    <t>CAROLINA PEREIRA BARRETO MAGNO 33987545895</t>
  </si>
  <si>
    <t>EMBARQUE DESEMBARQUE AGENCIA DE VIAGENS</t>
  </si>
  <si>
    <t>(41) 99129-5259</t>
  </si>
  <si>
    <t>carolpbm@hotmail.com</t>
  </si>
  <si>
    <t>40.196.576/0001-90</t>
  </si>
  <si>
    <t>GERALSON JEANTY 80120674980</t>
  </si>
  <si>
    <t>JEANTY MULTISERVICOS</t>
  </si>
  <si>
    <t>(41) 9865-0775</t>
  </si>
  <si>
    <t>jeantygeralson22@gmail.com</t>
  </si>
  <si>
    <t>38.711.045/0001-47</t>
  </si>
  <si>
    <t>ELIZABETH NOGUEIRA TOLENTINO 44604491968</t>
  </si>
  <si>
    <t>PONTO TUR - TURISMO CULTURAL E PEDAGÓGICO</t>
  </si>
  <si>
    <t>(44) 9910-5115</t>
  </si>
  <si>
    <t>beth_pontotur@hotmail.com</t>
  </si>
  <si>
    <t>29.696.015/0002-07</t>
  </si>
  <si>
    <t>(45) 98824-4599</t>
  </si>
  <si>
    <t>28.638.132/0001-62</t>
  </si>
  <si>
    <t>NILCIELLE RICARDO PEREIRA 92678440249</t>
  </si>
  <si>
    <t xml:space="preserve">Águila turismo </t>
  </si>
  <si>
    <t>(41) 3156-3235</t>
  </si>
  <si>
    <t>aguilaturismo@outlook.com</t>
  </si>
  <si>
    <t>38.312.423/0001-10</t>
  </si>
  <si>
    <t>CAMILA KARAM DO NASCIMENTO 03841075916</t>
  </si>
  <si>
    <t>CONECT ASSESSORIA E CONSULTORIA</t>
  </si>
  <si>
    <t>(41) 9958-9985</t>
  </si>
  <si>
    <t>contatocomercial.av@gmail.com</t>
  </si>
  <si>
    <t>34.311.453/0001-50</t>
  </si>
  <si>
    <t>MAYCON DIEGO DE OLIVEIRA 06544616940</t>
  </si>
  <si>
    <t>(42) 99810-4299</t>
  </si>
  <si>
    <t>maycondiegoo@gmail.com</t>
  </si>
  <si>
    <t>40.138.466/0001-72</t>
  </si>
  <si>
    <t>HORNES E HORNES TRANSPORTE E TURISMO LTDA</t>
  </si>
  <si>
    <t>PH TURISMO</t>
  </si>
  <si>
    <t>(42) 9972-4325</t>
  </si>
  <si>
    <t>40.345.443/0001-39</t>
  </si>
  <si>
    <t>BARBARA MELLER DA SILVA 04239243971</t>
  </si>
  <si>
    <t>B MELLER DA SILVA</t>
  </si>
  <si>
    <t>(44) 99701-5459</t>
  </si>
  <si>
    <t>babimeller@gmail.com</t>
  </si>
  <si>
    <t>40.345.320/0001-06</t>
  </si>
  <si>
    <t>MARCIO RODRIGO RIBEIRO DE MATTOS 05734181951</t>
  </si>
  <si>
    <t>M MATTOS TURISMO</t>
  </si>
  <si>
    <t>(41) 99161-0883</t>
  </si>
  <si>
    <t>mmattosturismo@gmail.com</t>
  </si>
  <si>
    <t>Ampére</t>
  </si>
  <si>
    <t>40.262.422/0001-50</t>
  </si>
  <si>
    <t>JAIR DE LIMA CAVANHI 89732570997</t>
  </si>
  <si>
    <t>MONREALE VIAGENS</t>
  </si>
  <si>
    <t>(41) 9887-7117</t>
  </si>
  <si>
    <t>monrealeviagens@hotmail.com</t>
  </si>
  <si>
    <t>38.153.103/0001-64</t>
  </si>
  <si>
    <t>ZVC TURISMO TREINAMENTOS E DESENVOLVIMENTO LTDA</t>
  </si>
  <si>
    <t>ZVC TURISMO E TREINAMENTOS</t>
  </si>
  <si>
    <t>(44) 9108-0648</t>
  </si>
  <si>
    <t>zeus_direito@hotmail.com</t>
  </si>
  <si>
    <t>37.551.204/0001-20</t>
  </si>
  <si>
    <t>LEAVES VIAGENS E TURISMO LTDA</t>
  </si>
  <si>
    <t>LEAVES CLUB</t>
  </si>
  <si>
    <t>(45) 99154-2803</t>
  </si>
  <si>
    <t>jefferson.amorim@leavespremiumsuites.com.br</t>
  </si>
  <si>
    <t>40.414.324/0001-90</t>
  </si>
  <si>
    <t>GABRIEL DE OLIVEIRA DALL ANTONIA 12624976981</t>
  </si>
  <si>
    <t>TRAVELTUR AGENCIA E ARTIGOS DE VIAGEM</t>
  </si>
  <si>
    <t>(43) 9653-2991</t>
  </si>
  <si>
    <t>gabrieldallantonia1@gmail.com</t>
  </si>
  <si>
    <t>40.251.009/0001-90</t>
  </si>
  <si>
    <t>CAD VIAGENS E TURISMO LTDA</t>
  </si>
  <si>
    <t>CAD VIAGENS E TURISMO</t>
  </si>
  <si>
    <t>(42) 9122-0588</t>
  </si>
  <si>
    <t>devita100@hotmail.com</t>
  </si>
  <si>
    <t>37.112.685/0001-78</t>
  </si>
  <si>
    <t>JOELSON DE OLIVEIRA FERNANDES 14088761910</t>
  </si>
  <si>
    <t>TURVIAGENS</t>
  </si>
  <si>
    <t>(42) 9989-9618</t>
  </si>
  <si>
    <t>deoliveirafernandesjoelson@gmail.com</t>
  </si>
  <si>
    <t>40.453.859/0001-70</t>
  </si>
  <si>
    <t>ENCANTO AGENCIA DE TURISMO E EXPERIENCIAS LTDA</t>
  </si>
  <si>
    <t>ENCANTO AGENCIA DE EXPERIENCIAS</t>
  </si>
  <si>
    <t>(41) 99972-1718</t>
  </si>
  <si>
    <t>gi@gimader.com</t>
  </si>
  <si>
    <t>15.014.542/0001-90</t>
  </si>
  <si>
    <t>LEAP VIAGENS LTDA</t>
  </si>
  <si>
    <t>Leap Viagens</t>
  </si>
  <si>
    <t>(44) 3026-2927</t>
  </si>
  <si>
    <t>documentos@contabe.com.br</t>
  </si>
  <si>
    <t>17.711.242/0001-96</t>
  </si>
  <si>
    <t>THAYANE SILVERIO CANUTO</t>
  </si>
  <si>
    <t>THAY MORAES</t>
  </si>
  <si>
    <t>(44) 9942-1586</t>
  </si>
  <si>
    <t>thayyyane@hotmail.com</t>
  </si>
  <si>
    <t>40.539.300/0001-68</t>
  </si>
  <si>
    <t>DIEGO ANTONIO DA SILVA 05788353980</t>
  </si>
  <si>
    <t>DTF TURISMO</t>
  </si>
  <si>
    <t>(44) 9998-9195</t>
  </si>
  <si>
    <t>dtfexcursoes@gmail.com</t>
  </si>
  <si>
    <t>40.342.710/0001-14</t>
  </si>
  <si>
    <t>AMORLANDO CRIADORA DE SONHOS LTDA</t>
  </si>
  <si>
    <t>AMORLANDO CRIADORA DE SONHOS</t>
  </si>
  <si>
    <t>(41) 9966-2547</t>
  </si>
  <si>
    <t>anevds@yahoo.com.br</t>
  </si>
  <si>
    <t>24.151.285/0001-20</t>
  </si>
  <si>
    <t>MIRIAN SATIE KURUSHIMA 07589243990</t>
  </si>
  <si>
    <t>AMARE TRIP</t>
  </si>
  <si>
    <t>(41) 9766-0503</t>
  </si>
  <si>
    <t>amaretrip@gmail.com</t>
  </si>
  <si>
    <t>40.557.784/0001-78</t>
  </si>
  <si>
    <t>NIVALDO AURELIANO</t>
  </si>
  <si>
    <t>eduardolandim@uol.com.br</t>
  </si>
  <si>
    <t>23.181.219/0001-30</t>
  </si>
  <si>
    <t>LUMINUSTUR AGENCIA VIAGENS TURISMO E FRETAMENTO LTDA</t>
  </si>
  <si>
    <t>LUMINUSTUR AGENCIA VIAGENS TURISMO E FRETAMENTO</t>
  </si>
  <si>
    <t>(43) 3316-5092</t>
  </si>
  <si>
    <t>anamariaerubens@hotmal.com</t>
  </si>
  <si>
    <t xml:space="preserve">Espaço Le Château </t>
  </si>
  <si>
    <t>Curitiba Antique Car</t>
  </si>
  <si>
    <t>40.113.917/0001-17</t>
  </si>
  <si>
    <t>BARBARA SABRINA DE ALMEIDA 06370169986</t>
  </si>
  <si>
    <t>CHACARA SEM IGUAL</t>
  </si>
  <si>
    <t>(44) 99119-4954</t>
  </si>
  <si>
    <t>solemarmartinez.flp@hotmail.com</t>
  </si>
  <si>
    <t>Laggus Eventos</t>
  </si>
  <si>
    <t>Trecsson Business</t>
  </si>
  <si>
    <t>Marinauta</t>
  </si>
  <si>
    <t>19.264.169/0001-87</t>
  </si>
  <si>
    <t>FAMILIA COSTIN CABELEIREIRO INFANTIL LTDA</t>
  </si>
  <si>
    <t>familia costin</t>
  </si>
  <si>
    <t>(41) 8710-5371</t>
  </si>
  <si>
    <t>salao.infantil.michelli@gmail.com</t>
  </si>
  <si>
    <t>Igarapesca</t>
  </si>
  <si>
    <t>(44) 99141-3123</t>
  </si>
  <si>
    <t>contato@prodiver.com.br</t>
  </si>
  <si>
    <t>brendatur@yahoo.com.br</t>
  </si>
  <si>
    <t>(45) 9103-7401</t>
  </si>
  <si>
    <t>farlivenite@hotmail.com</t>
  </si>
  <si>
    <t>35.805.016/0001-56</t>
  </si>
  <si>
    <t>AVVENTURE 4X4 EXPEDICOES SERVICOS DE LOCACAO DE VEICULOS LTDA</t>
  </si>
  <si>
    <t>AVVENTURE 4X4 EXPEDICOES SERVICOS DE LOCACAO DE VEICULO</t>
  </si>
  <si>
    <t>carlos@qflux.com.br</t>
  </si>
  <si>
    <t>NR transporte e Turismo</t>
  </si>
  <si>
    <t>V-King Rentals - Locação de Motos</t>
  </si>
  <si>
    <t>34.659.436/0001-09</t>
  </si>
  <si>
    <t>AZUL RENT A CAR LOCADORA LTDA</t>
  </si>
  <si>
    <t>AZUL RENT A CAR</t>
  </si>
  <si>
    <t>(42) 3446-3340</t>
  </si>
  <si>
    <t>reservas@azulrentacar.com.br</t>
  </si>
  <si>
    <t>Casagrande Locadora de Automóveis</t>
  </si>
  <si>
    <t>06.211.525/0001-52</t>
  </si>
  <si>
    <t>PBSTORE COMERCIO ELETRONICO LTDA</t>
  </si>
  <si>
    <t>PBSTORE COMERCIO ELETRONICO</t>
  </si>
  <si>
    <t>(41) 3339-6000</t>
  </si>
  <si>
    <t>financeiro@pbstore.com.br</t>
  </si>
  <si>
    <t>18.172.378/0001-38</t>
  </si>
  <si>
    <t>GS MOTORS COMERCIO DE VEICULOS LTDA</t>
  </si>
  <si>
    <t>GS MOTORS</t>
  </si>
  <si>
    <t>(41) 3046-5646</t>
  </si>
  <si>
    <t>gsmotors@hotmail.com.br</t>
  </si>
  <si>
    <t>34.748.800/0001-07</t>
  </si>
  <si>
    <t>HR ENTERPRISE COMERCIO DE MAQUINAS E EQUIPAMENTOS LTDA</t>
  </si>
  <si>
    <t>H R ENTERPRISE</t>
  </si>
  <si>
    <t>ricardo_costin@hotmail.com</t>
  </si>
  <si>
    <t>Valdani Tur</t>
  </si>
  <si>
    <t>29.746.860/0001-50</t>
  </si>
  <si>
    <t>SD LOCACOES E TURISMO EIRELI</t>
  </si>
  <si>
    <t>KISSITUR VIAGENS E TURISMO</t>
  </si>
  <si>
    <t>(41) 9660-8430</t>
  </si>
  <si>
    <t>danielekissi@hotmail.com</t>
  </si>
  <si>
    <t>Elite Palace Hotel</t>
  </si>
  <si>
    <t>(41) 98534-2637</t>
  </si>
  <si>
    <t>76.755.404/0001-57</t>
  </si>
  <si>
    <t>PARANOA HOTEIS LTDA</t>
  </si>
  <si>
    <t>CURITIBA PALACE HOTEL</t>
  </si>
  <si>
    <t>(41) 3322-8081</t>
  </si>
  <si>
    <t>curitibapalace@curitibapalace.com.br</t>
  </si>
  <si>
    <t>HOTEL PROVINCIA FLEX de PATO BRANCO</t>
  </si>
  <si>
    <t>81.465.163/0001-41</t>
  </si>
  <si>
    <t xml:space="preserve">HOTEL CANZI LTDA </t>
  </si>
  <si>
    <t>CANZI CITY HOTEL</t>
  </si>
  <si>
    <t>(45) 3529-7174</t>
  </si>
  <si>
    <t>hotelcanzi@gmail.com</t>
  </si>
  <si>
    <t>Blumenau Hotel - Centro de Curitiba</t>
  </si>
  <si>
    <t>Vivaz Cataratas Hotel Resort</t>
  </si>
  <si>
    <t>financeiro@goldenparkinternacionalfoz.com.br</t>
  </si>
  <si>
    <t>Hotel Bogari</t>
  </si>
  <si>
    <t>Pousada Marema</t>
  </si>
  <si>
    <t>Aline Motter</t>
  </si>
  <si>
    <t>10.271.191/0001-80</t>
  </si>
  <si>
    <t>LMPL ADMINISTRACAO DE HOTEIS - EIRELI</t>
  </si>
  <si>
    <t>HARBOR INN LONDRINA</t>
  </si>
  <si>
    <t>(43) 3377-4455</t>
  </si>
  <si>
    <t>c.londrina@harborhoteis.com.br</t>
  </si>
  <si>
    <t>NH Curitiba The Five</t>
  </si>
  <si>
    <t>Hostel Matilda</t>
  </si>
  <si>
    <t>Pousada Duda Mel</t>
  </si>
  <si>
    <t>Hotel Estância Santa Cruz</t>
  </si>
  <si>
    <t>Ampiezza Hotel Ltda</t>
  </si>
  <si>
    <t>Portal do Iguaçu Hotel</t>
  </si>
  <si>
    <t>Royal Trip Hotel</t>
  </si>
  <si>
    <t>Hotel Sol</t>
  </si>
  <si>
    <t>Hotel Confiance Soho/Prime Batel</t>
  </si>
  <si>
    <t>02.273.570/0001-80</t>
  </si>
  <si>
    <t>LOUREDA BREMM DA SILVA</t>
  </si>
  <si>
    <t>HOTEL MORADA DO SOL</t>
  </si>
  <si>
    <t>(41) 3457-9154</t>
  </si>
  <si>
    <t>contabilipanema@hotmail.com</t>
  </si>
  <si>
    <t>Pousada Caminho das Ilhas</t>
  </si>
  <si>
    <t>Hotel Moov Curitiba</t>
  </si>
  <si>
    <t>Pousada Villa Maria</t>
  </si>
  <si>
    <t>Sense Hotel Araucária</t>
  </si>
  <si>
    <t>10.859.766/0001-80</t>
  </si>
  <si>
    <t>LUCIMARA MARTINS DE OLIVEIRA</t>
  </si>
  <si>
    <t>Pousada Maria Helena</t>
  </si>
  <si>
    <t>(41) 3443-1196</t>
  </si>
  <si>
    <t>lucimaramulguero@hotmail.com</t>
  </si>
  <si>
    <t>Nobile Suites Maringá</t>
  </si>
  <si>
    <t>La Dolce Vita Park Hotel</t>
  </si>
  <si>
    <t>Hotel Villalba</t>
  </si>
  <si>
    <t>Hotel Bourbon Business Cambará</t>
  </si>
  <si>
    <t>Pousada e Hostel</t>
  </si>
  <si>
    <t xml:space="preserve">Pousada Embarque da Ilha </t>
  </si>
  <si>
    <t>Recanto Teodorinho</t>
  </si>
  <si>
    <t>Hospedagem do Paulo</t>
  </si>
  <si>
    <t>Hotel e Pousada Oosterhuis</t>
  </si>
  <si>
    <t>Pousada Morro da Palha</t>
  </si>
  <si>
    <t>Casa Poletto</t>
  </si>
  <si>
    <t>Cristal Executive Hotel</t>
  </si>
  <si>
    <t>hotel sol nascente</t>
  </si>
  <si>
    <t>Hotel Campo Largo Express</t>
  </si>
  <si>
    <t>Blue Tree Towers Saint Michel Curitiba</t>
  </si>
  <si>
    <t>Spa Recanto das Figueiras</t>
  </si>
  <si>
    <t>Trevo Hotel e Restaurante</t>
  </si>
  <si>
    <t>Hotel Itaipu</t>
  </si>
  <si>
    <t>Hotel Lorenzetti Express</t>
  </si>
  <si>
    <t>O Bosque Hostel</t>
  </si>
  <si>
    <t xml:space="preserve">Hotel &amp; Restaurante Virmondense </t>
  </si>
  <si>
    <t>hotel fazenda agua azul</t>
  </si>
  <si>
    <t>Pousada o Pescador</t>
  </si>
  <si>
    <t>Pousada Fazenda Guartelá</t>
  </si>
  <si>
    <t>Pousada Da Valdina</t>
  </si>
  <si>
    <t>Hotel Visconde</t>
  </si>
  <si>
    <t>Village Pontal do Sul</t>
  </si>
  <si>
    <t>Pousada Naipi</t>
  </si>
  <si>
    <t>Melizas Garden</t>
  </si>
  <si>
    <t>Hotel Slim Curitiba João Bettega</t>
  </si>
  <si>
    <t>Central Palace Hotel</t>
  </si>
  <si>
    <t>IntercityCuritiba Batel</t>
  </si>
  <si>
    <t>Eco Hotel Bouganville</t>
  </si>
  <si>
    <t>Pousada e Restaurante Nossa Senhora Aparecida</t>
  </si>
  <si>
    <t>Hotel Paraná</t>
  </si>
  <si>
    <t>Hotel Campo Largo Comfort</t>
  </si>
  <si>
    <t>Sabiá Laranjeira - Espaço Criativo</t>
  </si>
  <si>
    <t>Sir Hotel</t>
  </si>
  <si>
    <t>Cianorte Diamond Hotel</t>
  </si>
  <si>
    <t>Rio Hotel By Bourbon</t>
  </si>
  <si>
    <t>Pousada e Restaurante Coração da Ilha</t>
  </si>
  <si>
    <t>Fim da Trilha Pousada e Gastronomia</t>
  </si>
  <si>
    <t>Pousada Dona Siroba Beira Rio</t>
  </si>
  <si>
    <t xml:space="preserve">Pousada Villa Verde </t>
  </si>
  <si>
    <t>Safari's Farm</t>
  </si>
  <si>
    <t>Princesa Comércio de Doces</t>
  </si>
  <si>
    <t>Mabu Interludium hotel e convention</t>
  </si>
  <si>
    <t>Ferreira Palace Hotel</t>
  </si>
  <si>
    <t>Ilha do Mel Pousada Rancho</t>
  </si>
  <si>
    <t>Pousada do Siri</t>
  </si>
  <si>
    <t>Hotel Província Flex de Francisco Beltrão</t>
  </si>
  <si>
    <t>Malie Chalés</t>
  </si>
  <si>
    <t>Vila da Pousadinha</t>
  </si>
  <si>
    <t>Tia Lenita</t>
  </si>
  <si>
    <t>Pousada Ecoturismo Swell da Grande</t>
  </si>
  <si>
    <t>Pousada do Arthur</t>
  </si>
  <si>
    <t>Pousada Esmeralda</t>
  </si>
  <si>
    <t>Pousada Cair do Sol</t>
  </si>
  <si>
    <t>Hotel Maestro Francisco Beltrão</t>
  </si>
  <si>
    <t>Castro's Hotel</t>
  </si>
  <si>
    <t>Pousada Recanto Sem Saída</t>
  </si>
  <si>
    <t>Pousada Gaúcha</t>
  </si>
  <si>
    <t>01.482.270/0001-49</t>
  </si>
  <si>
    <t>MARIA DE FATIMA DE OLIVEIRA SEREN</t>
  </si>
  <si>
    <t>MORADA DE LESTE MAR HOTEL</t>
  </si>
  <si>
    <t>fernando2772012@hotmail.com</t>
  </si>
  <si>
    <t>40.170.146/0001-08</t>
  </si>
  <si>
    <t>LOURDES CASTANHO FRANCA 98482360906</t>
  </si>
  <si>
    <t>POUSADA ARAUJO</t>
  </si>
  <si>
    <t>(41) 3482-7126</t>
  </si>
  <si>
    <t>vanelilopesaraujo@gmail.com.br</t>
  </si>
  <si>
    <t>escritoriocontabilmaziero@gmail.com</t>
  </si>
  <si>
    <t>34.272.809/0001-94</t>
  </si>
  <si>
    <t>EUVIO BATISTA DE MELLO 84804203915</t>
  </si>
  <si>
    <t>VICTOR'S HOTEL</t>
  </si>
  <si>
    <t>(43) 99112-3057</t>
  </si>
  <si>
    <t>victorshotelhotelaria@gmail.com</t>
  </si>
  <si>
    <t>IBEXX Eventos</t>
  </si>
  <si>
    <t>10.623.434/0001-00</t>
  </si>
  <si>
    <t>PRO CULT EVENTOS E PROJETOS CULTURAIS LTDA</t>
  </si>
  <si>
    <t>PRO CULT</t>
  </si>
  <si>
    <t>(41) 4102-0304</t>
  </si>
  <si>
    <t>michele@procultbr.com</t>
  </si>
  <si>
    <t>SIMPLES Eventos</t>
  </si>
  <si>
    <t>Viva Balonismo Promoções e Eventos</t>
  </si>
  <si>
    <t>8 Vias Consultoria</t>
  </si>
  <si>
    <t>W  I Comercio e Locações</t>
  </si>
  <si>
    <t xml:space="preserve">Help Live </t>
  </si>
  <si>
    <t>30.752.441/0001-00</t>
  </si>
  <si>
    <t>MAD'S SOLUCOES EMPRESARIAIS LTDA</t>
  </si>
  <si>
    <t>RAIDENCK</t>
  </si>
  <si>
    <t>(67) 98467-4093</t>
  </si>
  <si>
    <t>danilolemosss@gmail.com</t>
  </si>
  <si>
    <t>A1 Formaturas</t>
  </si>
  <si>
    <t>Bússola Eventos</t>
  </si>
  <si>
    <t>CAPELLA:Turismo  eventos e cultura</t>
  </si>
  <si>
    <t>Neide Moreira</t>
  </si>
  <si>
    <t>M B  Nacional Promoções de Eventos Eirele</t>
  </si>
  <si>
    <t>Canção Eventos</t>
  </si>
  <si>
    <t>Essencial Assessoria em Eventos e Cerimonial</t>
  </si>
  <si>
    <t>Aldeia Eventos</t>
  </si>
  <si>
    <t>Feather Comunicação</t>
  </si>
  <si>
    <t>Paraiso Currais</t>
  </si>
  <si>
    <t xml:space="preserve">Castelo Medieval Florença </t>
  </si>
  <si>
    <t>Duo Decoracoes</t>
  </si>
  <si>
    <t>Rosa Eventos Cerimonial e Organização de Casamentos</t>
  </si>
  <si>
    <t>QFTur</t>
  </si>
  <si>
    <t>JoyLive</t>
  </si>
  <si>
    <t>Arena Dreams</t>
  </si>
  <si>
    <t>Simone Borth</t>
  </si>
  <si>
    <t>Officio</t>
  </si>
  <si>
    <t>Aqui Eventos</t>
  </si>
  <si>
    <t>Juliana Porto Cerimonial &amp; Assessoria</t>
  </si>
  <si>
    <t>AS3 Assessoria e Eventos</t>
  </si>
  <si>
    <t>Circo Fantástico</t>
  </si>
  <si>
    <t>Euphoria Formaturas Curitiba</t>
  </si>
  <si>
    <t>Agência Euphoria</t>
  </si>
  <si>
    <t>Euphoria Sul</t>
  </si>
  <si>
    <t>Giga Soluções Audiovisuais</t>
  </si>
  <si>
    <t>GMC Eventos</t>
  </si>
  <si>
    <t>Vanessa Monteiro de Souza</t>
  </si>
  <si>
    <t>Break Travel Lounge</t>
  </si>
  <si>
    <t>Menuo Catering</t>
  </si>
  <si>
    <t>Japaca Eventos</t>
  </si>
  <si>
    <t>28.246.413/0001-70</t>
  </si>
  <si>
    <t>CENTRAL PARANAENSE DE COMUNICACAO LTDA</t>
  </si>
  <si>
    <t>REDE BRASIL CURITIBA</t>
  </si>
  <si>
    <t>(41) 9703-1933</t>
  </si>
  <si>
    <t>centralproducoesmidias@gmail.com</t>
  </si>
  <si>
    <t>22.965.437/0001-00</t>
  </si>
  <si>
    <t>JEANE LEITE DA SILVA CANELAS - CON TREINAMENTOS</t>
  </si>
  <si>
    <t>CONNECT ON MARKETING DE EVENTOS</t>
  </si>
  <si>
    <t>(41) 3376-3967</t>
  </si>
  <si>
    <t>adm@contreinamentos.com.br</t>
  </si>
  <si>
    <t>18.345.356/0001-22</t>
  </si>
  <si>
    <t>PINHEIRO REPRESENTACAO COMERCIAL LTDA</t>
  </si>
  <si>
    <t>DAIRY PRODUCTS - REPRESENTACOES E COMERCIO</t>
  </si>
  <si>
    <t>(45) 9926-7559</t>
  </si>
  <si>
    <t>dpinheiro.comercial@hotmail.com</t>
  </si>
  <si>
    <t>20.372.569/0001-95</t>
  </si>
  <si>
    <t>DANI LENZI ENERGIAS RENOVAVEIS LTDA</t>
  </si>
  <si>
    <t>(45) 99133-9454</t>
  </si>
  <si>
    <t>daniela.lenzi@hotmail.com</t>
  </si>
  <si>
    <t>00.088.552/0001-01</t>
  </si>
  <si>
    <t>CARLOS ADRIANO METZNER &amp; CIA LTDA</t>
  </si>
  <si>
    <t>KK COMUNICACAO VISUAL</t>
  </si>
  <si>
    <t>(45) 3268-1159</t>
  </si>
  <si>
    <t>asseplan2021@hotmail.com</t>
  </si>
  <si>
    <t>17.453.147/0001-30</t>
  </si>
  <si>
    <t>IGUACU DESENVOLVIMENTO LTDA</t>
  </si>
  <si>
    <t>IGUACU DESENVOLVIMENTO</t>
  </si>
  <si>
    <t>(46) 3030-1030</t>
  </si>
  <si>
    <t>contato@iguacu.adm.br</t>
  </si>
  <si>
    <t>27.151.804/0001-48</t>
  </si>
  <si>
    <t>LEONARDO LUCIANO FOLLMANN 08715879984</t>
  </si>
  <si>
    <t>LF PRODUCOES E EVENTOS</t>
  </si>
  <si>
    <t>(46) 99917-6705</t>
  </si>
  <si>
    <t>lfproducoeseventos@gmail.como</t>
  </si>
  <si>
    <t>Parque Vila Velha</t>
  </si>
  <si>
    <t>Paraíso Currais</t>
  </si>
  <si>
    <t>Jornal União</t>
  </si>
  <si>
    <t>09.064.325/0001-02</t>
  </si>
  <si>
    <t>J P V CALCAMENTOS LTDA</t>
  </si>
  <si>
    <t>J  P  V  SERVICOS GERAIS</t>
  </si>
  <si>
    <t>(42) 3553-1379</t>
  </si>
  <si>
    <t>camargo@contabilidadecamargo.com.br</t>
  </si>
  <si>
    <t>Banda Gralha Azul Ltda</t>
  </si>
  <si>
    <t>Graphitos Impressos</t>
  </si>
  <si>
    <t>Buffet 4 kids</t>
  </si>
  <si>
    <t>31.499.556/0001-06</t>
  </si>
  <si>
    <t>LOGTEST INSTRUMENTACAO GEOTECNICA E ESTRUTURAL LTDA</t>
  </si>
  <si>
    <t>LOGTEST INSTRUMENTACAO GEOTECNICA E ESTRUTURAL</t>
  </si>
  <si>
    <t>(41) 99511-0063</t>
  </si>
  <si>
    <t>eduardomuguet@logtest.com.br</t>
  </si>
  <si>
    <t>H R Enterprise</t>
  </si>
  <si>
    <t>(41) 98710-5371</t>
  </si>
  <si>
    <t>Família Costin</t>
  </si>
  <si>
    <t>35.679.142/0001-01</t>
  </si>
  <si>
    <t>4COMPANY APOIO ADMINISTRATIVO LTDA</t>
  </si>
  <si>
    <t>HOLISTICA -SERVICOS DE APOIO EMPRESARIAL</t>
  </si>
  <si>
    <t>(41) 9965-9695</t>
  </si>
  <si>
    <t>paulo.riesemberg@gmail.com</t>
  </si>
  <si>
    <t>32.676.780/0001-80</t>
  </si>
  <si>
    <t>R  F  ENTERPRISE TRANSPORTES LTDA</t>
  </si>
  <si>
    <t>R  F  COSTIN ENTERPRISE</t>
  </si>
  <si>
    <t>(41) 9245-8383</t>
  </si>
  <si>
    <t>Cafeteria Original</t>
  </si>
  <si>
    <t>Jornal da Cidade</t>
  </si>
  <si>
    <t>O2 Artes</t>
  </si>
  <si>
    <t>20.300.990/0001-90</t>
  </si>
  <si>
    <t>DOUBLE LIVE MARKETING PROMOCIONAL - EIRELI</t>
  </si>
  <si>
    <t>MC4x</t>
  </si>
  <si>
    <t>natasha@mc4x.com.br</t>
  </si>
  <si>
    <t>Parnaxx Ltda</t>
  </si>
  <si>
    <t>61.613.360/0001-53</t>
  </si>
  <si>
    <t>SUN AGAIN ENERGIA SUSTENTAVEL LTDA</t>
  </si>
  <si>
    <t>SUN AGAIN SOLUCOES SUSTENTAVEIS</t>
  </si>
  <si>
    <t>(45) 9861-0240</t>
  </si>
  <si>
    <t>joao@brassunny.com.br</t>
  </si>
  <si>
    <t>Jornal O Paraná</t>
  </si>
  <si>
    <t>26.222.486/0001-04</t>
  </si>
  <si>
    <t>SOCIETA CONSTRUCOES LTDA</t>
  </si>
  <si>
    <t>GRUPO SOCIETA</t>
  </si>
  <si>
    <t>(41) 3014-4671</t>
  </si>
  <si>
    <t>tiago@gruposocieta.com.br</t>
  </si>
  <si>
    <t>Stori Film</t>
  </si>
  <si>
    <t>05.794.190/0001-80</t>
  </si>
  <si>
    <t>HUB IMPACT CURITIBA LTDA</t>
  </si>
  <si>
    <t>Impact Hub Curitiba</t>
  </si>
  <si>
    <t>(41) 3023-0482</t>
  </si>
  <si>
    <t>marcos.tadeu@impacthub.net</t>
  </si>
  <si>
    <t>Central Hall</t>
  </si>
  <si>
    <t>33.781.080/0001-19</t>
  </si>
  <si>
    <t>JOAO LUIZ CARVALHO - JLC SISTEMAS E CFTV</t>
  </si>
  <si>
    <t>JLC SISTEMAS E CFTV</t>
  </si>
  <si>
    <t>(41) 9827-3000</t>
  </si>
  <si>
    <t>joaoluiz@smartcondominios.net.br</t>
  </si>
  <si>
    <t>20.289.743/0001-30</t>
  </si>
  <si>
    <t>SALES &amp; SALES MONTAGEM E INSTALACAO DE PORTAS LTDA</t>
  </si>
  <si>
    <t>SALES MONTAGEM E INSTALCAO DE PORTAS</t>
  </si>
  <si>
    <t>(45) 99811-7312</t>
  </si>
  <si>
    <t>aline@conett.com.br</t>
  </si>
  <si>
    <t>Fabiano Augusto Rabelo Wolochyn</t>
  </si>
  <si>
    <t>72.301.567/0001-09</t>
  </si>
  <si>
    <t>PELEGRIN SOLUCOES E TECNOLOGIAS LTDA</t>
  </si>
  <si>
    <t>MOPEL</t>
  </si>
  <si>
    <t>osmar_mopel@hotmail.com</t>
  </si>
  <si>
    <t>Gallina Stands</t>
  </si>
  <si>
    <t>Caete Vida ao Ar Livre</t>
  </si>
  <si>
    <t>30.155.302/0001-08</t>
  </si>
  <si>
    <t>KLAF ACABAMENTOS GRAFICOS LTDA</t>
  </si>
  <si>
    <t>KLAF ACABAMENTOS</t>
  </si>
  <si>
    <t>(41) 9893-4791</t>
  </si>
  <si>
    <t>klafacabamentos@hotmail.com</t>
  </si>
  <si>
    <t>24.952.407/0001-87</t>
  </si>
  <si>
    <t>S  POMMER PRODUCOES DE PROGRAMAS</t>
  </si>
  <si>
    <t>PGM TV ENTRETENIMENTO</t>
  </si>
  <si>
    <t>(44) 3346-7001</t>
  </si>
  <si>
    <t>sidmar@pgmtv.com.br</t>
  </si>
  <si>
    <t>24.736.195/0001-09</t>
  </si>
  <si>
    <t>HUGO CESAR GOIS CHAVEIRO</t>
  </si>
  <si>
    <t>HCF SEGURANCA ELETRONICA</t>
  </si>
  <si>
    <t>(44) 9992-7876</t>
  </si>
  <si>
    <t>hugochaveiro.cianorte@gmail.com</t>
  </si>
  <si>
    <t xml:space="preserve">Stands&amp;Cia-Feiras e Eventos </t>
  </si>
  <si>
    <t>Buffet Kirian</t>
  </si>
  <si>
    <t>33.426.341/0001-82</t>
  </si>
  <si>
    <t>CARLOS THIAGO ZAWADZKI MULTI RESIDUOS INDUSTRIAIS</t>
  </si>
  <si>
    <t>ZAWADZKI MULTI RESIDUOS INDUSTRIAIS</t>
  </si>
  <si>
    <t>(41) 99974-0080</t>
  </si>
  <si>
    <t>thiago@zawadzkimultiresiduos.com.br</t>
  </si>
  <si>
    <t>Jr Lanches Embalados Ltda</t>
  </si>
  <si>
    <t>Tra2 Tradução Simultanea</t>
  </si>
  <si>
    <t>26.648.735/0001-10</t>
  </si>
  <si>
    <t>FORTE EQUIPAMENTOS DE PROTECAO EIRELI</t>
  </si>
  <si>
    <t>FORTE EPI'S</t>
  </si>
  <si>
    <t>(44) 3631-5477</t>
  </si>
  <si>
    <t>fortecianorte@gmail.com</t>
  </si>
  <si>
    <t>Gralha Azul</t>
  </si>
  <si>
    <t>Biotalk Comunicação Ambiental</t>
  </si>
  <si>
    <t>Acqua Iguassu Explorer</t>
  </si>
  <si>
    <t>Vbc</t>
  </si>
  <si>
    <t>Casa Do Guia</t>
  </si>
  <si>
    <t>Pousada Parque das Gabirobas</t>
  </si>
  <si>
    <t xml:space="preserve">Le Viagens e Turismo </t>
  </si>
  <si>
    <t>Cloud Travel</t>
  </si>
  <si>
    <t>Skydive Foz Paraquedismo</t>
  </si>
  <si>
    <t>Wosnick Turismo</t>
  </si>
  <si>
    <t>Game Master Consultoria Empresarial</t>
  </si>
  <si>
    <t>Cristiane Márcia dos Santos</t>
  </si>
  <si>
    <t>Lotus Candeias</t>
  </si>
  <si>
    <t>Macro ACARHI</t>
  </si>
  <si>
    <t xml:space="preserve">Fatima Lucia Goncalves </t>
  </si>
  <si>
    <t>Aventur br</t>
  </si>
  <si>
    <t>Avi Comercial</t>
  </si>
  <si>
    <t>RH Franquias e Assessoria</t>
  </si>
  <si>
    <t>05.407.658/0001-36</t>
  </si>
  <si>
    <t>BRAZILIAN TRADE LTDA</t>
  </si>
  <si>
    <t>BRAZILIAN TRADE</t>
  </si>
  <si>
    <t>(41) 3015-1758</t>
  </si>
  <si>
    <t>rafael.ortolan@brazbraztrading.com.br</t>
  </si>
  <si>
    <t>33.216.843/0001-89</t>
  </si>
  <si>
    <t>CLAUDIA KUSTER MEHL 06243571980</t>
  </si>
  <si>
    <t>DONA COTA</t>
  </si>
  <si>
    <t>(42) 3446-1591</t>
  </si>
  <si>
    <t>claudia_kuster@yahoo.com.br</t>
  </si>
  <si>
    <t>08.303.597/0001-55</t>
  </si>
  <si>
    <t>LEITE PS CONSULTORIA MEDICA - EIRELI</t>
  </si>
  <si>
    <t>CLINE RESEARCH CENTER</t>
  </si>
  <si>
    <t>(41) 3027-3930</t>
  </si>
  <si>
    <t>administrativo@clinemedica.com.br</t>
  </si>
  <si>
    <t>15.196.228/0001-76</t>
  </si>
  <si>
    <t>CLAUDETE APARECIDA DE MORAIS PESSINI</t>
  </si>
  <si>
    <t>theyar moda  casa e lingerie</t>
  </si>
  <si>
    <t>(45) 8422-5782</t>
  </si>
  <si>
    <t>claudete.pessini@outlook.com</t>
  </si>
  <si>
    <t>20.130.967/0001-03</t>
  </si>
  <si>
    <t xml:space="preserve">VETORIAL GESTAO EMPRESARIAL LTDA </t>
  </si>
  <si>
    <t>VETOR BUSINESS CONSULTING</t>
  </si>
  <si>
    <t>(41) 99272-3007</t>
  </si>
  <si>
    <t>marcelo.pierobon@vetor.biz</t>
  </si>
  <si>
    <t>72.059.314/0001-70</t>
  </si>
  <si>
    <t>BP INTERWAYS COMERCIO E REPRESENTACAO INTERNACIONAL LTDA</t>
  </si>
  <si>
    <t>BP Interways</t>
  </si>
  <si>
    <t>albertobenitez@bpintereays.net</t>
  </si>
  <si>
    <t>33.155.926/0001-05</t>
  </si>
  <si>
    <t>E  WERNEK MACHADO DE OLIVEIRA - EMBALAGENS</t>
  </si>
  <si>
    <t>Embalagens Oliveira</t>
  </si>
  <si>
    <t>(42) 9913-1989</t>
  </si>
  <si>
    <t>elianewm@hotmail.com</t>
  </si>
  <si>
    <t>10.439.549/0001-30</t>
  </si>
  <si>
    <t>VILLELA E VILLELA FABRICACAO E MONTAGEM INDUSTRIAL LTDA</t>
  </si>
  <si>
    <t>D N VILLELA MONTAGEM INDUSTRIAL</t>
  </si>
  <si>
    <t>(43) 9646-6102</t>
  </si>
  <si>
    <t>ddnvillela@hotmail.com</t>
  </si>
  <si>
    <t>27.337.448/0001-51</t>
  </si>
  <si>
    <t>RAVI KISHORE KAIUT EIRELI</t>
  </si>
  <si>
    <t>KAIUT YOGA PRACA DA ESPANHA</t>
  </si>
  <si>
    <t>(41) 99845-0286</t>
  </si>
  <si>
    <t>tauany@kaiutyoga.com</t>
  </si>
  <si>
    <t>06.006.089/0001-80</t>
  </si>
  <si>
    <t>NIPOSHOP ARMARINHOS EIRELI</t>
  </si>
  <si>
    <t>NIPOSHOP</t>
  </si>
  <si>
    <t>(41) 3035-6633</t>
  </si>
  <si>
    <t>nfe.niposhop@gmail.com</t>
  </si>
  <si>
    <t>CYGNUS PRODUCOES E EVENTOS</t>
  </si>
  <si>
    <t>Formais Mais Rede Educacional</t>
  </si>
  <si>
    <t>78.182.904/0001-72</t>
  </si>
  <si>
    <t>INACCESS COMISSARIA DE DESPACHOS &amp; CONSULTORA EMPRESARIAL LTDA</t>
  </si>
  <si>
    <t>INACCESS ASSESSORIA ADUANEIRA</t>
  </si>
  <si>
    <t>(41) 3200-1800</t>
  </si>
  <si>
    <t>drelioderezende@gmail.com</t>
  </si>
  <si>
    <t>27.585.711/0001-21</t>
  </si>
  <si>
    <t>TATIANE STELLE 07320668912</t>
  </si>
  <si>
    <t>BICHO GRILLO TURISMO DE AVENTURA</t>
  </si>
  <si>
    <t>(42) 9819-0910</t>
  </si>
  <si>
    <t>lg_nascimento@yahoo.com.br</t>
  </si>
  <si>
    <t>17.038.570/0001-73</t>
  </si>
  <si>
    <t>ENCONTRART ARMARINHOS E PRESENTES LTDA</t>
  </si>
  <si>
    <t>ENCONTRART ARMARINHOS E PRESENTES</t>
  </si>
  <si>
    <t>(41) 3046-3655</t>
  </si>
  <si>
    <t>encontrart2015@hotmail.com</t>
  </si>
  <si>
    <t>carolina.quiozini@qp.com.br</t>
  </si>
  <si>
    <t>30.376.245/0001-89</t>
  </si>
  <si>
    <t>WL INDUSTRIA E COMERCIO - EIRELI</t>
  </si>
  <si>
    <t>WL COMERCIO DE METAIS EIRELLI</t>
  </si>
  <si>
    <t>(41) 99227-6889</t>
  </si>
  <si>
    <t>wl@wlmetais.com.br</t>
  </si>
  <si>
    <t>29.844.431/0001-16</t>
  </si>
  <si>
    <t>CLAUDIO ERVIN GUBER 92295657920</t>
  </si>
  <si>
    <t>GUBER TURISMO LTDA</t>
  </si>
  <si>
    <t>(41) 3055-5898</t>
  </si>
  <si>
    <t>claudio@guber.tur.br</t>
  </si>
  <si>
    <t>Nova Polska Restaurante</t>
  </si>
  <si>
    <t>Bar Nova Esperança</t>
  </si>
  <si>
    <t>Lanchonete Taquari</t>
  </si>
  <si>
    <t>Bar do Pasczuk</t>
  </si>
  <si>
    <t>Pesque Pague da Fazenda</t>
  </si>
  <si>
    <t>Restaurante do Bosque</t>
  </si>
  <si>
    <t>Cantina da Nona</t>
  </si>
  <si>
    <t>Caseirinho Hamburgueria</t>
  </si>
  <si>
    <t>Chácara Dom Henrique</t>
  </si>
  <si>
    <t>restaurante da rose</t>
  </si>
  <si>
    <t>Restaurante Rio Paraná</t>
  </si>
  <si>
    <t>marcioalves15@hotmail.com</t>
  </si>
  <si>
    <t>Bar Flor da Serra LTDA</t>
  </si>
  <si>
    <t>Bar do Ginasio</t>
  </si>
  <si>
    <t>Pizzaria e Parque Acqua Tchibum</t>
  </si>
  <si>
    <t>Restaurante Casa do Peixe Frito</t>
  </si>
  <si>
    <t>De Paula Soares e Cia Ltda / Restaurante Pertutti</t>
  </si>
  <si>
    <t>Garagem do Espeto</t>
  </si>
  <si>
    <t>Restaurante Peixe Frito Pantanal</t>
  </si>
  <si>
    <t>Polar Avenida</t>
  </si>
  <si>
    <t>Chocolate Lugano Guarapuava</t>
  </si>
  <si>
    <t>Cayenna steak house</t>
  </si>
  <si>
    <t>Piwiarnia Tap House</t>
  </si>
  <si>
    <t>Fazenda São João - Morro do Gavião</t>
  </si>
  <si>
    <t>Garagem do Marconato</t>
  </si>
  <si>
    <t>Bar Pinheirão</t>
  </si>
  <si>
    <t xml:space="preserve">Zapata La Taqueria - Vila Urbana </t>
  </si>
  <si>
    <t>Espeto D' Ponta</t>
  </si>
  <si>
    <t>Hamburgueria 13 Carne/Oficina</t>
  </si>
  <si>
    <t>Rafain Chopp</t>
  </si>
  <si>
    <t>La Gondola Pizzaria</t>
  </si>
  <si>
    <t>St  Louis Grill BBQ</t>
  </si>
  <si>
    <t xml:space="preserve">Mustang Sally </t>
  </si>
  <si>
    <t>Babilônia Gastronomia e Cia</t>
  </si>
  <si>
    <t>Rafain Churrascaria Show</t>
  </si>
  <si>
    <t xml:space="preserve">Santa Marta </t>
  </si>
  <si>
    <t>Barraca do Claudio</t>
  </si>
  <si>
    <t xml:space="preserve">Rockn Grill </t>
  </si>
  <si>
    <t xml:space="preserve">Zapata La Taqueria </t>
  </si>
  <si>
    <t>King Temaki</t>
  </si>
  <si>
    <t>Restaurante Arigato</t>
  </si>
  <si>
    <t>Almakan Gastronomia Árabe</t>
  </si>
  <si>
    <t>Riders Pub</t>
  </si>
  <si>
    <t>Restaurante Suissa</t>
  </si>
  <si>
    <t>Churrascaria Fogao a Lenha</t>
  </si>
  <si>
    <t>Sunset Bar</t>
  </si>
  <si>
    <t>Recanto do Peixe</t>
  </si>
  <si>
    <t>Divina Comida</t>
  </si>
  <si>
    <t xml:space="preserve">Cunha Steakhouse Restaurante Ltda </t>
  </si>
  <si>
    <t>Fabe Restaurante</t>
  </si>
  <si>
    <t>Dog King</t>
  </si>
  <si>
    <t>Mustang Sally</t>
  </si>
  <si>
    <t>Cheff Osvaldo Gastronomia</t>
  </si>
  <si>
    <t>Ibiza deck bar</t>
  </si>
  <si>
    <t>Bufalo Branco</t>
  </si>
  <si>
    <t xml:space="preserve">Mundo Animal Lanchonete Temática </t>
  </si>
  <si>
    <t xml:space="preserve">Rosa Brasil Fogo de Chão </t>
  </si>
  <si>
    <t xml:space="preserve">La Casa Di Frango Express </t>
  </si>
  <si>
    <t xml:space="preserve">Restaurante La Gondola  </t>
  </si>
  <si>
    <t>Mirê Poá Restaurante</t>
  </si>
  <si>
    <t>Bocca Lupo</t>
  </si>
  <si>
    <t>Malie Sushi</t>
  </si>
  <si>
    <t>Ki Sabor Restaurante</t>
  </si>
  <si>
    <t>Restaurante Toca</t>
  </si>
  <si>
    <t xml:space="preserve">Farmácia Desconto Fácil </t>
  </si>
  <si>
    <t>26.049.520/0001-82</t>
  </si>
  <si>
    <t>J E FONSECA</t>
  </si>
  <si>
    <t>JOSEPH TEMPERO PARANAENSE</t>
  </si>
  <si>
    <t>(41) 99137-8150</t>
  </si>
  <si>
    <t>joseefonseca@globo.com</t>
  </si>
  <si>
    <t>Giraffas</t>
  </si>
  <si>
    <t>Boi and Beer</t>
  </si>
  <si>
    <t>O Locavorista</t>
  </si>
  <si>
    <t>Cantina do Delio</t>
  </si>
  <si>
    <t>31.151.716/0001-13</t>
  </si>
  <si>
    <t>MOUSTACHE CABRAL BARBEARIA LTDA</t>
  </si>
  <si>
    <t>BARBEARIA MOUSTACHE - CABRAL</t>
  </si>
  <si>
    <t>(41) 3669-7369</t>
  </si>
  <si>
    <t>adriano.aquarius@gmail.com</t>
  </si>
  <si>
    <t>18.586.435/0001-25</t>
  </si>
  <si>
    <t>JAIRO DOS ANJOS 61637386915</t>
  </si>
  <si>
    <t>REST CONVENIENCIA DOS ANJOS</t>
  </si>
  <si>
    <t>(45) 3565-7281</t>
  </si>
  <si>
    <t>jairo_anj@hotmail.com</t>
  </si>
  <si>
    <t>26.097.843/0001-41</t>
  </si>
  <si>
    <t>R W FROHLICH PIZZARIA</t>
  </si>
  <si>
    <t>R&amp;J PIZZAS DELIVERY</t>
  </si>
  <si>
    <t>(45) 99812-3352</t>
  </si>
  <si>
    <t>riba_wf@hotmail.com</t>
  </si>
  <si>
    <t>01.642.893/0001-31</t>
  </si>
  <si>
    <t>CONFEITARIA DOCE PECADO LTDA</t>
  </si>
  <si>
    <t>CONFEITARIA DOCE PECADO</t>
  </si>
  <si>
    <t>(41) 3243-2930</t>
  </si>
  <si>
    <t>contato@jcpcontabilidade.com.br</t>
  </si>
  <si>
    <t>Buffet Janine's</t>
  </si>
  <si>
    <t>Sandu-it</t>
  </si>
  <si>
    <t>Taj Bar</t>
  </si>
  <si>
    <t>Santa Felicidade Restaurante</t>
  </si>
  <si>
    <t>Trilha Dagua</t>
  </si>
  <si>
    <t>Sina Hamburgueria</t>
  </si>
  <si>
    <t>Lotus Sunset Lounge Bar</t>
  </si>
  <si>
    <t xml:space="preserve">Bread Fast </t>
  </si>
  <si>
    <t>kük</t>
  </si>
  <si>
    <t>Cartorio Bar</t>
  </si>
  <si>
    <t>95.404.745/0001-22</t>
  </si>
  <si>
    <t>PANIFICADORA THOVIGIO LTDA</t>
  </si>
  <si>
    <t>BRANCA DE NEVE - PANIFICADORA E CONFEITARIA</t>
  </si>
  <si>
    <t>(45) 3284-1635</t>
  </si>
  <si>
    <t>bengala52@hotmail.com</t>
  </si>
  <si>
    <t>29.108.588/0001-83</t>
  </si>
  <si>
    <t>44 LOUNGE TABACARIA LTDA</t>
  </si>
  <si>
    <t>44 LOUNGE</t>
  </si>
  <si>
    <t>(44) 3047-5797</t>
  </si>
  <si>
    <t>alef@44lounge.com.br</t>
  </si>
  <si>
    <t>29.479.165/0001-70</t>
  </si>
  <si>
    <t>FACT BURGER RESTAURANTES EIRELI</t>
  </si>
  <si>
    <t>FACT BURGER</t>
  </si>
  <si>
    <t>(41) 9161-6667</t>
  </si>
  <si>
    <t>felipe@bigbearburger.com.br</t>
  </si>
  <si>
    <t>24.653.930/0001-02</t>
  </si>
  <si>
    <t>A C S COMERCIO DE REFEICOES LTDA</t>
  </si>
  <si>
    <t>O ESPECIALISTA</t>
  </si>
  <si>
    <t>(42) 3025-5110</t>
  </si>
  <si>
    <t>martinez1963@gmail.com</t>
  </si>
  <si>
    <t>32.653.314/0001-80</t>
  </si>
  <si>
    <t>BISTRO CAFE COM FLORES LTDA</t>
  </si>
  <si>
    <t>BISTRO CAFE COM FLORES</t>
  </si>
  <si>
    <t>(41) 3457-2832</t>
  </si>
  <si>
    <t>casadasflorespr@hotmail.com</t>
  </si>
  <si>
    <t>37.052.959/0001-80</t>
  </si>
  <si>
    <t>CERVEJEIROS CONVENIENCIA LTDA</t>
  </si>
  <si>
    <t>CERVEJEIROS</t>
  </si>
  <si>
    <t>(44) 3253-2163</t>
  </si>
  <si>
    <t>odgomes_772@hotmail.com</t>
  </si>
  <si>
    <t>Sheridans Irish Pub</t>
  </si>
  <si>
    <t>Cantinho dos Assados</t>
  </si>
  <si>
    <t>04.868.677/0001-05</t>
  </si>
  <si>
    <t>MULLER E ALIONCO GASTRONOMIA LTDA</t>
  </si>
  <si>
    <t>RESTAURANTE MULLER</t>
  </si>
  <si>
    <t>(42) 3522-2054</t>
  </si>
  <si>
    <t>restaurantemuller2054@gmail.com</t>
  </si>
  <si>
    <t>78.142.148/0001-58</t>
  </si>
  <si>
    <t>A  KOSINSKI - EIRELI</t>
  </si>
  <si>
    <t>RESTAURANTE DA VIZINHA</t>
  </si>
  <si>
    <t>(42) 3422-1563</t>
  </si>
  <si>
    <t>kosinskicia@gmail.com</t>
  </si>
  <si>
    <t>Anita Restaurante e Petiscaria</t>
  </si>
  <si>
    <t>Bar Canabenta</t>
  </si>
  <si>
    <t xml:space="preserve">Montana Grill - Shopping Estação </t>
  </si>
  <si>
    <t>Restaurante Dedo de Moça</t>
  </si>
  <si>
    <t>Nuvem de Coco</t>
  </si>
  <si>
    <t>Maestro Steak House</t>
  </si>
  <si>
    <t>Zapata Mexican Bar</t>
  </si>
  <si>
    <t>TAJ Mall</t>
  </si>
  <si>
    <t>Seletto Restaurante</t>
  </si>
  <si>
    <t>Cookie Stories</t>
  </si>
  <si>
    <t>Tomilho Cozinha Cotidiana</t>
  </si>
  <si>
    <t>Chiquinho Sorvetes</t>
  </si>
  <si>
    <t>Rota 22 Lounge Pub</t>
  </si>
  <si>
    <t>Lonatto</t>
  </si>
  <si>
    <t>Maki Sushi</t>
  </si>
  <si>
    <t>Yoi Don Japanese Food</t>
  </si>
  <si>
    <t>Restaurante Panela Velha - Comida da Vovó</t>
  </si>
  <si>
    <t>Lanchonete Porto 18</t>
  </si>
  <si>
    <t>We Are Bastards</t>
  </si>
  <si>
    <t>Bona Trattoria</t>
  </si>
  <si>
    <t>Sí Restobar</t>
  </si>
  <si>
    <t>Premium Café</t>
  </si>
  <si>
    <t>Restaurante Quintal de Casa</t>
  </si>
  <si>
    <t>Bar do jô</t>
  </si>
  <si>
    <t>Restaurante Casanova</t>
  </si>
  <si>
    <t xml:space="preserve">Dito Cujo </t>
  </si>
  <si>
    <t>Tentazione Pizzaria e Petiscaria</t>
  </si>
  <si>
    <t>Irmandade Cervejaria Artesanal</t>
  </si>
  <si>
    <t>Restaurante e Pizzaria Express</t>
  </si>
  <si>
    <t>Urublues Café</t>
  </si>
  <si>
    <t>Hamburgueria Vitoria</t>
  </si>
  <si>
    <t>Subway Ponta Grossa</t>
  </si>
  <si>
    <t>Mercatu Pizzaria Juvevê</t>
  </si>
  <si>
    <t>Mannus Restaurante</t>
  </si>
  <si>
    <t>Skina do Sabor</t>
  </si>
  <si>
    <t>Nosso Churras BBQ</t>
  </si>
  <si>
    <t>09.719.858/0001-85</t>
  </si>
  <si>
    <t>BARAN BAR E LANCHONETE LTDA</t>
  </si>
  <si>
    <t>BarBaran</t>
  </si>
  <si>
    <t>(41) 3322-2912</t>
  </si>
  <si>
    <t>barbaran.subras@terra.com.br</t>
  </si>
  <si>
    <t>20.103.075/0001-05</t>
  </si>
  <si>
    <t>VANDERSON POMPERMAIER</t>
  </si>
  <si>
    <t>VENDITA 72 MERCATO CAFE</t>
  </si>
  <si>
    <t>(46) 99926-2777</t>
  </si>
  <si>
    <t>vandersonpompermaier@hotmail.com</t>
  </si>
  <si>
    <t>27.033.859/0001-53</t>
  </si>
  <si>
    <t>DONNA NINPHA LTDA</t>
  </si>
  <si>
    <t>DONNA NINPHA</t>
  </si>
  <si>
    <t>(44) 9921-9080</t>
  </si>
  <si>
    <t>kanoasushitemakeria@gmail.com</t>
  </si>
  <si>
    <t>18.923.691/0001-60</t>
  </si>
  <si>
    <t>SGPB COMERCIO DE ALIMENTOS LTDA</t>
  </si>
  <si>
    <t>SANTO GRAO</t>
  </si>
  <si>
    <t>(41) 3020-3438</t>
  </si>
  <si>
    <t>admbatel@santograo.com.br</t>
  </si>
  <si>
    <t>Ingá Grill</t>
  </si>
  <si>
    <t xml:space="preserve">Restaurante Casa Portuguesa  com Certeza   </t>
  </si>
  <si>
    <t>28.005.257/0001-55</t>
  </si>
  <si>
    <t>J'COFFEE  CHAS SUCOS E LANCHES LTDA</t>
  </si>
  <si>
    <t>J'COFFEE CAFE</t>
  </si>
  <si>
    <t>(41) 9154-1774</t>
  </si>
  <si>
    <t>jemersonsantos74@hotmail.com</t>
  </si>
  <si>
    <t>39.330.701/0001-24</t>
  </si>
  <si>
    <t>CARLOS AUGUSTO NATEL RODRIGUES MINIMERCADO</t>
  </si>
  <si>
    <t>MULTI GULA PREMIUM</t>
  </si>
  <si>
    <t>fiscal@aceconpr.com.br</t>
  </si>
  <si>
    <t>21.738.013/0001-32</t>
  </si>
  <si>
    <t>MR TACOSS COZINHA MEXICANA LTDA</t>
  </si>
  <si>
    <t>MR  TACO COZINHA MEXICANA</t>
  </si>
  <si>
    <t>(44) 3354-1080</t>
  </si>
  <si>
    <t>mrtaco.maringa@gmail.com</t>
  </si>
  <si>
    <t>13.596.108/0001-30</t>
  </si>
  <si>
    <t>BRANCO &amp; GUERRA GASTRONOMIA LTDA</t>
  </si>
  <si>
    <t>CREMA CHOCOLATERIA &amp; BISTRO</t>
  </si>
  <si>
    <t>(41) 3679-3611</t>
  </si>
  <si>
    <t>rigres.brancoeguerra@gmail.com</t>
  </si>
  <si>
    <t>25.244.071/0001-60</t>
  </si>
  <si>
    <t>GC SERVICOS DE ALIMENTACAO LTDA</t>
  </si>
  <si>
    <t>ZAPATA LA TAQUERIA PARKSHOPPING BARIGUI</t>
  </si>
  <si>
    <t>(41) 3360-5775</t>
  </si>
  <si>
    <t>percyglaser@yahoo.com.br</t>
  </si>
  <si>
    <t>10.366.108/0001-56</t>
  </si>
  <si>
    <t>BERNARDO DE MATTOS LEAO HERNANDES</t>
  </si>
  <si>
    <t>NANDUTI RESTAURANTE</t>
  </si>
  <si>
    <t>(45) 3523-4455</t>
  </si>
  <si>
    <t>fran.lexius.contabil@gmail.com</t>
  </si>
  <si>
    <t>11.818.771/0001-07</t>
  </si>
  <si>
    <t xml:space="preserve">ANA ELISA GUERIOS GOHL &amp; CIA  LTDA </t>
  </si>
  <si>
    <t>DIB'S SALGADOS E SORVETES</t>
  </si>
  <si>
    <t>(42) 3522-2935</t>
  </si>
  <si>
    <t>ana-marlon@hotmail.com</t>
  </si>
  <si>
    <t>05.622.407/0001-74</t>
  </si>
  <si>
    <t>MATSURI JAPANESE FAST FOOD RESTAURANTE LTDA</t>
  </si>
  <si>
    <t>MATSURI JAPANESE FAST FOOD</t>
  </si>
  <si>
    <t>(44) 3226-6006</t>
  </si>
  <si>
    <t>ivo@organsil.com.br</t>
  </si>
  <si>
    <t>07.571.133/0002-48</t>
  </si>
  <si>
    <t>F  G  FREITAS - ALIMENTACOES</t>
  </si>
  <si>
    <t>FEIJUCA GRILL</t>
  </si>
  <si>
    <t>(43) 3066-2008</t>
  </si>
  <si>
    <t>restaurantefeijucagrill@gmail.com</t>
  </si>
  <si>
    <t>Izakaya Kantto Delivery</t>
  </si>
  <si>
    <t>27.066.627/0001-00</t>
  </si>
  <si>
    <t>A  C  MERETIKA LANCHONETE</t>
  </si>
  <si>
    <t>SPETTU MANERO</t>
  </si>
  <si>
    <t>(41) 3434-3488</t>
  </si>
  <si>
    <t>anacmeretika@gmail.com</t>
  </si>
  <si>
    <t>04.798.588/0001-21</t>
  </si>
  <si>
    <t>OCEANO BAR LTDA</t>
  </si>
  <si>
    <t>CHORIPAN BOTEKO</t>
  </si>
  <si>
    <t>(41) 3075-0818</t>
  </si>
  <si>
    <t>financeirotapajos@choripan.com.br</t>
  </si>
  <si>
    <t>40.133.905/0001-54</t>
  </si>
  <si>
    <t>VTRAG COMERCIO DE ALIMENTOS LTDA</t>
  </si>
  <si>
    <t>F de Frango</t>
  </si>
  <si>
    <t>(41) 98863-5152</t>
  </si>
  <si>
    <t>ricardofdefrango@hotmail.com</t>
  </si>
  <si>
    <t>38.274.088/0001-02</t>
  </si>
  <si>
    <t>GIRASSOL VILA VELHA RESTAURANTE LTDA</t>
  </si>
  <si>
    <t>RESTAURANTE GIRASSOL VILA VELHA</t>
  </si>
  <si>
    <t>(42) 9804-1272</t>
  </si>
  <si>
    <t>vilavelha@rgirassol.com.br</t>
  </si>
  <si>
    <t>Camargo Turismo</t>
  </si>
  <si>
    <t>LUCAS WYSTON DINIZ EIRELI</t>
  </si>
  <si>
    <t>(44) 3518-0804</t>
  </si>
  <si>
    <t>comercial@mouraoense.com.br</t>
  </si>
  <si>
    <t>17.139.711/0001-44</t>
  </si>
  <si>
    <t>NALU ELIZABETE NAVARRO DE OLIVEIRA EIRELI</t>
  </si>
  <si>
    <t>RICK TURISMO</t>
  </si>
  <si>
    <t>(41) 9929-7809</t>
  </si>
  <si>
    <t>rickturismo@outlook.com.br</t>
  </si>
  <si>
    <t>Elso Cardoso Bitencourt</t>
  </si>
  <si>
    <t>21.544.251/0001-07</t>
  </si>
  <si>
    <t>GABAMAR TURISMO LTDA</t>
  </si>
  <si>
    <t>GABAMAR TURISMO</t>
  </si>
  <si>
    <t>(41) 9882-1605</t>
  </si>
  <si>
    <t>marcelo27gabardo@gmail.com</t>
  </si>
  <si>
    <t>(42) 99950-1948</t>
  </si>
  <si>
    <t>18.007.919/0001-72</t>
  </si>
  <si>
    <t>CECCON E BIORA TRANSPORTE DE PASSAGEIROS LTDA</t>
  </si>
  <si>
    <t>00.084.211/0001-50</t>
  </si>
  <si>
    <t>TRANSPORTADORA TURISTICA BITTENCOURT E FANTINATI LTDA</t>
  </si>
  <si>
    <t>FANTINATI VIAGENS E TURISMO</t>
  </si>
  <si>
    <t>(43) 99961-5836</t>
  </si>
  <si>
    <t>bittencourtefantinati@hotmail.com</t>
  </si>
  <si>
    <t>Deluxe Turismo</t>
  </si>
  <si>
    <t>Scolaro Transportes</t>
  </si>
  <si>
    <t>(44) 99823-5251</t>
  </si>
  <si>
    <t>Expresso Nacional Transportes</t>
  </si>
  <si>
    <t>Laura Tour</t>
  </si>
  <si>
    <t>VAN HOUTEN TRANSPORTES EIRELI</t>
  </si>
  <si>
    <t>(42) 3231-1100</t>
  </si>
  <si>
    <t>10.990.585/0001-98</t>
  </si>
  <si>
    <t>C A MOCELLIN JUNIOR - TRANSPORTE RODOVIARIO DE PASSAGEIROS</t>
  </si>
  <si>
    <t>MOCELLINTUR TRANSPORTE RODOVIARIO DE PASSAGEIROS</t>
  </si>
  <si>
    <t>(41) 3308-7623</t>
  </si>
  <si>
    <t>mocellintur@hotmail.com</t>
  </si>
  <si>
    <t>MUVI TRANSPORTES E EVENTOS EIRELI</t>
  </si>
  <si>
    <t xml:space="preserve">GPK Operadora e Turismo Eireli </t>
  </si>
  <si>
    <t>Rotas do Ingá</t>
  </si>
  <si>
    <t>Solemio Viagens</t>
  </si>
  <si>
    <t>28.964.438/0001-09</t>
  </si>
  <si>
    <t>G A BARBOSA JUNIOR EIRELI</t>
  </si>
  <si>
    <t>AGILIZA TUR</t>
  </si>
  <si>
    <t>(41) 99811-3887</t>
  </si>
  <si>
    <t>agilizaturmatinhos@gmail.com</t>
  </si>
  <si>
    <t>17.561.157/0001-99</t>
  </si>
  <si>
    <t>FARLI VENITE 02941028927</t>
  </si>
  <si>
    <t>Farli venite</t>
  </si>
  <si>
    <t>kissitur@outlook.com</t>
  </si>
  <si>
    <t>Transporte Marítimo</t>
  </si>
  <si>
    <t>Transnovak</t>
  </si>
  <si>
    <t>Avvipon</t>
  </si>
  <si>
    <t>asseplan2013@hotmail.com</t>
  </si>
  <si>
    <t>Moving Tur</t>
  </si>
  <si>
    <t>CAMILA FIGUEIREDO DE MORAES BRANCO - TRANSPORTE E TURISMO LTDA</t>
  </si>
  <si>
    <t>John Galt Express</t>
  </si>
  <si>
    <t>Paraisotur</t>
  </si>
  <si>
    <t>Munhões Tur</t>
  </si>
  <si>
    <t>thur silva agencia de viagens ltda</t>
  </si>
  <si>
    <t>Adriano Franciel Kaututski</t>
  </si>
  <si>
    <t>Rosemary</t>
  </si>
  <si>
    <t>Routes Iguassu</t>
  </si>
  <si>
    <t>HW Turismo</t>
  </si>
  <si>
    <t>Opção Travel</t>
  </si>
  <si>
    <t>Laurentino Transportes e Turismo</t>
  </si>
  <si>
    <t>Elisa Tur</t>
  </si>
  <si>
    <t>Ecotur Turismo e Locação</t>
  </si>
  <si>
    <t>AMW Turismo</t>
  </si>
  <si>
    <t>100 Limite Turismo</t>
  </si>
  <si>
    <t>36.180.326/0001-95</t>
  </si>
  <si>
    <t>LARISSA MARIA DA SILVA TRANSPORTES LTDA</t>
  </si>
  <si>
    <t>LM TRANSPORTES</t>
  </si>
  <si>
    <t>(43) 9615-3807</t>
  </si>
  <si>
    <t>laly.sngs@hotmail.com</t>
  </si>
  <si>
    <t>GS Locadora de Veículos</t>
  </si>
  <si>
    <t xml:space="preserve">Novo Rio </t>
  </si>
  <si>
    <t xml:space="preserve">Halley Foz Turismo </t>
  </si>
  <si>
    <t>Mar e Sol</t>
  </si>
  <si>
    <t xml:space="preserve">GCS Transportes Náuticos </t>
  </si>
  <si>
    <t>Transporte Ideal</t>
  </si>
  <si>
    <t>(41) 98737-8558</t>
  </si>
  <si>
    <t>Prime Turismo</t>
  </si>
  <si>
    <t>39.690.304/0001-63</t>
  </si>
  <si>
    <t>OLIVERTUR TURISMO LTDA</t>
  </si>
  <si>
    <t>OLIVERTUR</t>
  </si>
  <si>
    <t>(41) 99198-5584</t>
  </si>
  <si>
    <t>oliverturtransportes@gmail.com</t>
  </si>
  <si>
    <t>18.639.049/0001-54</t>
  </si>
  <si>
    <t>REGINALDO FREIRES DOS SANTOS 54925770934</t>
  </si>
  <si>
    <t>TURISMO ILHA GRANDE</t>
  </si>
  <si>
    <t>(44) 3642-8166</t>
  </si>
  <si>
    <t>reginaldobarcos.guaira@hotmail.com</t>
  </si>
  <si>
    <t>32.816.884/0001-43</t>
  </si>
  <si>
    <t>CONFORTO NAUTICA MARINAS LTDA</t>
  </si>
  <si>
    <t>CONFORTO NAUTICA MARINAS</t>
  </si>
  <si>
    <t>(44) 9899-9510</t>
  </si>
  <si>
    <t>confortonautica@gmail.com</t>
  </si>
  <si>
    <t>39.725.764/0001-80</t>
  </si>
  <si>
    <t>TRANSMALE TRANSPORTADORA TURISTICA EIRELI</t>
  </si>
  <si>
    <t>14.991.209/0001-79</t>
  </si>
  <si>
    <t>ORLANDO APARECIDO DE SOUZA &amp; CIA LTDA</t>
  </si>
  <si>
    <t>ORLANDO TRANSPORTES</t>
  </si>
  <si>
    <t>(43) 3534-3961</t>
  </si>
  <si>
    <t>clayton_lopes@hotmail.com</t>
  </si>
  <si>
    <t>37.862.846/0001-40</t>
  </si>
  <si>
    <t>VIACAO MUNDI LTDA</t>
  </si>
  <si>
    <t>VIACAO MUNDI/BAIDA TUR</t>
  </si>
  <si>
    <t>(41) 8895-4011</t>
  </si>
  <si>
    <t>mundi@lcjcontabilidade.com.br</t>
  </si>
  <si>
    <t>27.047.611/0001-41</t>
  </si>
  <si>
    <t>ALTAIR PEREIRA TRANSPORTES EIRELI</t>
  </si>
  <si>
    <t>PEREIRA TUR TRANSPORTES</t>
  </si>
  <si>
    <t>(45) 9996-6893</t>
  </si>
  <si>
    <t>altairmega22@gmail.com</t>
  </si>
  <si>
    <t>36.246.611/0001-61</t>
  </si>
  <si>
    <t>CLAUDIOMAR RIBEIRO EIRELI</t>
  </si>
  <si>
    <t>NSA TURISMO</t>
  </si>
  <si>
    <t>(41) 99572-8592</t>
  </si>
  <si>
    <t>nsainfo@ymail.com</t>
  </si>
  <si>
    <t>31.692.252/0001-52</t>
  </si>
  <si>
    <t>EMR TUR - TURISMO &amp; TRANSPORTES EIRELI</t>
  </si>
  <si>
    <t>EMR-TUR</t>
  </si>
  <si>
    <t>(41) 9934-5670</t>
  </si>
  <si>
    <t>leo_ney08@hotmail.com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</si>
</sst>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/d/yyyy"/>
    <numFmt numFmtId="165" formatCode="mmm\-yy"/>
  </numFmts>
  <fonts count="6" x14ac:knownFonts="1">
    <font>
      <sz val="11"/>
      <color rgb="FF000000"/>
      <name val="Calibri"/>
      <family val="2"/>
      <charset val="1"/>
    </font>
    <font>
      <b/>
      <sz val="14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4"/>
      <color rgb="FFFF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0" borderId="0" xfId="0" applyFont="1"/>
    <xf numFmtId="0" fontId="2" fillId="2" borderId="0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right"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vertical="top" wrapText="1"/>
    </xf>
    <xf numFmtId="14" fontId="5" fillId="0" borderId="1" xfId="0" applyNumberFormat="1" applyFont="1" applyBorder="1" applyAlignment="1">
      <alignment vertical="center" wrapText="1"/>
    </xf>
    <xf numFmtId="164" fontId="2" fillId="0" borderId="0" xfId="0" applyNumberFormat="1" applyFont="1" applyAlignment="1">
      <alignment vertical="center"/>
    </xf>
    <xf numFmtId="165" fontId="5" fillId="0" borderId="1" xfId="0" applyNumberFormat="1" applyFont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44"/>
  <sheetViews>
    <sheetView tabSelected="1" zoomScale="70" zoomScaleNormal="70" workbookViewId="0">
      <pane ySplit="4" topLeftCell="A5" activePane="bottomLeft" state="frozen"/>
      <selection pane="bottomLeft" activeCell="B5" sqref="B5"/>
    </sheetView>
  </sheetViews>
  <sheetFormatPr defaultColWidth="9.28515625" defaultRowHeight="15" x14ac:dyDescent="0.25"/>
  <cols>
    <col min="1" max="1" width="5.7109375" style="6" customWidth="1"/>
    <col min="2" max="4" width="24.7109375" style="1" customWidth="1"/>
    <col min="5" max="5" width="18.7109375" style="1" customWidth="1"/>
    <col min="6" max="6" width="26.7109375" style="1" customWidth="1"/>
    <col min="7" max="7" width="24.7109375" style="1" customWidth="1"/>
    <col min="8" max="8" width="18.7109375" style="1" customWidth="1"/>
    <col min="9" max="9" width="24.7109375" style="1" customWidth="1"/>
    <col min="10" max="10" width="18.7109375" style="7" customWidth="1"/>
    <col min="11" max="11" width="15.42578125" style="7" customWidth="1"/>
    <col min="12" max="12" width="11.28515625" style="16" customWidth="1"/>
    <col min="13" max="16384" width="9.28515625" style="1"/>
  </cols>
  <sheetData>
    <row r="1" spans="1:12" ht="17.649999999999999" customHeight="1" x14ac:dyDescent="0.25">
      <c r="A1" s="19" t="s">
        <v>21798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15" customHeight="1" x14ac:dyDescent="0.25">
      <c r="A2" s="18" t="s">
        <v>21799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x14ac:dyDescent="0.25">
      <c r="A3" s="2"/>
      <c r="B3" s="3"/>
      <c r="C3" s="3"/>
      <c r="D3" s="3"/>
      <c r="E3" s="3"/>
      <c r="F3" s="3"/>
      <c r="G3" s="3"/>
      <c r="H3" s="3"/>
      <c r="I3" s="3"/>
      <c r="J3" s="4"/>
      <c r="K3" s="4"/>
    </row>
    <row r="4" spans="1:12" ht="30" x14ac:dyDescent="0.25">
      <c r="A4" s="8" t="s">
        <v>0</v>
      </c>
      <c r="B4" s="8" t="s">
        <v>1</v>
      </c>
      <c r="C4" s="8" t="s">
        <v>2</v>
      </c>
      <c r="D4" s="8" t="s">
        <v>3</v>
      </c>
      <c r="E4" s="8" t="s">
        <v>10</v>
      </c>
      <c r="F4" s="8" t="s">
        <v>11</v>
      </c>
      <c r="G4" s="8" t="s">
        <v>227</v>
      </c>
      <c r="H4" s="8" t="s">
        <v>4</v>
      </c>
      <c r="I4" s="8" t="s">
        <v>5</v>
      </c>
      <c r="J4" s="8" t="s">
        <v>6</v>
      </c>
      <c r="K4" s="8" t="s">
        <v>7</v>
      </c>
      <c r="L4" s="8" t="s">
        <v>8</v>
      </c>
    </row>
    <row r="5" spans="1:12" s="5" customFormat="1" ht="30" x14ac:dyDescent="0.2">
      <c r="A5" s="10" t="s">
        <v>9</v>
      </c>
      <c r="B5" s="11" t="str">
        <f>VLOOKUP(C5,#REF!,2,0)</f>
        <v>Campos Gerais</v>
      </c>
      <c r="C5" s="12" t="s">
        <v>29</v>
      </c>
      <c r="D5" s="13" t="s">
        <v>8183</v>
      </c>
      <c r="E5" s="12" t="s">
        <v>8310</v>
      </c>
      <c r="F5" s="12" t="s">
        <v>8311</v>
      </c>
      <c r="G5" s="12" t="s">
        <v>8312</v>
      </c>
      <c r="H5" s="9" t="s">
        <v>8450</v>
      </c>
      <c r="I5" s="12" t="s">
        <v>8451</v>
      </c>
      <c r="J5" s="9" t="s">
        <v>8310</v>
      </c>
      <c r="K5" s="15">
        <v>44360</v>
      </c>
      <c r="L5" s="17">
        <v>44197</v>
      </c>
    </row>
    <row r="6" spans="1:12" s="5" customFormat="1" ht="30" x14ac:dyDescent="0.2">
      <c r="A6" s="10" t="s">
        <v>9</v>
      </c>
      <c r="B6" s="11" t="str">
        <f>VLOOKUP(C6,#REF!,2,0)</f>
        <v>Campos Gerais</v>
      </c>
      <c r="C6" s="12" t="s">
        <v>29</v>
      </c>
      <c r="D6" s="13" t="s">
        <v>16573</v>
      </c>
      <c r="E6" s="12" t="s">
        <v>16589</v>
      </c>
      <c r="F6" s="12" t="s">
        <v>16590</v>
      </c>
      <c r="G6" s="12" t="s">
        <v>16591</v>
      </c>
      <c r="H6" s="9" t="s">
        <v>19385</v>
      </c>
      <c r="I6" s="12" t="s">
        <v>19386</v>
      </c>
      <c r="J6" s="9" t="s">
        <v>16589</v>
      </c>
      <c r="K6" s="15">
        <v>44840</v>
      </c>
      <c r="L6" s="17">
        <v>44197</v>
      </c>
    </row>
    <row r="7" spans="1:12" s="5" customFormat="1" x14ac:dyDescent="0.2">
      <c r="A7" s="10" t="s">
        <v>9</v>
      </c>
      <c r="B7" s="11" t="str">
        <f>VLOOKUP(C7,#REF!,2,0)</f>
        <v>Campos Gerais</v>
      </c>
      <c r="C7" s="12" t="s">
        <v>29</v>
      </c>
      <c r="D7" s="13" t="s">
        <v>16573</v>
      </c>
      <c r="E7" s="12" t="s">
        <v>8310</v>
      </c>
      <c r="F7" s="12" t="s">
        <v>8311</v>
      </c>
      <c r="G7" s="12" t="s">
        <v>17483</v>
      </c>
      <c r="H7" s="9" t="s">
        <v>19946</v>
      </c>
      <c r="I7" s="12" t="s">
        <v>8451</v>
      </c>
      <c r="J7" s="9" t="s">
        <v>8310</v>
      </c>
      <c r="K7" s="15">
        <v>44360</v>
      </c>
      <c r="L7" s="17">
        <v>44197</v>
      </c>
    </row>
    <row r="8" spans="1:12" s="5" customFormat="1" ht="30" x14ac:dyDescent="0.2">
      <c r="A8" s="10" t="s">
        <v>9</v>
      </c>
      <c r="B8" s="11" t="str">
        <f>VLOOKUP(C8,#REF!,2,0)</f>
        <v>Campos Gerais</v>
      </c>
      <c r="C8" s="12" t="s">
        <v>81</v>
      </c>
      <c r="D8" s="13" t="s">
        <v>4986</v>
      </c>
      <c r="E8" s="12" t="s">
        <v>1942</v>
      </c>
      <c r="F8" s="12" t="s">
        <v>1943</v>
      </c>
      <c r="G8" s="12" t="s">
        <v>1944</v>
      </c>
      <c r="H8" s="9" t="s">
        <v>6059</v>
      </c>
      <c r="I8" s="12" t="s">
        <v>6060</v>
      </c>
      <c r="J8" s="9" t="s">
        <v>1942</v>
      </c>
      <c r="K8" s="15">
        <v>44604</v>
      </c>
      <c r="L8" s="17">
        <v>44197</v>
      </c>
    </row>
    <row r="9" spans="1:12" s="5" customFormat="1" ht="30" x14ac:dyDescent="0.2">
      <c r="A9" s="10" t="s">
        <v>9</v>
      </c>
      <c r="B9" s="11" t="str">
        <f>VLOOKUP(C9,#REF!,2,0)</f>
        <v>Campos Gerais</v>
      </c>
      <c r="C9" s="12" t="s">
        <v>81</v>
      </c>
      <c r="D9" s="13" t="s">
        <v>4986</v>
      </c>
      <c r="E9" s="12" t="s">
        <v>1959</v>
      </c>
      <c r="F9" s="12" t="s">
        <v>1960</v>
      </c>
      <c r="G9" s="12" t="s">
        <v>1961</v>
      </c>
      <c r="H9" s="9" t="s">
        <v>6071</v>
      </c>
      <c r="I9" s="12" t="s">
        <v>6072</v>
      </c>
      <c r="J9" s="9" t="s">
        <v>1959</v>
      </c>
      <c r="K9" s="15">
        <v>44287</v>
      </c>
      <c r="L9" s="17">
        <v>44197</v>
      </c>
    </row>
    <row r="10" spans="1:12" s="5" customFormat="1" ht="30" x14ac:dyDescent="0.2">
      <c r="A10" s="10" t="s">
        <v>9</v>
      </c>
      <c r="B10" s="11" t="str">
        <f>VLOOKUP(C10,#REF!,2,0)</f>
        <v>Campos Gerais</v>
      </c>
      <c r="C10" s="12" t="s">
        <v>81</v>
      </c>
      <c r="D10" s="13" t="s">
        <v>4986</v>
      </c>
      <c r="E10" s="12" t="s">
        <v>2881</v>
      </c>
      <c r="F10" s="12" t="s">
        <v>2882</v>
      </c>
      <c r="G10" s="12" t="s">
        <v>2882</v>
      </c>
      <c r="H10" s="9" t="s">
        <v>6670</v>
      </c>
      <c r="I10" s="12" t="s">
        <v>6671</v>
      </c>
      <c r="J10" s="9" t="s">
        <v>2881</v>
      </c>
      <c r="K10" s="15">
        <v>44235</v>
      </c>
      <c r="L10" s="17">
        <v>44197</v>
      </c>
    </row>
    <row r="11" spans="1:12" s="5" customFormat="1" ht="30" x14ac:dyDescent="0.2">
      <c r="A11" s="10" t="s">
        <v>9</v>
      </c>
      <c r="B11" s="11" t="str">
        <f>VLOOKUP(C11,#REF!,2,0)</f>
        <v>Campos Gerais</v>
      </c>
      <c r="C11" s="12" t="s">
        <v>81</v>
      </c>
      <c r="D11" s="13" t="s">
        <v>8487</v>
      </c>
      <c r="E11" s="12" t="s">
        <v>9449</v>
      </c>
      <c r="F11" s="12" t="s">
        <v>9450</v>
      </c>
      <c r="G11" s="12" t="s">
        <v>9451</v>
      </c>
      <c r="H11" s="9" t="s">
        <v>11137</v>
      </c>
      <c r="I11" s="12" t="s">
        <v>11138</v>
      </c>
      <c r="J11" s="9" t="s">
        <v>9449</v>
      </c>
      <c r="K11" s="15">
        <v>44848</v>
      </c>
      <c r="L11" s="17">
        <v>44197</v>
      </c>
    </row>
    <row r="12" spans="1:12" s="5" customFormat="1" ht="30" x14ac:dyDescent="0.2">
      <c r="A12" s="10" t="s">
        <v>9</v>
      </c>
      <c r="B12" s="11" t="str">
        <f>VLOOKUP(C12,#REF!,2,0)</f>
        <v>Campos Gerais</v>
      </c>
      <c r="C12" s="12" t="s">
        <v>81</v>
      </c>
      <c r="D12" s="13" t="s">
        <v>11801</v>
      </c>
      <c r="E12" s="12" t="s">
        <v>12393</v>
      </c>
      <c r="F12" s="12" t="s">
        <v>12394</v>
      </c>
      <c r="G12" s="12" t="s">
        <v>12395</v>
      </c>
      <c r="H12" s="9" t="s">
        <v>12945</v>
      </c>
      <c r="I12" s="12" t="s">
        <v>12946</v>
      </c>
      <c r="J12" s="9" t="s">
        <v>12393</v>
      </c>
      <c r="K12" s="15">
        <v>44720</v>
      </c>
      <c r="L12" s="17">
        <v>44197</v>
      </c>
    </row>
    <row r="13" spans="1:12" s="5" customFormat="1" ht="45" x14ac:dyDescent="0.2">
      <c r="A13" s="10" t="s">
        <v>9</v>
      </c>
      <c r="B13" s="11" t="str">
        <f>VLOOKUP(C13,#REF!,2,0)</f>
        <v>Campos Gerais</v>
      </c>
      <c r="C13" s="12" t="s">
        <v>81</v>
      </c>
      <c r="D13" s="13" t="s">
        <v>13508</v>
      </c>
      <c r="E13" s="12" t="s">
        <v>13727</v>
      </c>
      <c r="F13" s="12" t="s">
        <v>13728</v>
      </c>
      <c r="G13" s="12" t="s">
        <v>13729</v>
      </c>
      <c r="H13" s="9" t="s">
        <v>14016</v>
      </c>
      <c r="I13" s="12" t="s">
        <v>21482</v>
      </c>
      <c r="J13" s="9" t="s">
        <v>13727</v>
      </c>
      <c r="K13" s="15">
        <v>44735</v>
      </c>
      <c r="L13" s="17">
        <v>44197</v>
      </c>
    </row>
    <row r="14" spans="1:12" s="5" customFormat="1" ht="30" x14ac:dyDescent="0.2">
      <c r="A14" s="10" t="s">
        <v>9</v>
      </c>
      <c r="B14" s="11" t="str">
        <f>VLOOKUP(C14,#REF!,2,0)</f>
        <v>Campos Gerais</v>
      </c>
      <c r="C14" s="12" t="s">
        <v>81</v>
      </c>
      <c r="D14" s="13" t="s">
        <v>14104</v>
      </c>
      <c r="E14" s="12" t="s">
        <v>14575</v>
      </c>
      <c r="F14" s="12" t="s">
        <v>14576</v>
      </c>
      <c r="G14" s="12" t="s">
        <v>14577</v>
      </c>
      <c r="H14" s="9" t="s">
        <v>15965</v>
      </c>
      <c r="I14" s="12" t="s">
        <v>15966</v>
      </c>
      <c r="J14" s="9" t="s">
        <v>14575</v>
      </c>
      <c r="K14" s="15">
        <v>44581</v>
      </c>
      <c r="L14" s="17">
        <v>44197</v>
      </c>
    </row>
    <row r="15" spans="1:12" s="5" customFormat="1" ht="30" x14ac:dyDescent="0.2">
      <c r="A15" s="10" t="s">
        <v>9</v>
      </c>
      <c r="B15" s="11" t="str">
        <f>VLOOKUP(C15,#REF!,2,0)</f>
        <v>Campos Gerais</v>
      </c>
      <c r="C15" s="12" t="s">
        <v>81</v>
      </c>
      <c r="D15" s="13" t="s">
        <v>14104</v>
      </c>
      <c r="E15" s="12" t="s">
        <v>15495</v>
      </c>
      <c r="F15" s="12" t="s">
        <v>15496</v>
      </c>
      <c r="G15" s="12" t="s">
        <v>15497</v>
      </c>
      <c r="H15" s="9" t="s">
        <v>16476</v>
      </c>
      <c r="I15" s="12" t="s">
        <v>21625</v>
      </c>
      <c r="J15" s="9" t="s">
        <v>15495</v>
      </c>
      <c r="K15" s="15">
        <v>44820</v>
      </c>
      <c r="L15" s="17">
        <v>44197</v>
      </c>
    </row>
    <row r="16" spans="1:12" s="5" customFormat="1" ht="30" x14ac:dyDescent="0.2">
      <c r="A16" s="10" t="s">
        <v>9</v>
      </c>
      <c r="B16" s="11" t="str">
        <f>VLOOKUP(C16,#REF!,2,0)</f>
        <v>Campos Gerais</v>
      </c>
      <c r="C16" s="12" t="s">
        <v>81</v>
      </c>
      <c r="D16" s="13" t="s">
        <v>16573</v>
      </c>
      <c r="E16" s="12" t="s">
        <v>16767</v>
      </c>
      <c r="F16" s="12" t="s">
        <v>16768</v>
      </c>
      <c r="G16" s="12" t="s">
        <v>16769</v>
      </c>
      <c r="H16" s="9" t="s">
        <v>19492</v>
      </c>
      <c r="I16" s="12" t="s">
        <v>19493</v>
      </c>
      <c r="J16" s="9" t="s">
        <v>16767</v>
      </c>
      <c r="K16" s="15">
        <v>44585</v>
      </c>
      <c r="L16" s="17">
        <v>44197</v>
      </c>
    </row>
    <row r="17" spans="1:12" s="5" customFormat="1" ht="30" x14ac:dyDescent="0.2">
      <c r="A17" s="10" t="s">
        <v>9</v>
      </c>
      <c r="B17" s="11" t="str">
        <f>VLOOKUP(C17,#REF!,2,0)</f>
        <v>Campos Gerais</v>
      </c>
      <c r="C17" s="12" t="s">
        <v>81</v>
      </c>
      <c r="D17" s="13" t="s">
        <v>16573</v>
      </c>
      <c r="E17" s="12" t="s">
        <v>17237</v>
      </c>
      <c r="F17" s="12" t="s">
        <v>17238</v>
      </c>
      <c r="G17" s="12" t="s">
        <v>17239</v>
      </c>
      <c r="H17" s="9" t="s">
        <v>19787</v>
      </c>
      <c r="I17" s="12" t="s">
        <v>19788</v>
      </c>
      <c r="J17" s="9" t="s">
        <v>17237</v>
      </c>
      <c r="K17" s="15">
        <v>44360</v>
      </c>
      <c r="L17" s="17">
        <v>44197</v>
      </c>
    </row>
    <row r="18" spans="1:12" ht="30" x14ac:dyDescent="0.25">
      <c r="A18" s="10" t="s">
        <v>9</v>
      </c>
      <c r="B18" s="11" t="str">
        <f>VLOOKUP(C18,#REF!,2,0)</f>
        <v>Campos Gerais</v>
      </c>
      <c r="C18" s="12" t="s">
        <v>81</v>
      </c>
      <c r="D18" s="13" t="s">
        <v>16573</v>
      </c>
      <c r="E18" s="12" t="s">
        <v>18073</v>
      </c>
      <c r="F18" s="12" t="s">
        <v>22854</v>
      </c>
      <c r="G18" s="12" t="s">
        <v>18074</v>
      </c>
      <c r="H18" s="9" t="s">
        <v>22855</v>
      </c>
      <c r="I18" s="12" t="s">
        <v>20304</v>
      </c>
      <c r="J18" s="9" t="s">
        <v>18073</v>
      </c>
      <c r="K18" s="15">
        <v>44941</v>
      </c>
      <c r="L18" s="17">
        <v>44197</v>
      </c>
    </row>
    <row r="19" spans="1:12" ht="30" x14ac:dyDescent="0.25">
      <c r="A19" s="10" t="s">
        <v>9</v>
      </c>
      <c r="B19" s="11" t="str">
        <f>VLOOKUP(C19,#REF!,2,0)</f>
        <v>Campos Gerais</v>
      </c>
      <c r="C19" s="12" t="s">
        <v>81</v>
      </c>
      <c r="D19" s="13" t="s">
        <v>16573</v>
      </c>
      <c r="E19" s="12" t="s">
        <v>18363</v>
      </c>
      <c r="F19" s="12" t="s">
        <v>18364</v>
      </c>
      <c r="G19" s="12" t="s">
        <v>18365</v>
      </c>
      <c r="H19" s="9" t="s">
        <v>15861</v>
      </c>
      <c r="I19" s="12" t="s">
        <v>20470</v>
      </c>
      <c r="J19" s="9" t="s">
        <v>18363</v>
      </c>
      <c r="K19" s="15">
        <v>44853</v>
      </c>
      <c r="L19" s="17">
        <v>44197</v>
      </c>
    </row>
    <row r="20" spans="1:12" ht="30" x14ac:dyDescent="0.25">
      <c r="A20" s="10" t="s">
        <v>9</v>
      </c>
      <c r="B20" s="11" t="str">
        <f>VLOOKUP(C20,#REF!,2,0)</f>
        <v>Campos Gerais</v>
      </c>
      <c r="C20" s="12" t="s">
        <v>81</v>
      </c>
      <c r="D20" s="13" t="s">
        <v>16573</v>
      </c>
      <c r="E20" s="12" t="s">
        <v>18973</v>
      </c>
      <c r="F20" s="12" t="s">
        <v>18974</v>
      </c>
      <c r="G20" s="12" t="s">
        <v>8102</v>
      </c>
      <c r="H20" s="9" t="s">
        <v>20800</v>
      </c>
      <c r="I20" s="12" t="s">
        <v>20801</v>
      </c>
      <c r="J20" s="9" t="s">
        <v>18973</v>
      </c>
      <c r="K20" s="15">
        <v>44549</v>
      </c>
      <c r="L20" s="17">
        <v>44197</v>
      </c>
    </row>
    <row r="21" spans="1:12" ht="30" x14ac:dyDescent="0.25">
      <c r="A21" s="10" t="s">
        <v>9</v>
      </c>
      <c r="B21" s="11" t="str">
        <f>VLOOKUP(C21,#REF!,2,0)</f>
        <v>Campos Gerais</v>
      </c>
      <c r="C21" s="12" t="s">
        <v>21</v>
      </c>
      <c r="D21" s="13" t="s">
        <v>4986</v>
      </c>
      <c r="E21" s="12" t="s">
        <v>720</v>
      </c>
      <c r="F21" s="12" t="s">
        <v>721</v>
      </c>
      <c r="G21" s="12" t="s">
        <v>722</v>
      </c>
      <c r="H21" s="9" t="s">
        <v>5258</v>
      </c>
      <c r="I21" s="12" t="s">
        <v>5259</v>
      </c>
      <c r="J21" s="9" t="s">
        <v>720</v>
      </c>
      <c r="K21" s="15">
        <v>44750</v>
      </c>
      <c r="L21" s="17">
        <v>44197</v>
      </c>
    </row>
    <row r="22" spans="1:12" ht="30" x14ac:dyDescent="0.25">
      <c r="A22" s="10" t="s">
        <v>9</v>
      </c>
      <c r="B22" s="11" t="str">
        <f>VLOOKUP(C22,#REF!,2,0)</f>
        <v>Campos Gerais</v>
      </c>
      <c r="C22" s="12" t="s">
        <v>21</v>
      </c>
      <c r="D22" s="13" t="s">
        <v>4986</v>
      </c>
      <c r="E22" s="12" t="s">
        <v>1338</v>
      </c>
      <c r="F22" s="12" t="s">
        <v>1339</v>
      </c>
      <c r="G22" s="12" t="s">
        <v>1340</v>
      </c>
      <c r="H22" s="9" t="s">
        <v>5667</v>
      </c>
      <c r="I22" s="12" t="s">
        <v>5668</v>
      </c>
      <c r="J22" s="9" t="s">
        <v>1338</v>
      </c>
      <c r="K22" s="15">
        <v>44692</v>
      </c>
      <c r="L22" s="17">
        <v>44197</v>
      </c>
    </row>
    <row r="23" spans="1:12" ht="30" x14ac:dyDescent="0.25">
      <c r="A23" s="10" t="s">
        <v>9</v>
      </c>
      <c r="B23" s="11" t="str">
        <f>VLOOKUP(C23,#REF!,2,0)</f>
        <v>Campos Gerais</v>
      </c>
      <c r="C23" s="12" t="s">
        <v>21</v>
      </c>
      <c r="D23" s="13" t="s">
        <v>4986</v>
      </c>
      <c r="E23" s="12" t="s">
        <v>1505</v>
      </c>
      <c r="F23" s="12" t="s">
        <v>1506</v>
      </c>
      <c r="G23" s="12" t="s">
        <v>1507</v>
      </c>
      <c r="H23" s="9" t="s">
        <v>5774</v>
      </c>
      <c r="I23" s="12" t="s">
        <v>21027</v>
      </c>
      <c r="J23" s="9" t="s">
        <v>1505</v>
      </c>
      <c r="K23" s="15">
        <v>44382</v>
      </c>
      <c r="L23" s="17">
        <v>44197</v>
      </c>
    </row>
    <row r="24" spans="1:12" ht="30" x14ac:dyDescent="0.25">
      <c r="A24" s="10" t="s">
        <v>9</v>
      </c>
      <c r="B24" s="11" t="str">
        <f>VLOOKUP(C24,#REF!,2,0)</f>
        <v>Campos Gerais</v>
      </c>
      <c r="C24" s="12" t="s">
        <v>21</v>
      </c>
      <c r="D24" s="13" t="s">
        <v>4986</v>
      </c>
      <c r="E24" s="12" t="s">
        <v>2716</v>
      </c>
      <c r="F24" s="12" t="s">
        <v>2717</v>
      </c>
      <c r="G24" s="12" t="s">
        <v>2718</v>
      </c>
      <c r="H24" s="9" t="s">
        <v>6562</v>
      </c>
      <c r="I24" s="12" t="s">
        <v>6563</v>
      </c>
      <c r="J24" s="9" t="s">
        <v>2716</v>
      </c>
      <c r="K24" s="15">
        <v>44282</v>
      </c>
      <c r="L24" s="17">
        <v>44197</v>
      </c>
    </row>
    <row r="25" spans="1:12" ht="30" x14ac:dyDescent="0.25">
      <c r="A25" s="10" t="s">
        <v>9</v>
      </c>
      <c r="B25" s="11" t="str">
        <f>VLOOKUP(C25,#REF!,2,0)</f>
        <v>Campos Gerais</v>
      </c>
      <c r="C25" s="12" t="s">
        <v>21</v>
      </c>
      <c r="D25" s="13" t="s">
        <v>4986</v>
      </c>
      <c r="E25" s="12" t="s">
        <v>2827</v>
      </c>
      <c r="F25" s="12" t="s">
        <v>2828</v>
      </c>
      <c r="G25" s="12" t="s">
        <v>2829</v>
      </c>
      <c r="H25" s="9" t="s">
        <v>6633</v>
      </c>
      <c r="I25" s="12" t="s">
        <v>6634</v>
      </c>
      <c r="J25" s="9" t="s">
        <v>2827</v>
      </c>
      <c r="K25" s="15">
        <v>44825</v>
      </c>
      <c r="L25" s="17">
        <v>44197</v>
      </c>
    </row>
    <row r="26" spans="1:12" ht="30" x14ac:dyDescent="0.25">
      <c r="A26" s="10" t="s">
        <v>9</v>
      </c>
      <c r="B26" s="11" t="str">
        <f>VLOOKUP(C26,#REF!,2,0)</f>
        <v>Campos Gerais</v>
      </c>
      <c r="C26" s="12" t="s">
        <v>21</v>
      </c>
      <c r="D26" s="13" t="s">
        <v>4986</v>
      </c>
      <c r="E26" s="12" t="s">
        <v>4613</v>
      </c>
      <c r="F26" s="12" t="s">
        <v>4614</v>
      </c>
      <c r="G26" s="12" t="s">
        <v>1340</v>
      </c>
      <c r="H26" s="9" t="s">
        <v>5667</v>
      </c>
      <c r="I26" s="12" t="s">
        <v>21194</v>
      </c>
      <c r="J26" s="9" t="s">
        <v>4613</v>
      </c>
      <c r="K26" s="15">
        <v>44692</v>
      </c>
      <c r="L26" s="17">
        <v>44197</v>
      </c>
    </row>
    <row r="27" spans="1:12" ht="30" x14ac:dyDescent="0.25">
      <c r="A27" s="10" t="s">
        <v>9</v>
      </c>
      <c r="B27" s="11" t="str">
        <f>VLOOKUP(C27,#REF!,2,0)</f>
        <v>Campos Gerais</v>
      </c>
      <c r="C27" s="12" t="s">
        <v>21</v>
      </c>
      <c r="D27" s="13" t="s">
        <v>4986</v>
      </c>
      <c r="E27" s="12" t="s">
        <v>22056</v>
      </c>
      <c r="F27" s="12" t="s">
        <v>22057</v>
      </c>
      <c r="G27" s="12" t="s">
        <v>22058</v>
      </c>
      <c r="H27" s="9" t="s">
        <v>22059</v>
      </c>
      <c r="I27" s="12" t="s">
        <v>22060</v>
      </c>
      <c r="J27" s="9" t="s">
        <v>22056</v>
      </c>
      <c r="K27" s="15">
        <v>44947</v>
      </c>
      <c r="L27" s="17">
        <v>44197</v>
      </c>
    </row>
    <row r="28" spans="1:12" ht="30" x14ac:dyDescent="0.25">
      <c r="A28" s="10" t="s">
        <v>9</v>
      </c>
      <c r="B28" s="11" t="str">
        <f>VLOOKUP(C28,#REF!,2,0)</f>
        <v>Campos Gerais</v>
      </c>
      <c r="C28" s="12" t="s">
        <v>21</v>
      </c>
      <c r="D28" s="13" t="s">
        <v>8183</v>
      </c>
      <c r="E28" s="12" t="s">
        <v>8202</v>
      </c>
      <c r="F28" s="12" t="s">
        <v>8203</v>
      </c>
      <c r="G28" s="12" t="s">
        <v>22129</v>
      </c>
      <c r="H28" s="9" t="s">
        <v>8386</v>
      </c>
      <c r="I28" s="12" t="s">
        <v>21269</v>
      </c>
      <c r="J28" s="9" t="s">
        <v>8202</v>
      </c>
      <c r="K28" s="15">
        <v>44720</v>
      </c>
      <c r="L28" s="17">
        <v>44197</v>
      </c>
    </row>
    <row r="29" spans="1:12" ht="30" x14ac:dyDescent="0.25">
      <c r="A29" s="10" t="s">
        <v>9</v>
      </c>
      <c r="B29" s="11" t="str">
        <f>VLOOKUP(C29,#REF!,2,0)</f>
        <v>Campos Gerais</v>
      </c>
      <c r="C29" s="12" t="s">
        <v>21</v>
      </c>
      <c r="D29" s="13" t="s">
        <v>8487</v>
      </c>
      <c r="E29" s="12" t="s">
        <v>9005</v>
      </c>
      <c r="F29" s="12" t="s">
        <v>9006</v>
      </c>
      <c r="G29" s="12" t="s">
        <v>9007</v>
      </c>
      <c r="H29" s="9" t="s">
        <v>10841</v>
      </c>
      <c r="I29" s="12" t="s">
        <v>10842</v>
      </c>
      <c r="J29" s="9" t="s">
        <v>9005</v>
      </c>
      <c r="K29" s="15">
        <v>44744</v>
      </c>
      <c r="L29" s="17">
        <v>44197</v>
      </c>
    </row>
    <row r="30" spans="1:12" ht="30" x14ac:dyDescent="0.25">
      <c r="A30" s="10" t="s">
        <v>9</v>
      </c>
      <c r="B30" s="11" t="str">
        <f>VLOOKUP(C30,#REF!,2,0)</f>
        <v>Campos Gerais</v>
      </c>
      <c r="C30" s="12" t="s">
        <v>21</v>
      </c>
      <c r="D30" s="13" t="s">
        <v>8487</v>
      </c>
      <c r="E30" s="12" t="s">
        <v>9029</v>
      </c>
      <c r="F30" s="12" t="s">
        <v>9030</v>
      </c>
      <c r="G30" s="12" t="s">
        <v>9030</v>
      </c>
      <c r="H30" s="9" t="s">
        <v>10857</v>
      </c>
      <c r="I30" s="12" t="s">
        <v>10858</v>
      </c>
      <c r="J30" s="9" t="s">
        <v>9029</v>
      </c>
      <c r="K30" s="15">
        <v>44248</v>
      </c>
      <c r="L30" s="17">
        <v>44197</v>
      </c>
    </row>
    <row r="31" spans="1:12" x14ac:dyDescent="0.25">
      <c r="A31" s="10" t="s">
        <v>9</v>
      </c>
      <c r="B31" s="11" t="str">
        <f>VLOOKUP(C31,#REF!,2,0)</f>
        <v>Campos Gerais</v>
      </c>
      <c r="C31" s="12" t="s">
        <v>21</v>
      </c>
      <c r="D31" s="13" t="s">
        <v>8487</v>
      </c>
      <c r="E31" s="12" t="s">
        <v>9398</v>
      </c>
      <c r="F31" s="12" t="s">
        <v>9399</v>
      </c>
      <c r="G31" s="12" t="s">
        <v>9400</v>
      </c>
      <c r="H31" s="9" t="s">
        <v>11102</v>
      </c>
      <c r="I31" s="12" t="s">
        <v>11103</v>
      </c>
      <c r="J31" s="9" t="s">
        <v>9398</v>
      </c>
      <c r="K31" s="15">
        <v>44332</v>
      </c>
      <c r="L31" s="17">
        <v>44197</v>
      </c>
    </row>
    <row r="32" spans="1:12" ht="30" x14ac:dyDescent="0.25">
      <c r="A32" s="10" t="s">
        <v>9</v>
      </c>
      <c r="B32" s="11" t="str">
        <f>VLOOKUP(C32,#REF!,2,0)</f>
        <v>Campos Gerais</v>
      </c>
      <c r="C32" s="12" t="s">
        <v>21</v>
      </c>
      <c r="D32" s="13" t="s">
        <v>8487</v>
      </c>
      <c r="E32" s="12" t="s">
        <v>9461</v>
      </c>
      <c r="F32" s="12" t="s">
        <v>9462</v>
      </c>
      <c r="G32" s="12" t="s">
        <v>9463</v>
      </c>
      <c r="H32" s="9" t="s">
        <v>11145</v>
      </c>
      <c r="I32" s="12" t="s">
        <v>11146</v>
      </c>
      <c r="J32" s="9" t="s">
        <v>9461</v>
      </c>
      <c r="K32" s="15">
        <v>44511</v>
      </c>
      <c r="L32" s="17">
        <v>44197</v>
      </c>
    </row>
    <row r="33" spans="1:12" ht="45" x14ac:dyDescent="0.25">
      <c r="A33" s="10" t="s">
        <v>9</v>
      </c>
      <c r="B33" s="11" t="str">
        <f>VLOOKUP(C33,#REF!,2,0)</f>
        <v>Campos Gerais</v>
      </c>
      <c r="C33" s="12" t="s">
        <v>21</v>
      </c>
      <c r="D33" s="13" t="s">
        <v>8487</v>
      </c>
      <c r="E33" s="12" t="s">
        <v>9821</v>
      </c>
      <c r="F33" s="12" t="s">
        <v>9822</v>
      </c>
      <c r="G33" s="12" t="s">
        <v>9823</v>
      </c>
      <c r="H33" s="9" t="s">
        <v>11380</v>
      </c>
      <c r="I33" s="12" t="s">
        <v>21309</v>
      </c>
      <c r="J33" s="9" t="s">
        <v>9821</v>
      </c>
      <c r="K33" s="15">
        <v>44239</v>
      </c>
      <c r="L33" s="17">
        <v>44197</v>
      </c>
    </row>
    <row r="34" spans="1:12" ht="30" x14ac:dyDescent="0.25">
      <c r="A34" s="10" t="s">
        <v>9</v>
      </c>
      <c r="B34" s="11" t="str">
        <f>VLOOKUP(C34,#REF!,2,0)</f>
        <v>Campos Gerais</v>
      </c>
      <c r="C34" s="12" t="s">
        <v>21</v>
      </c>
      <c r="D34" s="13" t="s">
        <v>8487</v>
      </c>
      <c r="E34" s="12" t="s">
        <v>9828</v>
      </c>
      <c r="F34" s="12" t="s">
        <v>9829</v>
      </c>
      <c r="G34" s="12" t="s">
        <v>22212</v>
      </c>
      <c r="H34" s="9" t="s">
        <v>11384</v>
      </c>
      <c r="I34" s="12" t="s">
        <v>11385</v>
      </c>
      <c r="J34" s="9" t="s">
        <v>9828</v>
      </c>
      <c r="K34" s="15">
        <v>44252</v>
      </c>
      <c r="L34" s="17">
        <v>44197</v>
      </c>
    </row>
    <row r="35" spans="1:12" ht="30" x14ac:dyDescent="0.25">
      <c r="A35" s="10" t="s">
        <v>9</v>
      </c>
      <c r="B35" s="11" t="str">
        <f>VLOOKUP(C35,#REF!,2,0)</f>
        <v>Campos Gerais</v>
      </c>
      <c r="C35" s="12" t="s">
        <v>21</v>
      </c>
      <c r="D35" s="13" t="s">
        <v>8487</v>
      </c>
      <c r="E35" s="12" t="s">
        <v>9826</v>
      </c>
      <c r="F35" s="12" t="s">
        <v>9399</v>
      </c>
      <c r="G35" s="12" t="s">
        <v>9827</v>
      </c>
      <c r="H35" s="9" t="s">
        <v>11383</v>
      </c>
      <c r="I35" s="12" t="s">
        <v>11103</v>
      </c>
      <c r="J35" s="9" t="s">
        <v>9826</v>
      </c>
      <c r="K35" s="15">
        <v>44276</v>
      </c>
      <c r="L35" s="17">
        <v>44197</v>
      </c>
    </row>
    <row r="36" spans="1:12" x14ac:dyDescent="0.25">
      <c r="A36" s="10" t="s">
        <v>9</v>
      </c>
      <c r="B36" s="11" t="str">
        <f>VLOOKUP(C36,#REF!,2,0)</f>
        <v>Campos Gerais</v>
      </c>
      <c r="C36" s="12" t="s">
        <v>21</v>
      </c>
      <c r="D36" s="13" t="s">
        <v>8487</v>
      </c>
      <c r="E36" s="12" t="s">
        <v>10114</v>
      </c>
      <c r="F36" s="12" t="s">
        <v>10115</v>
      </c>
      <c r="G36" s="12" t="s">
        <v>22234</v>
      </c>
      <c r="H36" s="9" t="s">
        <v>11559</v>
      </c>
      <c r="I36" s="12" t="s">
        <v>11560</v>
      </c>
      <c r="J36" s="9" t="s">
        <v>10114</v>
      </c>
      <c r="K36" s="15">
        <v>44546</v>
      </c>
      <c r="L36" s="17">
        <v>44197</v>
      </c>
    </row>
    <row r="37" spans="1:12" ht="30" x14ac:dyDescent="0.25">
      <c r="A37" s="10" t="s">
        <v>9</v>
      </c>
      <c r="B37" s="11" t="str">
        <f>VLOOKUP(C37,#REF!,2,0)</f>
        <v>Campos Gerais</v>
      </c>
      <c r="C37" s="12" t="s">
        <v>21</v>
      </c>
      <c r="D37" s="13" t="s">
        <v>8487</v>
      </c>
      <c r="E37" s="12" t="s">
        <v>10129</v>
      </c>
      <c r="F37" s="12" t="s">
        <v>10130</v>
      </c>
      <c r="G37" s="12" t="s">
        <v>10131</v>
      </c>
      <c r="H37" s="9" t="s">
        <v>11567</v>
      </c>
      <c r="I37" s="12" t="s">
        <v>11568</v>
      </c>
      <c r="J37" s="9" t="s">
        <v>10129</v>
      </c>
      <c r="K37" s="15">
        <v>44618</v>
      </c>
      <c r="L37" s="17">
        <v>44197</v>
      </c>
    </row>
    <row r="38" spans="1:12" ht="30" x14ac:dyDescent="0.25">
      <c r="A38" s="10" t="s">
        <v>9</v>
      </c>
      <c r="B38" s="11" t="str">
        <f>VLOOKUP(C38,#REF!,2,0)</f>
        <v>Campos Gerais</v>
      </c>
      <c r="C38" s="12" t="s">
        <v>21</v>
      </c>
      <c r="D38" s="13" t="s">
        <v>13508</v>
      </c>
      <c r="E38" s="12" t="s">
        <v>13521</v>
      </c>
      <c r="F38" s="12" t="s">
        <v>13522</v>
      </c>
      <c r="G38" s="12" t="s">
        <v>13523</v>
      </c>
      <c r="H38" s="9" t="s">
        <v>13884</v>
      </c>
      <c r="I38" s="12" t="s">
        <v>21464</v>
      </c>
      <c r="J38" s="9" t="s">
        <v>13521</v>
      </c>
      <c r="K38" s="15">
        <v>44734</v>
      </c>
      <c r="L38" s="17">
        <v>44197</v>
      </c>
    </row>
    <row r="39" spans="1:12" ht="30" x14ac:dyDescent="0.25">
      <c r="A39" s="10" t="s">
        <v>9</v>
      </c>
      <c r="B39" s="11" t="str">
        <f>VLOOKUP(C39,#REF!,2,0)</f>
        <v>Campos Gerais</v>
      </c>
      <c r="C39" s="12" t="s">
        <v>21</v>
      </c>
      <c r="D39" s="13" t="s">
        <v>14104</v>
      </c>
      <c r="E39" s="12" t="s">
        <v>10129</v>
      </c>
      <c r="F39" s="12" t="s">
        <v>10130</v>
      </c>
      <c r="G39" s="12" t="s">
        <v>10131</v>
      </c>
      <c r="H39" s="9" t="s">
        <v>11567</v>
      </c>
      <c r="I39" s="12" t="s">
        <v>11568</v>
      </c>
      <c r="J39" s="9" t="s">
        <v>10129</v>
      </c>
      <c r="K39" s="15">
        <v>44694</v>
      </c>
      <c r="L39" s="17">
        <v>44197</v>
      </c>
    </row>
    <row r="40" spans="1:12" ht="30" x14ac:dyDescent="0.25">
      <c r="A40" s="10" t="s">
        <v>9</v>
      </c>
      <c r="B40" s="11" t="str">
        <f>VLOOKUP(C40,#REF!,2,0)</f>
        <v>Campos Gerais</v>
      </c>
      <c r="C40" s="12" t="s">
        <v>21</v>
      </c>
      <c r="D40" s="13" t="s">
        <v>16573</v>
      </c>
      <c r="E40" s="12" t="s">
        <v>16832</v>
      </c>
      <c r="F40" s="12" t="s">
        <v>16833</v>
      </c>
      <c r="G40" s="12" t="s">
        <v>16834</v>
      </c>
      <c r="H40" s="9" t="s">
        <v>19533</v>
      </c>
      <c r="I40" s="12" t="s">
        <v>19534</v>
      </c>
      <c r="J40" s="9" t="s">
        <v>16832</v>
      </c>
      <c r="K40" s="15">
        <v>44493</v>
      </c>
      <c r="L40" s="17">
        <v>44197</v>
      </c>
    </row>
    <row r="41" spans="1:12" ht="30" x14ac:dyDescent="0.25">
      <c r="A41" s="10" t="s">
        <v>9</v>
      </c>
      <c r="B41" s="11" t="str">
        <f>VLOOKUP(C41,#REF!,2,0)</f>
        <v>Campos Gerais</v>
      </c>
      <c r="C41" s="12" t="s">
        <v>21</v>
      </c>
      <c r="D41" s="13" t="s">
        <v>16573</v>
      </c>
      <c r="E41" s="12" t="s">
        <v>16841</v>
      </c>
      <c r="F41" s="12" t="s">
        <v>16842</v>
      </c>
      <c r="G41" s="12" t="s">
        <v>16843</v>
      </c>
      <c r="H41" s="9" t="s">
        <v>19539</v>
      </c>
      <c r="I41" s="12" t="s">
        <v>19540</v>
      </c>
      <c r="J41" s="9" t="s">
        <v>16841</v>
      </c>
      <c r="K41" s="15">
        <v>44275</v>
      </c>
      <c r="L41" s="17">
        <v>44197</v>
      </c>
    </row>
    <row r="42" spans="1:12" ht="30" x14ac:dyDescent="0.25">
      <c r="A42" s="10" t="s">
        <v>9</v>
      </c>
      <c r="B42" s="11" t="str">
        <f>VLOOKUP(C42,#REF!,2,0)</f>
        <v>Campos Gerais</v>
      </c>
      <c r="C42" s="12" t="s">
        <v>21</v>
      </c>
      <c r="D42" s="13" t="s">
        <v>16573</v>
      </c>
      <c r="E42" s="12" t="s">
        <v>16901</v>
      </c>
      <c r="F42" s="12" t="s">
        <v>22827</v>
      </c>
      <c r="G42" s="12" t="s">
        <v>16902</v>
      </c>
      <c r="H42" s="9" t="s">
        <v>19579</v>
      </c>
      <c r="I42" s="12" t="s">
        <v>19580</v>
      </c>
      <c r="J42" s="9" t="s">
        <v>16901</v>
      </c>
      <c r="K42" s="15">
        <v>44946</v>
      </c>
      <c r="L42" s="17">
        <v>44197</v>
      </c>
    </row>
    <row r="43" spans="1:12" ht="30" x14ac:dyDescent="0.25">
      <c r="A43" s="10" t="s">
        <v>9</v>
      </c>
      <c r="B43" s="11" t="str">
        <f>VLOOKUP(C43,#REF!,2,0)</f>
        <v>Campos Gerais</v>
      </c>
      <c r="C43" s="12" t="s">
        <v>21</v>
      </c>
      <c r="D43" s="13" t="s">
        <v>16573</v>
      </c>
      <c r="E43" s="12" t="s">
        <v>16937</v>
      </c>
      <c r="F43" s="12" t="s">
        <v>16938</v>
      </c>
      <c r="G43" s="12" t="s">
        <v>16939</v>
      </c>
      <c r="H43" s="9" t="s">
        <v>19599</v>
      </c>
      <c r="I43" s="12" t="s">
        <v>19600</v>
      </c>
      <c r="J43" s="9" t="s">
        <v>16937</v>
      </c>
      <c r="K43" s="15">
        <v>44471</v>
      </c>
      <c r="L43" s="17">
        <v>44197</v>
      </c>
    </row>
    <row r="44" spans="1:12" ht="30" x14ac:dyDescent="0.25">
      <c r="A44" s="10" t="s">
        <v>9</v>
      </c>
      <c r="B44" s="11" t="str">
        <f>VLOOKUP(C44,#REF!,2,0)</f>
        <v>Campos Gerais</v>
      </c>
      <c r="C44" s="12" t="s">
        <v>21</v>
      </c>
      <c r="D44" s="13" t="s">
        <v>16573</v>
      </c>
      <c r="E44" s="12" t="s">
        <v>17179</v>
      </c>
      <c r="F44" s="12" t="s">
        <v>17180</v>
      </c>
      <c r="G44" s="12" t="s">
        <v>17181</v>
      </c>
      <c r="H44" s="9" t="s">
        <v>19750</v>
      </c>
      <c r="I44" s="12" t="s">
        <v>19751</v>
      </c>
      <c r="J44" s="9" t="s">
        <v>17179</v>
      </c>
      <c r="K44" s="15">
        <v>44526</v>
      </c>
      <c r="L44" s="17">
        <v>44197</v>
      </c>
    </row>
    <row r="45" spans="1:12" ht="45" x14ac:dyDescent="0.25">
      <c r="A45" s="10" t="s">
        <v>9</v>
      </c>
      <c r="B45" s="11" t="str">
        <f>VLOOKUP(C45,#REF!,2,0)</f>
        <v>Campos Gerais</v>
      </c>
      <c r="C45" s="12" t="s">
        <v>21</v>
      </c>
      <c r="D45" s="13" t="s">
        <v>16573</v>
      </c>
      <c r="E45" s="12" t="s">
        <v>17372</v>
      </c>
      <c r="F45" s="12" t="s">
        <v>17373</v>
      </c>
      <c r="G45" s="12" t="s">
        <v>17374</v>
      </c>
      <c r="H45" s="9" t="s">
        <v>19876</v>
      </c>
      <c r="I45" s="12" t="s">
        <v>19877</v>
      </c>
      <c r="J45" s="9" t="s">
        <v>17372</v>
      </c>
      <c r="K45" s="15">
        <v>44371</v>
      </c>
      <c r="L45" s="17">
        <v>44197</v>
      </c>
    </row>
    <row r="46" spans="1:12" ht="30" x14ac:dyDescent="0.25">
      <c r="A46" s="10" t="s">
        <v>9</v>
      </c>
      <c r="B46" s="11" t="str">
        <f>VLOOKUP(C46,#REF!,2,0)</f>
        <v>Campos Gerais</v>
      </c>
      <c r="C46" s="12" t="s">
        <v>21</v>
      </c>
      <c r="D46" s="13" t="s">
        <v>16573</v>
      </c>
      <c r="E46" s="12" t="s">
        <v>17532</v>
      </c>
      <c r="F46" s="12" t="s">
        <v>17533</v>
      </c>
      <c r="G46" s="12" t="s">
        <v>17534</v>
      </c>
      <c r="H46" s="9" t="s">
        <v>19977</v>
      </c>
      <c r="I46" s="12" t="s">
        <v>19600</v>
      </c>
      <c r="J46" s="9" t="s">
        <v>17532</v>
      </c>
      <c r="K46" s="15">
        <v>44941</v>
      </c>
      <c r="L46" s="17">
        <v>44197</v>
      </c>
    </row>
    <row r="47" spans="1:12" ht="30" x14ac:dyDescent="0.25">
      <c r="A47" s="10" t="s">
        <v>9</v>
      </c>
      <c r="B47" s="11" t="str">
        <f>VLOOKUP(C47,#REF!,2,0)</f>
        <v>Campos Gerais</v>
      </c>
      <c r="C47" s="12" t="s">
        <v>21</v>
      </c>
      <c r="D47" s="13" t="s">
        <v>16573</v>
      </c>
      <c r="E47" s="12" t="s">
        <v>17585</v>
      </c>
      <c r="F47" s="12" t="s">
        <v>17586</v>
      </c>
      <c r="G47" s="12" t="s">
        <v>17587</v>
      </c>
      <c r="H47" s="9" t="s">
        <v>20010</v>
      </c>
      <c r="I47" s="12" t="s">
        <v>20011</v>
      </c>
      <c r="J47" s="9" t="s">
        <v>17585</v>
      </c>
      <c r="K47" s="15">
        <v>44827</v>
      </c>
      <c r="L47" s="17">
        <v>44197</v>
      </c>
    </row>
    <row r="48" spans="1:12" ht="30" x14ac:dyDescent="0.25">
      <c r="A48" s="10" t="s">
        <v>9</v>
      </c>
      <c r="B48" s="11" t="str">
        <f>VLOOKUP(C48,#REF!,2,0)</f>
        <v>Campos Gerais</v>
      </c>
      <c r="C48" s="12" t="s">
        <v>21</v>
      </c>
      <c r="D48" s="13" t="s">
        <v>16573</v>
      </c>
      <c r="E48" s="12" t="s">
        <v>17800</v>
      </c>
      <c r="F48" s="12" t="s">
        <v>17801</v>
      </c>
      <c r="G48" s="12" t="s">
        <v>17802</v>
      </c>
      <c r="H48" s="9" t="s">
        <v>20142</v>
      </c>
      <c r="I48" s="12" t="s">
        <v>20143</v>
      </c>
      <c r="J48" s="9" t="s">
        <v>17800</v>
      </c>
      <c r="K48" s="15">
        <v>44270</v>
      </c>
      <c r="L48" s="17">
        <v>44197</v>
      </c>
    </row>
    <row r="49" spans="1:12" ht="30" x14ac:dyDescent="0.25">
      <c r="A49" s="10" t="s">
        <v>9</v>
      </c>
      <c r="B49" s="11" t="str">
        <f>VLOOKUP(C49,#REF!,2,0)</f>
        <v>Campos Gerais</v>
      </c>
      <c r="C49" s="12" t="s">
        <v>21</v>
      </c>
      <c r="D49" s="13" t="s">
        <v>16573</v>
      </c>
      <c r="E49" s="12" t="s">
        <v>2827</v>
      </c>
      <c r="F49" s="12" t="s">
        <v>2828</v>
      </c>
      <c r="G49" s="12" t="s">
        <v>22862</v>
      </c>
      <c r="H49" s="9" t="s">
        <v>6633</v>
      </c>
      <c r="I49" s="12" t="s">
        <v>6634</v>
      </c>
      <c r="J49" s="9" t="s">
        <v>2827</v>
      </c>
      <c r="K49" s="15">
        <v>44825</v>
      </c>
      <c r="L49" s="17">
        <v>44197</v>
      </c>
    </row>
    <row r="50" spans="1:12" ht="30" x14ac:dyDescent="0.25">
      <c r="A50" s="10" t="s">
        <v>9</v>
      </c>
      <c r="B50" s="11" t="str">
        <f>VLOOKUP(C50,#REF!,2,0)</f>
        <v>Campos Gerais</v>
      </c>
      <c r="C50" s="12" t="s">
        <v>21</v>
      </c>
      <c r="D50" s="13" t="s">
        <v>16573</v>
      </c>
      <c r="E50" s="12" t="s">
        <v>18176</v>
      </c>
      <c r="F50" s="12" t="s">
        <v>18177</v>
      </c>
      <c r="G50" s="12" t="s">
        <v>18178</v>
      </c>
      <c r="H50" s="9" t="s">
        <v>20364</v>
      </c>
      <c r="I50" s="12" t="s">
        <v>20365</v>
      </c>
      <c r="J50" s="9" t="s">
        <v>18176</v>
      </c>
      <c r="K50" s="15">
        <v>44589</v>
      </c>
      <c r="L50" s="17">
        <v>44197</v>
      </c>
    </row>
    <row r="51" spans="1:12" ht="30" x14ac:dyDescent="0.25">
      <c r="A51" s="10" t="s">
        <v>9</v>
      </c>
      <c r="B51" s="11" t="str">
        <f>VLOOKUP(C51,#REF!,2,0)</f>
        <v>Campos Gerais</v>
      </c>
      <c r="C51" s="12" t="s">
        <v>21</v>
      </c>
      <c r="D51" s="13" t="s">
        <v>16573</v>
      </c>
      <c r="E51" s="12" t="s">
        <v>18487</v>
      </c>
      <c r="F51" s="12" t="s">
        <v>18488</v>
      </c>
      <c r="G51" s="12" t="s">
        <v>18489</v>
      </c>
      <c r="H51" s="9" t="s">
        <v>20532</v>
      </c>
      <c r="I51" s="12" t="s">
        <v>21698</v>
      </c>
      <c r="J51" s="9" t="s">
        <v>18487</v>
      </c>
      <c r="K51" s="15">
        <v>44255</v>
      </c>
      <c r="L51" s="17">
        <v>44197</v>
      </c>
    </row>
    <row r="52" spans="1:12" ht="30" x14ac:dyDescent="0.25">
      <c r="A52" s="10" t="s">
        <v>9</v>
      </c>
      <c r="B52" s="11" t="str">
        <f>VLOOKUP(C52,#REF!,2,0)</f>
        <v>Campos Gerais</v>
      </c>
      <c r="C52" s="12" t="s">
        <v>21</v>
      </c>
      <c r="D52" s="13" t="s">
        <v>16573</v>
      </c>
      <c r="E52" s="12" t="s">
        <v>18515</v>
      </c>
      <c r="F52" s="12" t="s">
        <v>18516</v>
      </c>
      <c r="G52" s="12" t="s">
        <v>18517</v>
      </c>
      <c r="H52" s="9" t="s">
        <v>20544</v>
      </c>
      <c r="I52" s="12" t="s">
        <v>21702</v>
      </c>
      <c r="J52" s="9" t="s">
        <v>18515</v>
      </c>
      <c r="K52" s="15">
        <v>44280</v>
      </c>
      <c r="L52" s="17">
        <v>44197</v>
      </c>
    </row>
    <row r="53" spans="1:12" ht="30" x14ac:dyDescent="0.25">
      <c r="A53" s="10" t="s">
        <v>9</v>
      </c>
      <c r="B53" s="11" t="str">
        <f>VLOOKUP(C53,#REF!,2,0)</f>
        <v>Campos Gerais</v>
      </c>
      <c r="C53" s="12" t="s">
        <v>21</v>
      </c>
      <c r="D53" s="13" t="s">
        <v>16573</v>
      </c>
      <c r="E53" s="12" t="s">
        <v>18693</v>
      </c>
      <c r="F53" s="12" t="s">
        <v>18694</v>
      </c>
      <c r="G53" s="12" t="s">
        <v>18695</v>
      </c>
      <c r="H53" s="9" t="s">
        <v>20647</v>
      </c>
      <c r="I53" s="12" t="s">
        <v>21718</v>
      </c>
      <c r="J53" s="9" t="s">
        <v>18693</v>
      </c>
      <c r="K53" s="15">
        <v>44385</v>
      </c>
      <c r="L53" s="17">
        <v>44197</v>
      </c>
    </row>
    <row r="54" spans="1:12" ht="30" x14ac:dyDescent="0.25">
      <c r="A54" s="10" t="s">
        <v>9</v>
      </c>
      <c r="B54" s="11" t="str">
        <f>VLOOKUP(C54,#REF!,2,0)</f>
        <v>Campos Gerais</v>
      </c>
      <c r="C54" s="12" t="s">
        <v>21</v>
      </c>
      <c r="D54" s="13" t="s">
        <v>16573</v>
      </c>
      <c r="E54" s="12" t="s">
        <v>18852</v>
      </c>
      <c r="F54" s="12" t="s">
        <v>18853</v>
      </c>
      <c r="G54" s="12" t="s">
        <v>18854</v>
      </c>
      <c r="H54" s="9" t="s">
        <v>20739</v>
      </c>
      <c r="I54" s="12" t="s">
        <v>20740</v>
      </c>
      <c r="J54" s="9" t="s">
        <v>18852</v>
      </c>
      <c r="K54" s="15">
        <v>44490</v>
      </c>
      <c r="L54" s="17">
        <v>44197</v>
      </c>
    </row>
    <row r="55" spans="1:12" x14ac:dyDescent="0.25">
      <c r="A55" s="10" t="s">
        <v>9</v>
      </c>
      <c r="B55" s="11" t="str">
        <f>VLOOKUP(C55,#REF!,2,0)</f>
        <v>Campos Gerais</v>
      </c>
      <c r="C55" s="12" t="s">
        <v>21</v>
      </c>
      <c r="D55" s="13" t="s">
        <v>16573</v>
      </c>
      <c r="E55" s="12" t="s">
        <v>18855</v>
      </c>
      <c r="F55" s="12" t="s">
        <v>18856</v>
      </c>
      <c r="G55" s="12" t="s">
        <v>18857</v>
      </c>
      <c r="H55" s="9" t="s">
        <v>20741</v>
      </c>
      <c r="I55" s="12" t="s">
        <v>20742</v>
      </c>
      <c r="J55" s="9" t="s">
        <v>18855</v>
      </c>
      <c r="K55" s="15">
        <v>44491</v>
      </c>
      <c r="L55" s="17">
        <v>44197</v>
      </c>
    </row>
    <row r="56" spans="1:12" ht="30" x14ac:dyDescent="0.25">
      <c r="A56" s="10" t="s">
        <v>9</v>
      </c>
      <c r="B56" s="11" t="str">
        <f>VLOOKUP(C56,#REF!,2,0)</f>
        <v>Campos Gerais</v>
      </c>
      <c r="C56" s="12" t="s">
        <v>21</v>
      </c>
      <c r="D56" s="13" t="s">
        <v>16573</v>
      </c>
      <c r="E56" s="12" t="s">
        <v>19060</v>
      </c>
      <c r="F56" s="12" t="s">
        <v>19061</v>
      </c>
      <c r="G56" s="12" t="s">
        <v>19062</v>
      </c>
      <c r="H56" s="9" t="s">
        <v>20848</v>
      </c>
      <c r="I56" s="12" t="s">
        <v>20849</v>
      </c>
      <c r="J56" s="9" t="s">
        <v>19060</v>
      </c>
      <c r="K56" s="15">
        <v>44693</v>
      </c>
      <c r="L56" s="17">
        <v>44197</v>
      </c>
    </row>
    <row r="57" spans="1:12" ht="60" x14ac:dyDescent="0.25">
      <c r="A57" s="10" t="s">
        <v>9</v>
      </c>
      <c r="B57" s="11" t="str">
        <f>VLOOKUP(C57,#REF!,2,0)</f>
        <v>Campos Gerais</v>
      </c>
      <c r="C57" s="12" t="s">
        <v>120</v>
      </c>
      <c r="D57" s="13" t="s">
        <v>4986</v>
      </c>
      <c r="E57" s="12" t="s">
        <v>316</v>
      </c>
      <c r="F57" s="12" t="s">
        <v>317</v>
      </c>
      <c r="G57" s="12" t="s">
        <v>318</v>
      </c>
      <c r="H57" s="9" t="s">
        <v>4989</v>
      </c>
      <c r="I57" s="12" t="s">
        <v>4990</v>
      </c>
      <c r="J57" s="9" t="s">
        <v>316</v>
      </c>
      <c r="K57" s="15">
        <v>44692</v>
      </c>
      <c r="L57" s="17">
        <v>44197</v>
      </c>
    </row>
    <row r="58" spans="1:12" ht="30" x14ac:dyDescent="0.25">
      <c r="A58" s="10" t="s">
        <v>9</v>
      </c>
      <c r="B58" s="11" t="str">
        <f>VLOOKUP(C58,#REF!,2,0)</f>
        <v>Campos Gerais</v>
      </c>
      <c r="C58" s="12" t="s">
        <v>120</v>
      </c>
      <c r="D58" s="13" t="s">
        <v>4986</v>
      </c>
      <c r="E58" s="12" t="s">
        <v>2979</v>
      </c>
      <c r="F58" s="12" t="s">
        <v>2980</v>
      </c>
      <c r="G58" s="12" t="s">
        <v>2981</v>
      </c>
      <c r="H58" s="9" t="s">
        <v>6732</v>
      </c>
      <c r="I58" s="12" t="s">
        <v>6733</v>
      </c>
      <c r="J58" s="9" t="s">
        <v>2979</v>
      </c>
      <c r="K58" s="15">
        <v>44298</v>
      </c>
      <c r="L58" s="17">
        <v>44197</v>
      </c>
    </row>
    <row r="59" spans="1:12" ht="45" x14ac:dyDescent="0.25">
      <c r="A59" s="10" t="s">
        <v>9</v>
      </c>
      <c r="B59" s="11" t="str">
        <f>VLOOKUP(C59,#REF!,2,0)</f>
        <v>Campos Gerais</v>
      </c>
      <c r="C59" s="12" t="s">
        <v>120</v>
      </c>
      <c r="D59" s="13" t="s">
        <v>4986</v>
      </c>
      <c r="E59" s="12" t="s">
        <v>3243</v>
      </c>
      <c r="F59" s="12" t="s">
        <v>3244</v>
      </c>
      <c r="G59" s="12" t="s">
        <v>3245</v>
      </c>
      <c r="H59" s="9" t="s">
        <v>6892</v>
      </c>
      <c r="I59" s="12" t="s">
        <v>6893</v>
      </c>
      <c r="J59" s="9" t="s">
        <v>3243</v>
      </c>
      <c r="K59" s="15">
        <v>44226</v>
      </c>
      <c r="L59" s="17">
        <v>44197</v>
      </c>
    </row>
    <row r="60" spans="1:12" ht="30" x14ac:dyDescent="0.25">
      <c r="A60" s="10" t="s">
        <v>9</v>
      </c>
      <c r="B60" s="11" t="str">
        <f>VLOOKUP(C60,#REF!,2,0)</f>
        <v>Campos Gerais</v>
      </c>
      <c r="C60" s="12" t="s">
        <v>120</v>
      </c>
      <c r="D60" s="13" t="s">
        <v>4986</v>
      </c>
      <c r="E60" s="12" t="s">
        <v>3752</v>
      </c>
      <c r="F60" s="12" t="s">
        <v>3753</v>
      </c>
      <c r="G60" s="12" t="s">
        <v>21900</v>
      </c>
      <c r="H60" s="9" t="s">
        <v>7200</v>
      </c>
      <c r="I60" s="12" t="s">
        <v>7201</v>
      </c>
      <c r="J60" s="9" t="s">
        <v>3752</v>
      </c>
      <c r="K60" s="15">
        <v>44365</v>
      </c>
      <c r="L60" s="17">
        <v>44197</v>
      </c>
    </row>
    <row r="61" spans="1:12" ht="30" x14ac:dyDescent="0.25">
      <c r="A61" s="10" t="s">
        <v>9</v>
      </c>
      <c r="B61" s="11" t="str">
        <f>VLOOKUP(C61,#REF!,2,0)</f>
        <v>Campos Gerais</v>
      </c>
      <c r="C61" s="12" t="s">
        <v>120</v>
      </c>
      <c r="D61" s="13" t="s">
        <v>4986</v>
      </c>
      <c r="E61" s="12" t="s">
        <v>4226</v>
      </c>
      <c r="F61" s="12" t="s">
        <v>4227</v>
      </c>
      <c r="G61" s="12" t="s">
        <v>4228</v>
      </c>
      <c r="H61" s="9" t="s">
        <v>7499</v>
      </c>
      <c r="I61" s="12" t="s">
        <v>7500</v>
      </c>
      <c r="J61" s="9" t="s">
        <v>4226</v>
      </c>
      <c r="K61" s="15">
        <v>44526</v>
      </c>
      <c r="L61" s="17">
        <v>44197</v>
      </c>
    </row>
    <row r="62" spans="1:12" ht="45" x14ac:dyDescent="0.25">
      <c r="A62" s="10" t="s">
        <v>9</v>
      </c>
      <c r="B62" s="11" t="str">
        <f>VLOOKUP(C62,#REF!,2,0)</f>
        <v>Campos Gerais</v>
      </c>
      <c r="C62" s="12" t="s">
        <v>120</v>
      </c>
      <c r="D62" s="13" t="s">
        <v>8183</v>
      </c>
      <c r="E62" s="12" t="s">
        <v>8239</v>
      </c>
      <c r="F62" s="12" t="s">
        <v>8240</v>
      </c>
      <c r="G62" s="12" t="s">
        <v>8241</v>
      </c>
      <c r="H62" s="9" t="s">
        <v>8408</v>
      </c>
      <c r="I62" s="12" t="s">
        <v>21272</v>
      </c>
      <c r="J62" s="9" t="s">
        <v>8239</v>
      </c>
      <c r="K62" s="15">
        <v>44409</v>
      </c>
      <c r="L62" s="17">
        <v>44197</v>
      </c>
    </row>
    <row r="63" spans="1:12" ht="30" x14ac:dyDescent="0.25">
      <c r="A63" s="10" t="s">
        <v>9</v>
      </c>
      <c r="B63" s="11" t="str">
        <f>VLOOKUP(C63,#REF!,2,0)</f>
        <v>Campos Gerais</v>
      </c>
      <c r="C63" s="12" t="s">
        <v>120</v>
      </c>
      <c r="D63" s="13" t="s">
        <v>8487</v>
      </c>
      <c r="E63" s="12" t="s">
        <v>8606</v>
      </c>
      <c r="F63" s="12" t="s">
        <v>8607</v>
      </c>
      <c r="G63" s="12" t="s">
        <v>8608</v>
      </c>
      <c r="H63" s="9" t="s">
        <v>10573</v>
      </c>
      <c r="I63" s="12" t="s">
        <v>10574</v>
      </c>
      <c r="J63" s="9" t="s">
        <v>8606</v>
      </c>
      <c r="K63" s="15">
        <v>44386</v>
      </c>
      <c r="L63" s="17">
        <v>44197</v>
      </c>
    </row>
    <row r="64" spans="1:12" ht="30" x14ac:dyDescent="0.25">
      <c r="A64" s="10" t="s">
        <v>9</v>
      </c>
      <c r="B64" s="11" t="str">
        <f>VLOOKUP(C64,#REF!,2,0)</f>
        <v>Campos Gerais</v>
      </c>
      <c r="C64" s="12" t="s">
        <v>120</v>
      </c>
      <c r="D64" s="13" t="s">
        <v>8487</v>
      </c>
      <c r="E64" s="12" t="s">
        <v>9437</v>
      </c>
      <c r="F64" s="12" t="s">
        <v>9438</v>
      </c>
      <c r="G64" s="12" t="s">
        <v>9439</v>
      </c>
      <c r="H64" s="9" t="s">
        <v>11130</v>
      </c>
      <c r="I64" s="12" t="s">
        <v>10749</v>
      </c>
      <c r="J64" s="9" t="s">
        <v>9437</v>
      </c>
      <c r="K64" s="15">
        <v>44336</v>
      </c>
      <c r="L64" s="17">
        <v>44197</v>
      </c>
    </row>
    <row r="65" spans="1:12" ht="30" x14ac:dyDescent="0.25">
      <c r="A65" s="10" t="s">
        <v>9</v>
      </c>
      <c r="B65" s="11" t="str">
        <f>VLOOKUP(C65,#REF!,2,0)</f>
        <v>Campos Gerais</v>
      </c>
      <c r="C65" s="12" t="s">
        <v>120</v>
      </c>
      <c r="D65" s="13" t="s">
        <v>8487</v>
      </c>
      <c r="E65" s="12" t="s">
        <v>9630</v>
      </c>
      <c r="F65" s="12" t="s">
        <v>9631</v>
      </c>
      <c r="G65" s="12" t="s">
        <v>9632</v>
      </c>
      <c r="H65" s="9" t="s">
        <v>11251</v>
      </c>
      <c r="I65" s="12" t="s">
        <v>11252</v>
      </c>
      <c r="J65" s="9" t="s">
        <v>9630</v>
      </c>
      <c r="K65" s="15">
        <v>44708</v>
      </c>
      <c r="L65" s="17">
        <v>44197</v>
      </c>
    </row>
    <row r="66" spans="1:12" ht="30" x14ac:dyDescent="0.25">
      <c r="A66" s="10" t="s">
        <v>9</v>
      </c>
      <c r="B66" s="11" t="str">
        <f>VLOOKUP(C66,#REF!,2,0)</f>
        <v>Campos Gerais</v>
      </c>
      <c r="C66" s="12" t="s">
        <v>120</v>
      </c>
      <c r="D66" s="13" t="s">
        <v>8487</v>
      </c>
      <c r="E66" s="12" t="s">
        <v>9795</v>
      </c>
      <c r="F66" s="12" t="s">
        <v>9796</v>
      </c>
      <c r="G66" s="12" t="s">
        <v>9797</v>
      </c>
      <c r="H66" s="9" t="s">
        <v>11365</v>
      </c>
      <c r="I66" s="12" t="s">
        <v>11366</v>
      </c>
      <c r="J66" s="9" t="s">
        <v>9795</v>
      </c>
      <c r="K66" s="15">
        <v>44224</v>
      </c>
      <c r="L66" s="17">
        <v>44197</v>
      </c>
    </row>
    <row r="67" spans="1:12" ht="30" x14ac:dyDescent="0.25">
      <c r="A67" s="10" t="s">
        <v>9</v>
      </c>
      <c r="B67" s="11" t="str">
        <f>VLOOKUP(C67,#REF!,2,0)</f>
        <v>Campos Gerais</v>
      </c>
      <c r="C67" s="12" t="s">
        <v>120</v>
      </c>
      <c r="D67" s="13" t="s">
        <v>8487</v>
      </c>
      <c r="E67" s="12" t="s">
        <v>9988</v>
      </c>
      <c r="F67" s="12" t="s">
        <v>9989</v>
      </c>
      <c r="G67" s="12" t="s">
        <v>9990</v>
      </c>
      <c r="H67" s="9" t="s">
        <v>11488</v>
      </c>
      <c r="I67" s="12" t="s">
        <v>11489</v>
      </c>
      <c r="J67" s="9" t="s">
        <v>9988</v>
      </c>
      <c r="K67" s="15">
        <v>44382</v>
      </c>
      <c r="L67" s="17">
        <v>44197</v>
      </c>
    </row>
    <row r="68" spans="1:12" x14ac:dyDescent="0.25">
      <c r="A68" s="10" t="s">
        <v>9</v>
      </c>
      <c r="B68" s="11" t="str">
        <f>VLOOKUP(C68,#REF!,2,0)</f>
        <v>Campos Gerais</v>
      </c>
      <c r="C68" s="12" t="s">
        <v>120</v>
      </c>
      <c r="D68" s="13" t="s">
        <v>8487</v>
      </c>
      <c r="E68" s="12" t="s">
        <v>9991</v>
      </c>
      <c r="F68" s="12" t="s">
        <v>9992</v>
      </c>
      <c r="G68" s="12" t="s">
        <v>9993</v>
      </c>
      <c r="H68" s="9" t="s">
        <v>11490</v>
      </c>
      <c r="I68" s="12" t="s">
        <v>21320</v>
      </c>
      <c r="J68" s="9" t="s">
        <v>9991</v>
      </c>
      <c r="K68" s="15">
        <v>44385</v>
      </c>
      <c r="L68" s="17">
        <v>44197</v>
      </c>
    </row>
    <row r="69" spans="1:12" ht="30" x14ac:dyDescent="0.25">
      <c r="A69" s="10" t="s">
        <v>9</v>
      </c>
      <c r="B69" s="11" t="str">
        <f>VLOOKUP(C69,#REF!,2,0)</f>
        <v>Campos Gerais</v>
      </c>
      <c r="C69" s="12" t="s">
        <v>120</v>
      </c>
      <c r="D69" s="13" t="s">
        <v>8487</v>
      </c>
      <c r="E69" s="12" t="s">
        <v>10095</v>
      </c>
      <c r="F69" s="12" t="s">
        <v>10096</v>
      </c>
      <c r="G69" s="12" t="s">
        <v>10097</v>
      </c>
      <c r="H69" s="9" t="s">
        <v>7200</v>
      </c>
      <c r="I69" s="12" t="s">
        <v>7201</v>
      </c>
      <c r="J69" s="9" t="s">
        <v>10095</v>
      </c>
      <c r="K69" s="15">
        <v>44490</v>
      </c>
      <c r="L69" s="17">
        <v>44197</v>
      </c>
    </row>
    <row r="70" spans="1:12" ht="30" x14ac:dyDescent="0.25">
      <c r="A70" s="10" t="s">
        <v>9</v>
      </c>
      <c r="B70" s="11" t="str">
        <f>VLOOKUP(C70,#REF!,2,0)</f>
        <v>Campos Gerais</v>
      </c>
      <c r="C70" s="12" t="s">
        <v>120</v>
      </c>
      <c r="D70" s="13" t="s">
        <v>11801</v>
      </c>
      <c r="E70" s="12" t="s">
        <v>3752</v>
      </c>
      <c r="F70" s="12" t="s">
        <v>3753</v>
      </c>
      <c r="G70" s="12" t="s">
        <v>21900</v>
      </c>
      <c r="H70" s="9" t="s">
        <v>7200</v>
      </c>
      <c r="I70" s="12" t="s">
        <v>7201</v>
      </c>
      <c r="J70" s="9" t="s">
        <v>3752</v>
      </c>
      <c r="K70" s="15">
        <v>44365</v>
      </c>
      <c r="L70" s="17">
        <v>44197</v>
      </c>
    </row>
    <row r="71" spans="1:12" ht="30" x14ac:dyDescent="0.25">
      <c r="A71" s="10" t="s">
        <v>9</v>
      </c>
      <c r="B71" s="11" t="str">
        <f>VLOOKUP(C71,#REF!,2,0)</f>
        <v>Campos Gerais</v>
      </c>
      <c r="C71" s="12" t="s">
        <v>120</v>
      </c>
      <c r="D71" s="13" t="s">
        <v>11801</v>
      </c>
      <c r="E71" s="12" t="s">
        <v>10095</v>
      </c>
      <c r="F71" s="12" t="s">
        <v>10096</v>
      </c>
      <c r="G71" s="12" t="s">
        <v>10097</v>
      </c>
      <c r="H71" s="9" t="s">
        <v>7200</v>
      </c>
      <c r="I71" s="12" t="s">
        <v>7201</v>
      </c>
      <c r="J71" s="9" t="s">
        <v>10095</v>
      </c>
      <c r="K71" s="15">
        <v>44490</v>
      </c>
      <c r="L71" s="17">
        <v>44197</v>
      </c>
    </row>
    <row r="72" spans="1:12" ht="30" x14ac:dyDescent="0.25">
      <c r="A72" s="10" t="s">
        <v>9</v>
      </c>
      <c r="B72" s="11" t="str">
        <f>VLOOKUP(C72,#REF!,2,0)</f>
        <v>Campos Gerais</v>
      </c>
      <c r="C72" s="12" t="s">
        <v>120</v>
      </c>
      <c r="D72" s="13" t="s">
        <v>13508</v>
      </c>
      <c r="E72" s="12" t="s">
        <v>13817</v>
      </c>
      <c r="F72" s="12" t="s">
        <v>13818</v>
      </c>
      <c r="G72" s="12" t="s">
        <v>13819</v>
      </c>
      <c r="H72" s="9" t="s">
        <v>8408</v>
      </c>
      <c r="I72" s="12" t="s">
        <v>21495</v>
      </c>
      <c r="J72" s="9" t="s">
        <v>13817</v>
      </c>
      <c r="K72" s="15">
        <v>44912</v>
      </c>
      <c r="L72" s="17">
        <v>44197</v>
      </c>
    </row>
    <row r="73" spans="1:12" ht="30" x14ac:dyDescent="0.25">
      <c r="A73" s="10" t="s">
        <v>9</v>
      </c>
      <c r="B73" s="11" t="str">
        <f>VLOOKUP(C73,#REF!,2,0)</f>
        <v>Campos Gerais</v>
      </c>
      <c r="C73" s="12" t="s">
        <v>120</v>
      </c>
      <c r="D73" s="13" t="s">
        <v>14104</v>
      </c>
      <c r="E73" s="12" t="s">
        <v>14440</v>
      </c>
      <c r="F73" s="12" t="s">
        <v>14441</v>
      </c>
      <c r="G73" s="12" t="s">
        <v>14442</v>
      </c>
      <c r="H73" s="9" t="s">
        <v>15885</v>
      </c>
      <c r="I73" s="12" t="s">
        <v>21515</v>
      </c>
      <c r="J73" s="9" t="s">
        <v>14440</v>
      </c>
      <c r="K73" s="15">
        <v>44387</v>
      </c>
      <c r="L73" s="17">
        <v>44197</v>
      </c>
    </row>
    <row r="74" spans="1:12" ht="30" x14ac:dyDescent="0.25">
      <c r="A74" s="10" t="s">
        <v>9</v>
      </c>
      <c r="B74" s="11" t="str">
        <f>VLOOKUP(C74,#REF!,2,0)</f>
        <v>Campos Gerais</v>
      </c>
      <c r="C74" s="12" t="s">
        <v>120</v>
      </c>
      <c r="D74" s="13" t="s">
        <v>14104</v>
      </c>
      <c r="E74" s="12" t="s">
        <v>14322</v>
      </c>
      <c r="F74" s="12" t="s">
        <v>14323</v>
      </c>
      <c r="G74" s="12" t="s">
        <v>14324</v>
      </c>
      <c r="H74" s="9" t="s">
        <v>15813</v>
      </c>
      <c r="I74" s="12" t="s">
        <v>15814</v>
      </c>
      <c r="J74" s="9" t="s">
        <v>14322</v>
      </c>
      <c r="K74" s="15">
        <v>44253</v>
      </c>
      <c r="L74" s="17">
        <v>44197</v>
      </c>
    </row>
    <row r="75" spans="1:12" ht="30" x14ac:dyDescent="0.25">
      <c r="A75" s="10" t="s">
        <v>9</v>
      </c>
      <c r="B75" s="11" t="str">
        <f>VLOOKUP(C75,#REF!,2,0)</f>
        <v>Campos Gerais</v>
      </c>
      <c r="C75" s="12" t="s">
        <v>120</v>
      </c>
      <c r="D75" s="13" t="s">
        <v>14104</v>
      </c>
      <c r="E75" s="12" t="s">
        <v>10095</v>
      </c>
      <c r="F75" s="12" t="s">
        <v>10096</v>
      </c>
      <c r="G75" s="12" t="s">
        <v>10097</v>
      </c>
      <c r="H75" s="9" t="s">
        <v>15977</v>
      </c>
      <c r="I75" s="12" t="s">
        <v>7201</v>
      </c>
      <c r="J75" s="9" t="s">
        <v>10095</v>
      </c>
      <c r="K75" s="15">
        <v>44490</v>
      </c>
      <c r="L75" s="17">
        <v>44197</v>
      </c>
    </row>
    <row r="76" spans="1:12" ht="30" x14ac:dyDescent="0.25">
      <c r="A76" s="10" t="s">
        <v>9</v>
      </c>
      <c r="B76" s="11" t="str">
        <f>VLOOKUP(C76,#REF!,2,0)</f>
        <v>Campos Gerais</v>
      </c>
      <c r="C76" s="12" t="s">
        <v>120</v>
      </c>
      <c r="D76" s="13" t="s">
        <v>14104</v>
      </c>
      <c r="E76" s="12" t="s">
        <v>15561</v>
      </c>
      <c r="F76" s="12" t="s">
        <v>15562</v>
      </c>
      <c r="G76" s="12" t="s">
        <v>15563</v>
      </c>
      <c r="H76" s="9" t="s">
        <v>16508</v>
      </c>
      <c r="I76" s="12" t="s">
        <v>21633</v>
      </c>
      <c r="J76" s="9" t="s">
        <v>15561</v>
      </c>
      <c r="K76" s="15">
        <v>44888</v>
      </c>
      <c r="L76" s="17">
        <v>44197</v>
      </c>
    </row>
    <row r="77" spans="1:12" ht="30" x14ac:dyDescent="0.25">
      <c r="A77" s="10" t="s">
        <v>9</v>
      </c>
      <c r="B77" s="11" t="str">
        <f>VLOOKUP(C77,#REF!,2,0)</f>
        <v>Campos Gerais</v>
      </c>
      <c r="C77" s="12" t="s">
        <v>120</v>
      </c>
      <c r="D77" s="13" t="s">
        <v>16573</v>
      </c>
      <c r="E77" s="12" t="s">
        <v>16871</v>
      </c>
      <c r="F77" s="12" t="s">
        <v>16872</v>
      </c>
      <c r="G77" s="12" t="s">
        <v>16873</v>
      </c>
      <c r="H77" s="9" t="s">
        <v>19559</v>
      </c>
      <c r="I77" s="12" t="s">
        <v>19560</v>
      </c>
      <c r="J77" s="9" t="s">
        <v>16871</v>
      </c>
      <c r="K77" s="15">
        <v>44445</v>
      </c>
      <c r="L77" s="17">
        <v>44197</v>
      </c>
    </row>
    <row r="78" spans="1:12" ht="45" x14ac:dyDescent="0.25">
      <c r="A78" s="10" t="s">
        <v>9</v>
      </c>
      <c r="B78" s="11" t="str">
        <f>VLOOKUP(C78,#REF!,2,0)</f>
        <v>Campos Gerais</v>
      </c>
      <c r="C78" s="12" t="s">
        <v>120</v>
      </c>
      <c r="D78" s="13" t="s">
        <v>16573</v>
      </c>
      <c r="E78" s="12" t="s">
        <v>8239</v>
      </c>
      <c r="F78" s="12" t="s">
        <v>8240</v>
      </c>
      <c r="G78" s="12" t="s">
        <v>8241</v>
      </c>
      <c r="H78" s="9" t="s">
        <v>20671</v>
      </c>
      <c r="I78" s="12" t="s">
        <v>21272</v>
      </c>
      <c r="J78" s="9" t="s">
        <v>8239</v>
      </c>
      <c r="K78" s="15">
        <v>44409</v>
      </c>
      <c r="L78" s="17">
        <v>44197</v>
      </c>
    </row>
    <row r="79" spans="1:12" ht="30" x14ac:dyDescent="0.25">
      <c r="A79" s="10" t="s">
        <v>9</v>
      </c>
      <c r="B79" s="11" t="str">
        <f>VLOOKUP(C79,#REF!,2,0)</f>
        <v>Campos Gerais</v>
      </c>
      <c r="C79" s="12" t="s">
        <v>149</v>
      </c>
      <c r="D79" s="13" t="s">
        <v>8487</v>
      </c>
      <c r="E79" s="12" t="s">
        <v>10063</v>
      </c>
      <c r="F79" s="12" t="s">
        <v>10064</v>
      </c>
      <c r="G79" s="12" t="s">
        <v>9861</v>
      </c>
      <c r="H79" s="9" t="s">
        <v>11533</v>
      </c>
      <c r="I79" s="12" t="s">
        <v>11534</v>
      </c>
      <c r="J79" s="9" t="s">
        <v>10063</v>
      </c>
      <c r="K79" s="15">
        <v>44459</v>
      </c>
      <c r="L79" s="17">
        <v>44197</v>
      </c>
    </row>
    <row r="80" spans="1:12" ht="30" x14ac:dyDescent="0.25">
      <c r="A80" s="10" t="s">
        <v>9</v>
      </c>
      <c r="B80" s="11" t="str">
        <f>VLOOKUP(C80,#REF!,2,0)</f>
        <v>Campos Gerais</v>
      </c>
      <c r="C80" s="12" t="s">
        <v>151</v>
      </c>
      <c r="D80" s="13" t="s">
        <v>4986</v>
      </c>
      <c r="E80" s="12" t="s">
        <v>405</v>
      </c>
      <c r="F80" s="12" t="s">
        <v>406</v>
      </c>
      <c r="G80" s="12" t="s">
        <v>407</v>
      </c>
      <c r="H80" s="9" t="s">
        <v>5049</v>
      </c>
      <c r="I80" s="12" t="s">
        <v>5050</v>
      </c>
      <c r="J80" s="9" t="s">
        <v>405</v>
      </c>
      <c r="K80" s="15">
        <v>44620</v>
      </c>
      <c r="L80" s="17">
        <v>44197</v>
      </c>
    </row>
    <row r="81" spans="1:12" ht="30" x14ac:dyDescent="0.25">
      <c r="A81" s="10" t="s">
        <v>9</v>
      </c>
      <c r="B81" s="11" t="str">
        <f>VLOOKUP(C81,#REF!,2,0)</f>
        <v>Campos Gerais</v>
      </c>
      <c r="C81" s="12" t="s">
        <v>151</v>
      </c>
      <c r="D81" s="13" t="s">
        <v>4986</v>
      </c>
      <c r="E81" s="12" t="s">
        <v>3319</v>
      </c>
      <c r="F81" s="12" t="s">
        <v>3320</v>
      </c>
      <c r="G81" s="12" t="s">
        <v>3321</v>
      </c>
      <c r="H81" s="9" t="s">
        <v>6937</v>
      </c>
      <c r="I81" s="12" t="s">
        <v>6938</v>
      </c>
      <c r="J81" s="9" t="s">
        <v>3319</v>
      </c>
      <c r="K81" s="15">
        <v>44238</v>
      </c>
      <c r="L81" s="17">
        <v>44197</v>
      </c>
    </row>
    <row r="82" spans="1:12" ht="30" x14ac:dyDescent="0.25">
      <c r="A82" s="10" t="s">
        <v>9</v>
      </c>
      <c r="B82" s="11" t="str">
        <f>VLOOKUP(C82,#REF!,2,0)</f>
        <v>Campos Gerais</v>
      </c>
      <c r="C82" s="12" t="s">
        <v>151</v>
      </c>
      <c r="D82" s="13" t="s">
        <v>4986</v>
      </c>
      <c r="E82" s="12" t="s">
        <v>4949</v>
      </c>
      <c r="F82" s="12" t="s">
        <v>4950</v>
      </c>
      <c r="G82" s="12" t="s">
        <v>4951</v>
      </c>
      <c r="H82" s="9" t="s">
        <v>7849</v>
      </c>
      <c r="I82" s="12" t="s">
        <v>21253</v>
      </c>
      <c r="J82" s="9" t="s">
        <v>4949</v>
      </c>
      <c r="K82" s="15">
        <v>44882</v>
      </c>
      <c r="L82" s="17">
        <v>44197</v>
      </c>
    </row>
    <row r="83" spans="1:12" ht="30" x14ac:dyDescent="0.25">
      <c r="A83" s="10" t="s">
        <v>9</v>
      </c>
      <c r="B83" s="11" t="str">
        <f>VLOOKUP(C83,#REF!,2,0)</f>
        <v>Campos Gerais</v>
      </c>
      <c r="C83" s="12" t="s">
        <v>151</v>
      </c>
      <c r="D83" s="13" t="s">
        <v>8487</v>
      </c>
      <c r="E83" s="12" t="s">
        <v>9180</v>
      </c>
      <c r="F83" s="12" t="s">
        <v>9181</v>
      </c>
      <c r="G83" s="12" t="s">
        <v>9182</v>
      </c>
      <c r="H83" s="9" t="s">
        <v>10955</v>
      </c>
      <c r="I83" s="12" t="s">
        <v>10956</v>
      </c>
      <c r="J83" s="9" t="s">
        <v>9180</v>
      </c>
      <c r="K83" s="15">
        <v>44546</v>
      </c>
      <c r="L83" s="17">
        <v>44197</v>
      </c>
    </row>
    <row r="84" spans="1:12" x14ac:dyDescent="0.25">
      <c r="A84" s="10" t="s">
        <v>9</v>
      </c>
      <c r="B84" s="11" t="str">
        <f>VLOOKUP(C84,#REF!,2,0)</f>
        <v>Campos Gerais</v>
      </c>
      <c r="C84" s="12" t="s">
        <v>151</v>
      </c>
      <c r="D84" s="13" t="s">
        <v>8487</v>
      </c>
      <c r="E84" s="12" t="s">
        <v>9443</v>
      </c>
      <c r="F84" s="12" t="s">
        <v>9444</v>
      </c>
      <c r="G84" s="12" t="s">
        <v>9445</v>
      </c>
      <c r="H84" s="9" t="s">
        <v>11133</v>
      </c>
      <c r="I84" s="12" t="s">
        <v>11134</v>
      </c>
      <c r="J84" s="9" t="s">
        <v>9443</v>
      </c>
      <c r="K84" s="15">
        <v>44546</v>
      </c>
      <c r="L84" s="17">
        <v>44197</v>
      </c>
    </row>
    <row r="85" spans="1:12" ht="30" x14ac:dyDescent="0.25">
      <c r="A85" s="10" t="s">
        <v>9</v>
      </c>
      <c r="B85" s="11" t="str">
        <f>VLOOKUP(C85,#REF!,2,0)</f>
        <v>Campos Gerais</v>
      </c>
      <c r="C85" s="12" t="s">
        <v>151</v>
      </c>
      <c r="D85" s="13" t="s">
        <v>13508</v>
      </c>
      <c r="E85" s="12" t="s">
        <v>3319</v>
      </c>
      <c r="F85" s="12" t="s">
        <v>3320</v>
      </c>
      <c r="G85" s="12" t="s">
        <v>3321</v>
      </c>
      <c r="H85" s="9" t="s">
        <v>8108</v>
      </c>
      <c r="I85" s="12" t="s">
        <v>6938</v>
      </c>
      <c r="J85" s="9" t="s">
        <v>3319</v>
      </c>
      <c r="K85" s="15">
        <v>44238</v>
      </c>
      <c r="L85" s="17">
        <v>44197</v>
      </c>
    </row>
    <row r="86" spans="1:12" ht="30" x14ac:dyDescent="0.25">
      <c r="A86" s="10" t="s">
        <v>9</v>
      </c>
      <c r="B86" s="11" t="str">
        <f>VLOOKUP(C86,#REF!,2,0)</f>
        <v>Campos Gerais</v>
      </c>
      <c r="C86" s="12" t="s">
        <v>151</v>
      </c>
      <c r="D86" s="13" t="s">
        <v>14104</v>
      </c>
      <c r="E86" s="12" t="s">
        <v>14203</v>
      </c>
      <c r="F86" s="12" t="s">
        <v>14204</v>
      </c>
      <c r="G86" s="12" t="s">
        <v>14205</v>
      </c>
      <c r="H86" s="9" t="s">
        <v>15742</v>
      </c>
      <c r="I86" s="12" t="s">
        <v>15743</v>
      </c>
      <c r="J86" s="9" t="s">
        <v>14203</v>
      </c>
      <c r="K86" s="15">
        <v>44946</v>
      </c>
      <c r="L86" s="17">
        <v>44197</v>
      </c>
    </row>
    <row r="87" spans="1:12" ht="30" x14ac:dyDescent="0.25">
      <c r="A87" s="10" t="s">
        <v>9</v>
      </c>
      <c r="B87" s="11" t="str">
        <f>VLOOKUP(C87,#REF!,2,0)</f>
        <v>Campos Gerais</v>
      </c>
      <c r="C87" s="12" t="s">
        <v>151</v>
      </c>
      <c r="D87" s="13" t="s">
        <v>14104</v>
      </c>
      <c r="E87" s="12" t="s">
        <v>14587</v>
      </c>
      <c r="F87" s="12" t="s">
        <v>14588</v>
      </c>
      <c r="G87" s="12" t="s">
        <v>14589</v>
      </c>
      <c r="H87" s="9" t="s">
        <v>15973</v>
      </c>
      <c r="I87" s="12" t="s">
        <v>21530</v>
      </c>
      <c r="J87" s="9" t="s">
        <v>14587</v>
      </c>
      <c r="K87" s="15">
        <v>44571</v>
      </c>
      <c r="L87" s="17">
        <v>44197</v>
      </c>
    </row>
    <row r="88" spans="1:12" ht="30" x14ac:dyDescent="0.25">
      <c r="A88" s="10" t="s">
        <v>9</v>
      </c>
      <c r="B88" s="11" t="str">
        <f>VLOOKUP(C88,#REF!,2,0)</f>
        <v>Campos Gerais</v>
      </c>
      <c r="C88" s="12" t="s">
        <v>151</v>
      </c>
      <c r="D88" s="13" t="s">
        <v>14104</v>
      </c>
      <c r="E88" s="12" t="s">
        <v>15545</v>
      </c>
      <c r="F88" s="12" t="s">
        <v>15546</v>
      </c>
      <c r="G88" s="12" t="s">
        <v>15546</v>
      </c>
      <c r="H88" s="9" t="s">
        <v>16499</v>
      </c>
      <c r="I88" s="12" t="s">
        <v>16500</v>
      </c>
      <c r="J88" s="9" t="s">
        <v>15545</v>
      </c>
      <c r="K88" s="15">
        <v>44916</v>
      </c>
      <c r="L88" s="17">
        <v>44197</v>
      </c>
    </row>
    <row r="89" spans="1:12" ht="30" x14ac:dyDescent="0.25">
      <c r="A89" s="10" t="s">
        <v>9</v>
      </c>
      <c r="B89" s="11" t="str">
        <f>VLOOKUP(C89,#REF!,2,0)</f>
        <v>Campos Gerais</v>
      </c>
      <c r="C89" s="12" t="s">
        <v>151</v>
      </c>
      <c r="D89" s="13" t="s">
        <v>16573</v>
      </c>
      <c r="E89" s="12" t="s">
        <v>16749</v>
      </c>
      <c r="F89" s="12" t="s">
        <v>16750</v>
      </c>
      <c r="G89" s="12" t="s">
        <v>16751</v>
      </c>
      <c r="H89" s="9" t="s">
        <v>19479</v>
      </c>
      <c r="I89" s="12" t="s">
        <v>19480</v>
      </c>
      <c r="J89" s="9" t="s">
        <v>16749</v>
      </c>
      <c r="K89" s="15">
        <v>44525</v>
      </c>
      <c r="L89" s="17">
        <v>44197</v>
      </c>
    </row>
    <row r="90" spans="1:12" ht="30" x14ac:dyDescent="0.25">
      <c r="A90" s="10" t="s">
        <v>9</v>
      </c>
      <c r="B90" s="11" t="str">
        <f>VLOOKUP(C90,#REF!,2,0)</f>
        <v>Campos Gerais</v>
      </c>
      <c r="C90" s="12" t="s">
        <v>151</v>
      </c>
      <c r="D90" s="13" t="s">
        <v>16573</v>
      </c>
      <c r="E90" s="12" t="s">
        <v>17756</v>
      </c>
      <c r="F90" s="12" t="s">
        <v>17757</v>
      </c>
      <c r="G90" s="12" t="s">
        <v>17758</v>
      </c>
      <c r="H90" s="9" t="s">
        <v>20117</v>
      </c>
      <c r="I90" s="12" t="s">
        <v>20118</v>
      </c>
      <c r="J90" s="9" t="s">
        <v>17756</v>
      </c>
      <c r="K90" s="15">
        <v>44883</v>
      </c>
      <c r="L90" s="17">
        <v>44197</v>
      </c>
    </row>
    <row r="91" spans="1:12" ht="30" x14ac:dyDescent="0.25">
      <c r="A91" s="10" t="s">
        <v>9</v>
      </c>
      <c r="B91" s="11" t="str">
        <f>VLOOKUP(C91,#REF!,2,0)</f>
        <v>Campos Gerais</v>
      </c>
      <c r="C91" s="12" t="s">
        <v>151</v>
      </c>
      <c r="D91" s="13" t="s">
        <v>16573</v>
      </c>
      <c r="E91" s="12" t="s">
        <v>18282</v>
      </c>
      <c r="F91" s="12" t="s">
        <v>18283</v>
      </c>
      <c r="G91" s="12" t="s">
        <v>18284</v>
      </c>
      <c r="H91" s="9" t="s">
        <v>20426</v>
      </c>
      <c r="I91" s="12" t="s">
        <v>20427</v>
      </c>
      <c r="J91" s="9" t="s">
        <v>18282</v>
      </c>
      <c r="K91" s="15">
        <v>44896</v>
      </c>
      <c r="L91" s="17">
        <v>44197</v>
      </c>
    </row>
    <row r="92" spans="1:12" ht="30" x14ac:dyDescent="0.25">
      <c r="A92" s="10" t="s">
        <v>9</v>
      </c>
      <c r="B92" s="11" t="str">
        <f>VLOOKUP(C92,#REF!,2,0)</f>
        <v>Campos Gerais</v>
      </c>
      <c r="C92" s="12" t="s">
        <v>160</v>
      </c>
      <c r="D92" s="13" t="s">
        <v>8487</v>
      </c>
      <c r="E92" s="12" t="s">
        <v>9574</v>
      </c>
      <c r="F92" s="12" t="s">
        <v>9575</v>
      </c>
      <c r="G92" s="12" t="s">
        <v>9576</v>
      </c>
      <c r="H92" s="9" t="s">
        <v>11215</v>
      </c>
      <c r="I92" s="12" t="s">
        <v>11216</v>
      </c>
      <c r="J92" s="9" t="s">
        <v>9574</v>
      </c>
      <c r="K92" s="15">
        <v>44536</v>
      </c>
      <c r="L92" s="17">
        <v>44197</v>
      </c>
    </row>
    <row r="93" spans="1:12" ht="30" x14ac:dyDescent="0.25">
      <c r="A93" s="10" t="s">
        <v>9</v>
      </c>
      <c r="B93" s="11" t="str">
        <f>VLOOKUP(C93,#REF!,2,0)</f>
        <v>Campos Gerais</v>
      </c>
      <c r="C93" s="12" t="s">
        <v>160</v>
      </c>
      <c r="D93" s="13" t="s">
        <v>16573</v>
      </c>
      <c r="E93" s="12" t="s">
        <v>17219</v>
      </c>
      <c r="F93" s="12" t="s">
        <v>17220</v>
      </c>
      <c r="G93" s="12" t="s">
        <v>17221</v>
      </c>
      <c r="H93" s="9" t="s">
        <v>19775</v>
      </c>
      <c r="I93" s="12" t="s">
        <v>19776</v>
      </c>
      <c r="J93" s="9" t="s">
        <v>17219</v>
      </c>
      <c r="K93" s="15">
        <v>44650</v>
      </c>
      <c r="L93" s="17">
        <v>44197</v>
      </c>
    </row>
    <row r="94" spans="1:12" ht="30" x14ac:dyDescent="0.25">
      <c r="A94" s="10" t="s">
        <v>9</v>
      </c>
      <c r="B94" s="11" t="str">
        <f>VLOOKUP(C94,#REF!,2,0)</f>
        <v>Campos Gerais</v>
      </c>
      <c r="C94" s="12" t="s">
        <v>160</v>
      </c>
      <c r="D94" s="13" t="s">
        <v>16573</v>
      </c>
      <c r="E94" s="12" t="s">
        <v>18398</v>
      </c>
      <c r="F94" s="12" t="s">
        <v>18399</v>
      </c>
      <c r="G94" s="12" t="s">
        <v>18400</v>
      </c>
      <c r="H94" s="9" t="s">
        <v>20486</v>
      </c>
      <c r="I94" s="12" t="s">
        <v>20487</v>
      </c>
      <c r="J94" s="9" t="s">
        <v>18398</v>
      </c>
      <c r="K94" s="15">
        <v>44946</v>
      </c>
      <c r="L94" s="17">
        <v>44197</v>
      </c>
    </row>
    <row r="95" spans="1:12" ht="30" x14ac:dyDescent="0.25">
      <c r="A95" s="10" t="s">
        <v>9</v>
      </c>
      <c r="B95" s="11" t="str">
        <f>VLOOKUP(C95,#REF!,2,0)</f>
        <v>Campos Gerais</v>
      </c>
      <c r="C95" s="12" t="s">
        <v>160</v>
      </c>
      <c r="D95" s="13" t="s">
        <v>16573</v>
      </c>
      <c r="E95" s="12" t="s">
        <v>18472</v>
      </c>
      <c r="F95" s="12" t="s">
        <v>18473</v>
      </c>
      <c r="G95" s="12" t="s">
        <v>18474</v>
      </c>
      <c r="H95" s="9" t="s">
        <v>20527</v>
      </c>
      <c r="I95" s="12" t="s">
        <v>20528</v>
      </c>
      <c r="J95" s="9" t="s">
        <v>18472</v>
      </c>
      <c r="K95" s="15">
        <v>44249</v>
      </c>
      <c r="L95" s="17">
        <v>44197</v>
      </c>
    </row>
    <row r="96" spans="1:12" ht="30" x14ac:dyDescent="0.25">
      <c r="A96" s="10" t="s">
        <v>9</v>
      </c>
      <c r="B96" s="11" t="str">
        <f>VLOOKUP(C96,#REF!,2,0)</f>
        <v>Campos Gerais</v>
      </c>
      <c r="C96" s="12" t="s">
        <v>49</v>
      </c>
      <c r="D96" s="13" t="s">
        <v>283</v>
      </c>
      <c r="E96" s="12" t="s">
        <v>21806</v>
      </c>
      <c r="F96" s="12" t="s">
        <v>21807</v>
      </c>
      <c r="G96" s="12" t="s">
        <v>21808</v>
      </c>
      <c r="H96" s="9" t="s">
        <v>21809</v>
      </c>
      <c r="I96" s="12" t="s">
        <v>21810</v>
      </c>
      <c r="J96" s="9" t="s">
        <v>21806</v>
      </c>
      <c r="K96" s="15">
        <v>44955</v>
      </c>
      <c r="L96" s="17">
        <v>44197</v>
      </c>
    </row>
    <row r="97" spans="1:12" ht="30" x14ac:dyDescent="0.25">
      <c r="A97" s="10" t="s">
        <v>9</v>
      </c>
      <c r="B97" s="11" t="str">
        <f>VLOOKUP(C97,#REF!,2,0)</f>
        <v>Campos Gerais</v>
      </c>
      <c r="C97" s="12" t="s">
        <v>49</v>
      </c>
      <c r="D97" s="13" t="s">
        <v>283</v>
      </c>
      <c r="E97" s="12" t="s">
        <v>263</v>
      </c>
      <c r="F97" s="12" t="s">
        <v>264</v>
      </c>
      <c r="G97" s="12" t="s">
        <v>265</v>
      </c>
      <c r="H97" s="9" t="s">
        <v>301</v>
      </c>
      <c r="I97" s="12" t="s">
        <v>302</v>
      </c>
      <c r="J97" s="9" t="s">
        <v>263</v>
      </c>
      <c r="K97" s="15">
        <v>44777</v>
      </c>
      <c r="L97" s="17">
        <v>44197</v>
      </c>
    </row>
    <row r="98" spans="1:12" ht="30" x14ac:dyDescent="0.25">
      <c r="A98" s="10" t="s">
        <v>9</v>
      </c>
      <c r="B98" s="11" t="str">
        <f>VLOOKUP(C98,#REF!,2,0)</f>
        <v>Campos Gerais</v>
      </c>
      <c r="C98" s="12" t="s">
        <v>49</v>
      </c>
      <c r="D98" s="13" t="s">
        <v>4986</v>
      </c>
      <c r="E98" s="12" t="s">
        <v>540</v>
      </c>
      <c r="F98" s="12" t="s">
        <v>541</v>
      </c>
      <c r="G98" s="12" t="s">
        <v>542</v>
      </c>
      <c r="H98" s="9" t="s">
        <v>5136</v>
      </c>
      <c r="I98" s="12" t="s">
        <v>5137</v>
      </c>
      <c r="J98" s="9" t="s">
        <v>540</v>
      </c>
      <c r="K98" s="15">
        <v>44832</v>
      </c>
      <c r="L98" s="17">
        <v>44197</v>
      </c>
    </row>
    <row r="99" spans="1:12" ht="30" x14ac:dyDescent="0.25">
      <c r="A99" s="10" t="s">
        <v>9</v>
      </c>
      <c r="B99" s="11" t="str">
        <f>VLOOKUP(C99,#REF!,2,0)</f>
        <v>Campos Gerais</v>
      </c>
      <c r="C99" s="12" t="s">
        <v>49</v>
      </c>
      <c r="D99" s="13" t="s">
        <v>4986</v>
      </c>
      <c r="E99" s="12" t="s">
        <v>1261</v>
      </c>
      <c r="F99" s="12" t="s">
        <v>1262</v>
      </c>
      <c r="G99" s="12" t="s">
        <v>1263</v>
      </c>
      <c r="H99" s="9" t="s">
        <v>5616</v>
      </c>
      <c r="I99" s="12" t="s">
        <v>5617</v>
      </c>
      <c r="J99" s="9" t="s">
        <v>1261</v>
      </c>
      <c r="K99" s="15">
        <v>44280</v>
      </c>
      <c r="L99" s="17">
        <v>44197</v>
      </c>
    </row>
    <row r="100" spans="1:12" ht="30" x14ac:dyDescent="0.25">
      <c r="A100" s="10" t="s">
        <v>9</v>
      </c>
      <c r="B100" s="11" t="str">
        <f>VLOOKUP(C100,#REF!,2,0)</f>
        <v>Campos Gerais</v>
      </c>
      <c r="C100" s="12" t="s">
        <v>49</v>
      </c>
      <c r="D100" s="13" t="s">
        <v>4986</v>
      </c>
      <c r="E100" s="12" t="s">
        <v>1290</v>
      </c>
      <c r="F100" s="12" t="s">
        <v>1291</v>
      </c>
      <c r="G100" s="12" t="s">
        <v>1292</v>
      </c>
      <c r="H100" s="9" t="s">
        <v>5634</v>
      </c>
      <c r="I100" s="12" t="s">
        <v>5635</v>
      </c>
      <c r="J100" s="9" t="s">
        <v>1290</v>
      </c>
      <c r="K100" s="15">
        <v>44946</v>
      </c>
      <c r="L100" s="17">
        <v>44197</v>
      </c>
    </row>
    <row r="101" spans="1:12" ht="30" x14ac:dyDescent="0.25">
      <c r="A101" s="10" t="s">
        <v>9</v>
      </c>
      <c r="B101" s="11" t="str">
        <f>VLOOKUP(C101,#REF!,2,0)</f>
        <v>Campos Gerais</v>
      </c>
      <c r="C101" s="12" t="s">
        <v>49</v>
      </c>
      <c r="D101" s="13" t="s">
        <v>4986</v>
      </c>
      <c r="E101" s="12" t="s">
        <v>1502</v>
      </c>
      <c r="F101" s="12" t="s">
        <v>1503</v>
      </c>
      <c r="G101" s="12" t="s">
        <v>1504</v>
      </c>
      <c r="H101" s="9" t="s">
        <v>5772</v>
      </c>
      <c r="I101" s="12" t="s">
        <v>5773</v>
      </c>
      <c r="J101" s="9" t="s">
        <v>1502</v>
      </c>
      <c r="K101" s="15">
        <v>44609</v>
      </c>
      <c r="L101" s="17">
        <v>44197</v>
      </c>
    </row>
    <row r="102" spans="1:12" ht="30" x14ac:dyDescent="0.25">
      <c r="A102" s="10" t="s">
        <v>9</v>
      </c>
      <c r="B102" s="11" t="str">
        <f>VLOOKUP(C102,#REF!,2,0)</f>
        <v>Campos Gerais</v>
      </c>
      <c r="C102" s="12" t="s">
        <v>49</v>
      </c>
      <c r="D102" s="13" t="s">
        <v>4986</v>
      </c>
      <c r="E102" s="12" t="s">
        <v>2081</v>
      </c>
      <c r="F102" s="12" t="s">
        <v>2082</v>
      </c>
      <c r="G102" s="12" t="s">
        <v>2083</v>
      </c>
      <c r="H102" s="9" t="s">
        <v>6148</v>
      </c>
      <c r="I102" s="12" t="s">
        <v>6149</v>
      </c>
      <c r="J102" s="9" t="s">
        <v>2081</v>
      </c>
      <c r="K102" s="15">
        <v>44508</v>
      </c>
      <c r="L102" s="17">
        <v>44197</v>
      </c>
    </row>
    <row r="103" spans="1:12" ht="30" x14ac:dyDescent="0.25">
      <c r="A103" s="10" t="s">
        <v>9</v>
      </c>
      <c r="B103" s="11" t="str">
        <f>VLOOKUP(C103,#REF!,2,0)</f>
        <v>Campos Gerais</v>
      </c>
      <c r="C103" s="12" t="s">
        <v>49</v>
      </c>
      <c r="D103" s="13" t="s">
        <v>4986</v>
      </c>
      <c r="E103" s="12" t="s">
        <v>2215</v>
      </c>
      <c r="F103" s="12" t="s">
        <v>2216</v>
      </c>
      <c r="G103" s="12" t="s">
        <v>2217</v>
      </c>
      <c r="H103" s="9" t="s">
        <v>6236</v>
      </c>
      <c r="I103" s="12" t="s">
        <v>6237</v>
      </c>
      <c r="J103" s="9" t="s">
        <v>2215</v>
      </c>
      <c r="K103" s="15">
        <v>44274</v>
      </c>
      <c r="L103" s="17">
        <v>44197</v>
      </c>
    </row>
    <row r="104" spans="1:12" ht="30" x14ac:dyDescent="0.25">
      <c r="A104" s="10" t="s">
        <v>9</v>
      </c>
      <c r="B104" s="11" t="str">
        <f>VLOOKUP(C104,#REF!,2,0)</f>
        <v>Campos Gerais</v>
      </c>
      <c r="C104" s="12" t="s">
        <v>49</v>
      </c>
      <c r="D104" s="13" t="s">
        <v>4986</v>
      </c>
      <c r="E104" s="12" t="s">
        <v>2239</v>
      </c>
      <c r="F104" s="12" t="s">
        <v>2240</v>
      </c>
      <c r="G104" s="12" t="s">
        <v>2241</v>
      </c>
      <c r="H104" s="9" t="s">
        <v>6251</v>
      </c>
      <c r="I104" s="12" t="s">
        <v>6252</v>
      </c>
      <c r="J104" s="9" t="s">
        <v>2239</v>
      </c>
      <c r="K104" s="15">
        <v>44294</v>
      </c>
      <c r="L104" s="17">
        <v>44197</v>
      </c>
    </row>
    <row r="105" spans="1:12" ht="30" x14ac:dyDescent="0.25">
      <c r="A105" s="10" t="s">
        <v>9</v>
      </c>
      <c r="B105" s="11" t="str">
        <f>VLOOKUP(C105,#REF!,2,0)</f>
        <v>Campos Gerais</v>
      </c>
      <c r="C105" s="12" t="s">
        <v>49</v>
      </c>
      <c r="D105" s="13" t="s">
        <v>4986</v>
      </c>
      <c r="E105" s="12" t="s">
        <v>2283</v>
      </c>
      <c r="F105" s="12" t="s">
        <v>2284</v>
      </c>
      <c r="G105" s="12" t="s">
        <v>2285</v>
      </c>
      <c r="H105" s="9" t="s">
        <v>6280</v>
      </c>
      <c r="I105" s="12" t="s">
        <v>6281</v>
      </c>
      <c r="J105" s="9" t="s">
        <v>2283</v>
      </c>
      <c r="K105" s="15">
        <v>44470</v>
      </c>
      <c r="L105" s="17">
        <v>44197</v>
      </c>
    </row>
    <row r="106" spans="1:12" ht="30" x14ac:dyDescent="0.25">
      <c r="A106" s="10" t="s">
        <v>9</v>
      </c>
      <c r="B106" s="11" t="str">
        <f>VLOOKUP(C106,#REF!,2,0)</f>
        <v>Campos Gerais</v>
      </c>
      <c r="C106" s="12" t="s">
        <v>49</v>
      </c>
      <c r="D106" s="13" t="s">
        <v>4986</v>
      </c>
      <c r="E106" s="12" t="s">
        <v>2346</v>
      </c>
      <c r="F106" s="12" t="s">
        <v>2347</v>
      </c>
      <c r="G106" s="12" t="s">
        <v>2348</v>
      </c>
      <c r="H106" s="9" t="s">
        <v>6320</v>
      </c>
      <c r="I106" s="12" t="s">
        <v>6321</v>
      </c>
      <c r="J106" s="9" t="s">
        <v>2346</v>
      </c>
      <c r="K106" s="15">
        <v>44212</v>
      </c>
      <c r="L106" s="17">
        <v>44197</v>
      </c>
    </row>
    <row r="107" spans="1:12" ht="30" x14ac:dyDescent="0.25">
      <c r="A107" s="10" t="s">
        <v>9</v>
      </c>
      <c r="B107" s="11" t="str">
        <f>VLOOKUP(C107,#REF!,2,0)</f>
        <v>Campos Gerais</v>
      </c>
      <c r="C107" s="12" t="s">
        <v>49</v>
      </c>
      <c r="D107" s="13" t="s">
        <v>4986</v>
      </c>
      <c r="E107" s="12" t="s">
        <v>2393</v>
      </c>
      <c r="F107" s="12" t="s">
        <v>2394</v>
      </c>
      <c r="G107" s="12" t="s">
        <v>2395</v>
      </c>
      <c r="H107" s="9" t="s">
        <v>6352</v>
      </c>
      <c r="I107" s="12" t="s">
        <v>6353</v>
      </c>
      <c r="J107" s="9" t="s">
        <v>2393</v>
      </c>
      <c r="K107" s="15">
        <v>44836</v>
      </c>
      <c r="L107" s="17">
        <v>44197</v>
      </c>
    </row>
    <row r="108" spans="1:12" ht="30" x14ac:dyDescent="0.25">
      <c r="A108" s="10" t="s">
        <v>9</v>
      </c>
      <c r="B108" s="11" t="str">
        <f>VLOOKUP(C108,#REF!,2,0)</f>
        <v>Campos Gerais</v>
      </c>
      <c r="C108" s="12" t="s">
        <v>49</v>
      </c>
      <c r="D108" s="13" t="s">
        <v>4986</v>
      </c>
      <c r="E108" s="12" t="s">
        <v>2459</v>
      </c>
      <c r="F108" s="12" t="s">
        <v>2460</v>
      </c>
      <c r="G108" s="12" t="s">
        <v>2461</v>
      </c>
      <c r="H108" s="9" t="s">
        <v>6395</v>
      </c>
      <c r="I108" s="12" t="s">
        <v>6396</v>
      </c>
      <c r="J108" s="9" t="s">
        <v>2459</v>
      </c>
      <c r="K108" s="15">
        <v>44415</v>
      </c>
      <c r="L108" s="17">
        <v>44197</v>
      </c>
    </row>
    <row r="109" spans="1:12" ht="45" x14ac:dyDescent="0.25">
      <c r="A109" s="10" t="s">
        <v>9</v>
      </c>
      <c r="B109" s="11" t="str">
        <f>VLOOKUP(C109,#REF!,2,0)</f>
        <v>Campos Gerais</v>
      </c>
      <c r="C109" s="12" t="s">
        <v>49</v>
      </c>
      <c r="D109" s="13" t="s">
        <v>4986</v>
      </c>
      <c r="E109" s="12" t="s">
        <v>2883</v>
      </c>
      <c r="F109" s="12" t="s">
        <v>2884</v>
      </c>
      <c r="G109" s="12" t="s">
        <v>2885</v>
      </c>
      <c r="H109" s="9" t="s">
        <v>6672</v>
      </c>
      <c r="I109" s="12" t="s">
        <v>6673</v>
      </c>
      <c r="J109" s="9" t="s">
        <v>2883</v>
      </c>
      <c r="K109" s="15">
        <v>44660</v>
      </c>
      <c r="L109" s="17">
        <v>44197</v>
      </c>
    </row>
    <row r="110" spans="1:12" ht="30" x14ac:dyDescent="0.25">
      <c r="A110" s="10" t="s">
        <v>9</v>
      </c>
      <c r="B110" s="11" t="str">
        <f>VLOOKUP(C110,#REF!,2,0)</f>
        <v>Campos Gerais</v>
      </c>
      <c r="C110" s="12" t="s">
        <v>49</v>
      </c>
      <c r="D110" s="13" t="s">
        <v>4986</v>
      </c>
      <c r="E110" s="12" t="s">
        <v>3074</v>
      </c>
      <c r="F110" s="12" t="s">
        <v>3075</v>
      </c>
      <c r="G110" s="12" t="s">
        <v>3076</v>
      </c>
      <c r="H110" s="9" t="s">
        <v>21866</v>
      </c>
      <c r="I110" s="12" t="s">
        <v>6791</v>
      </c>
      <c r="J110" s="9" t="s">
        <v>3074</v>
      </c>
      <c r="K110" s="15">
        <v>44813</v>
      </c>
      <c r="L110" s="17">
        <v>44197</v>
      </c>
    </row>
    <row r="111" spans="1:12" ht="30" x14ac:dyDescent="0.25">
      <c r="A111" s="10" t="s">
        <v>9</v>
      </c>
      <c r="B111" s="11" t="str">
        <f>VLOOKUP(C111,#REF!,2,0)</f>
        <v>Campos Gerais</v>
      </c>
      <c r="C111" s="12" t="s">
        <v>49</v>
      </c>
      <c r="D111" s="13" t="s">
        <v>4986</v>
      </c>
      <c r="E111" s="12" t="s">
        <v>3222</v>
      </c>
      <c r="F111" s="12" t="s">
        <v>3223</v>
      </c>
      <c r="G111" s="12" t="s">
        <v>3224</v>
      </c>
      <c r="H111" s="9" t="s">
        <v>6882</v>
      </c>
      <c r="I111" s="12" t="s">
        <v>6883</v>
      </c>
      <c r="J111" s="9" t="s">
        <v>3222</v>
      </c>
      <c r="K111" s="15">
        <v>44289</v>
      </c>
      <c r="L111" s="17">
        <v>44197</v>
      </c>
    </row>
    <row r="112" spans="1:12" ht="45" x14ac:dyDescent="0.25">
      <c r="A112" s="10" t="s">
        <v>9</v>
      </c>
      <c r="B112" s="11" t="str">
        <f>VLOOKUP(C112,#REF!,2,0)</f>
        <v>Campos Gerais</v>
      </c>
      <c r="C112" s="12" t="s">
        <v>49</v>
      </c>
      <c r="D112" s="13" t="s">
        <v>4986</v>
      </c>
      <c r="E112" s="12" t="s">
        <v>3264</v>
      </c>
      <c r="F112" s="12" t="s">
        <v>3265</v>
      </c>
      <c r="G112" s="12" t="s">
        <v>3266</v>
      </c>
      <c r="H112" s="9" t="s">
        <v>6905</v>
      </c>
      <c r="I112" s="12" t="s">
        <v>21878</v>
      </c>
      <c r="J112" s="9" t="s">
        <v>3264</v>
      </c>
      <c r="K112" s="15">
        <v>44945</v>
      </c>
      <c r="L112" s="17">
        <v>44197</v>
      </c>
    </row>
    <row r="113" spans="1:12" ht="30" x14ac:dyDescent="0.25">
      <c r="A113" s="10" t="s">
        <v>9</v>
      </c>
      <c r="B113" s="11" t="str">
        <f>VLOOKUP(C113,#REF!,2,0)</f>
        <v>Campos Gerais</v>
      </c>
      <c r="C113" s="12" t="s">
        <v>49</v>
      </c>
      <c r="D113" s="13" t="s">
        <v>4986</v>
      </c>
      <c r="E113" s="12" t="s">
        <v>3459</v>
      </c>
      <c r="F113" s="12" t="s">
        <v>3460</v>
      </c>
      <c r="G113" s="12" t="s">
        <v>3461</v>
      </c>
      <c r="H113" s="9" t="s">
        <v>7023</v>
      </c>
      <c r="I113" s="12" t="s">
        <v>7024</v>
      </c>
      <c r="J113" s="9" t="s">
        <v>3459</v>
      </c>
      <c r="K113" s="15">
        <v>44276</v>
      </c>
      <c r="L113" s="17">
        <v>44197</v>
      </c>
    </row>
    <row r="114" spans="1:12" ht="30" x14ac:dyDescent="0.25">
      <c r="A114" s="10" t="s">
        <v>9</v>
      </c>
      <c r="B114" s="11" t="str">
        <f>VLOOKUP(C114,#REF!,2,0)</f>
        <v>Campos Gerais</v>
      </c>
      <c r="C114" s="12" t="s">
        <v>49</v>
      </c>
      <c r="D114" s="13" t="s">
        <v>4986</v>
      </c>
      <c r="E114" s="12" t="s">
        <v>3558</v>
      </c>
      <c r="F114" s="12" t="s">
        <v>3559</v>
      </c>
      <c r="G114" s="12" t="s">
        <v>3560</v>
      </c>
      <c r="H114" s="9" t="s">
        <v>7079</v>
      </c>
      <c r="I114" s="12" t="s">
        <v>7080</v>
      </c>
      <c r="J114" s="9" t="s">
        <v>3558</v>
      </c>
      <c r="K114" s="15">
        <v>44340</v>
      </c>
      <c r="L114" s="17">
        <v>44197</v>
      </c>
    </row>
    <row r="115" spans="1:12" ht="30" x14ac:dyDescent="0.25">
      <c r="A115" s="10" t="s">
        <v>9</v>
      </c>
      <c r="B115" s="11" t="str">
        <f>VLOOKUP(C115,#REF!,2,0)</f>
        <v>Campos Gerais</v>
      </c>
      <c r="C115" s="12" t="s">
        <v>49</v>
      </c>
      <c r="D115" s="13" t="s">
        <v>4986</v>
      </c>
      <c r="E115" s="12" t="s">
        <v>3636</v>
      </c>
      <c r="F115" s="12" t="s">
        <v>3637</v>
      </c>
      <c r="G115" s="12" t="s">
        <v>3638</v>
      </c>
      <c r="H115" s="9" t="s">
        <v>7129</v>
      </c>
      <c r="I115" s="12" t="s">
        <v>21086</v>
      </c>
      <c r="J115" s="9" t="s">
        <v>3636</v>
      </c>
      <c r="K115" s="15">
        <v>44322</v>
      </c>
      <c r="L115" s="17">
        <v>44197</v>
      </c>
    </row>
    <row r="116" spans="1:12" ht="30" x14ac:dyDescent="0.25">
      <c r="A116" s="10" t="s">
        <v>9</v>
      </c>
      <c r="B116" s="11" t="str">
        <f>VLOOKUP(C116,#REF!,2,0)</f>
        <v>Campos Gerais</v>
      </c>
      <c r="C116" s="12" t="s">
        <v>49</v>
      </c>
      <c r="D116" s="13" t="s">
        <v>4986</v>
      </c>
      <c r="E116" s="12" t="s">
        <v>3760</v>
      </c>
      <c r="F116" s="12" t="s">
        <v>3761</v>
      </c>
      <c r="G116" s="12" t="s">
        <v>3762</v>
      </c>
      <c r="H116" s="9" t="s">
        <v>7206</v>
      </c>
      <c r="I116" s="12" t="s">
        <v>21093</v>
      </c>
      <c r="J116" s="9" t="s">
        <v>3760</v>
      </c>
      <c r="K116" s="15">
        <v>44366</v>
      </c>
      <c r="L116" s="17">
        <v>44197</v>
      </c>
    </row>
    <row r="117" spans="1:12" ht="30" x14ac:dyDescent="0.25">
      <c r="A117" s="10" t="s">
        <v>9</v>
      </c>
      <c r="B117" s="11" t="str">
        <f>VLOOKUP(C117,#REF!,2,0)</f>
        <v>Campos Gerais</v>
      </c>
      <c r="C117" s="12" t="s">
        <v>49</v>
      </c>
      <c r="D117" s="13" t="s">
        <v>4986</v>
      </c>
      <c r="E117" s="12" t="s">
        <v>3765</v>
      </c>
      <c r="F117" s="12" t="s">
        <v>3766</v>
      </c>
      <c r="G117" s="12" t="s">
        <v>3767</v>
      </c>
      <c r="H117" s="9" t="s">
        <v>7209</v>
      </c>
      <c r="I117" s="12" t="s">
        <v>7210</v>
      </c>
      <c r="J117" s="9" t="s">
        <v>3765</v>
      </c>
      <c r="K117" s="15">
        <v>44371</v>
      </c>
      <c r="L117" s="17">
        <v>44197</v>
      </c>
    </row>
    <row r="118" spans="1:12" ht="45" x14ac:dyDescent="0.25">
      <c r="A118" s="10" t="s">
        <v>9</v>
      </c>
      <c r="B118" s="11" t="str">
        <f>VLOOKUP(C118,#REF!,2,0)</f>
        <v>Campos Gerais</v>
      </c>
      <c r="C118" s="12" t="s">
        <v>49</v>
      </c>
      <c r="D118" s="13" t="s">
        <v>4986</v>
      </c>
      <c r="E118" s="12" t="s">
        <v>3902</v>
      </c>
      <c r="F118" s="12" t="s">
        <v>3903</v>
      </c>
      <c r="G118" s="12" t="s">
        <v>3904</v>
      </c>
      <c r="H118" s="9" t="s">
        <v>7293</v>
      </c>
      <c r="I118" s="12" t="s">
        <v>7294</v>
      </c>
      <c r="J118" s="9" t="s">
        <v>3902</v>
      </c>
      <c r="K118" s="15">
        <v>44409</v>
      </c>
      <c r="L118" s="17">
        <v>44197</v>
      </c>
    </row>
    <row r="119" spans="1:12" ht="30" x14ac:dyDescent="0.25">
      <c r="A119" s="10" t="s">
        <v>9</v>
      </c>
      <c r="B119" s="11" t="str">
        <f>VLOOKUP(C119,#REF!,2,0)</f>
        <v>Campos Gerais</v>
      </c>
      <c r="C119" s="12" t="s">
        <v>49</v>
      </c>
      <c r="D119" s="13" t="s">
        <v>4986</v>
      </c>
      <c r="E119" s="12" t="s">
        <v>4012</v>
      </c>
      <c r="F119" s="12" t="s">
        <v>4013</v>
      </c>
      <c r="G119" s="12" t="s">
        <v>21918</v>
      </c>
      <c r="H119" s="9" t="s">
        <v>7366</v>
      </c>
      <c r="I119" s="12" t="s">
        <v>7367</v>
      </c>
      <c r="J119" s="9" t="s">
        <v>4012</v>
      </c>
      <c r="K119" s="15">
        <v>44455</v>
      </c>
      <c r="L119" s="17">
        <v>44197</v>
      </c>
    </row>
    <row r="120" spans="1:12" ht="30" x14ac:dyDescent="0.25">
      <c r="A120" s="10" t="s">
        <v>9</v>
      </c>
      <c r="B120" s="11" t="str">
        <f>VLOOKUP(C120,#REF!,2,0)</f>
        <v>Campos Gerais</v>
      </c>
      <c r="C120" s="12" t="s">
        <v>49</v>
      </c>
      <c r="D120" s="13" t="s">
        <v>4986</v>
      </c>
      <c r="E120" s="12" t="s">
        <v>4138</v>
      </c>
      <c r="F120" s="12" t="s">
        <v>4139</v>
      </c>
      <c r="G120" s="12" t="s">
        <v>4140</v>
      </c>
      <c r="H120" s="9" t="s">
        <v>7447</v>
      </c>
      <c r="I120" s="12" t="s">
        <v>21117</v>
      </c>
      <c r="J120" s="9" t="s">
        <v>4138</v>
      </c>
      <c r="K120" s="15">
        <v>44493</v>
      </c>
      <c r="L120" s="17">
        <v>44197</v>
      </c>
    </row>
    <row r="121" spans="1:12" ht="45" x14ac:dyDescent="0.25">
      <c r="A121" s="10" t="s">
        <v>9</v>
      </c>
      <c r="B121" s="11" t="str">
        <f>VLOOKUP(C121,#REF!,2,0)</f>
        <v>Campos Gerais</v>
      </c>
      <c r="C121" s="12" t="s">
        <v>49</v>
      </c>
      <c r="D121" s="13" t="s">
        <v>4986</v>
      </c>
      <c r="E121" s="12" t="s">
        <v>4232</v>
      </c>
      <c r="F121" s="12" t="s">
        <v>4233</v>
      </c>
      <c r="G121" s="12" t="s">
        <v>4234</v>
      </c>
      <c r="H121" s="9" t="s">
        <v>7502</v>
      </c>
      <c r="I121" s="12" t="s">
        <v>21128</v>
      </c>
      <c r="J121" s="9" t="s">
        <v>4232</v>
      </c>
      <c r="K121" s="15">
        <v>44527</v>
      </c>
      <c r="L121" s="17">
        <v>44197</v>
      </c>
    </row>
    <row r="122" spans="1:12" ht="45" x14ac:dyDescent="0.25">
      <c r="A122" s="10" t="s">
        <v>9</v>
      </c>
      <c r="B122" s="11" t="str">
        <f>VLOOKUP(C122,#REF!,2,0)</f>
        <v>Campos Gerais</v>
      </c>
      <c r="C122" s="12" t="s">
        <v>49</v>
      </c>
      <c r="D122" s="13" t="s">
        <v>4986</v>
      </c>
      <c r="E122" s="12" t="s">
        <v>4280</v>
      </c>
      <c r="F122" s="12" t="s">
        <v>4281</v>
      </c>
      <c r="G122" s="12" t="s">
        <v>4282</v>
      </c>
      <c r="H122" s="9" t="s">
        <v>7525</v>
      </c>
      <c r="I122" s="12" t="s">
        <v>7526</v>
      </c>
      <c r="J122" s="9" t="s">
        <v>4280</v>
      </c>
      <c r="K122" s="15">
        <v>44543</v>
      </c>
      <c r="L122" s="17">
        <v>44197</v>
      </c>
    </row>
    <row r="123" spans="1:12" ht="30" x14ac:dyDescent="0.25">
      <c r="A123" s="10" t="s">
        <v>9</v>
      </c>
      <c r="B123" s="11" t="str">
        <f>VLOOKUP(C123,#REF!,2,0)</f>
        <v>Campos Gerais</v>
      </c>
      <c r="C123" s="12" t="s">
        <v>49</v>
      </c>
      <c r="D123" s="13" t="s">
        <v>4986</v>
      </c>
      <c r="E123" s="12" t="s">
        <v>4294</v>
      </c>
      <c r="F123" s="12" t="s">
        <v>4295</v>
      </c>
      <c r="G123" s="12" t="s">
        <v>4296</v>
      </c>
      <c r="H123" s="9" t="s">
        <v>7534</v>
      </c>
      <c r="I123" s="12" t="s">
        <v>21139</v>
      </c>
      <c r="J123" s="9" t="s">
        <v>4294</v>
      </c>
      <c r="K123" s="15">
        <v>44567</v>
      </c>
      <c r="L123" s="17">
        <v>44197</v>
      </c>
    </row>
    <row r="124" spans="1:12" ht="30" x14ac:dyDescent="0.25">
      <c r="A124" s="10" t="s">
        <v>9</v>
      </c>
      <c r="B124" s="11" t="str">
        <f>VLOOKUP(C124,#REF!,2,0)</f>
        <v>Campos Gerais</v>
      </c>
      <c r="C124" s="12" t="s">
        <v>49</v>
      </c>
      <c r="D124" s="13" t="s">
        <v>4986</v>
      </c>
      <c r="E124" s="12" t="s">
        <v>4488</v>
      </c>
      <c r="F124" s="12" t="s">
        <v>4489</v>
      </c>
      <c r="G124" s="12" t="s">
        <v>4490</v>
      </c>
      <c r="H124" s="9" t="s">
        <v>7624</v>
      </c>
      <c r="I124" s="12" t="s">
        <v>21174</v>
      </c>
      <c r="J124" s="9" t="s">
        <v>4488</v>
      </c>
      <c r="K124" s="15">
        <v>44623</v>
      </c>
      <c r="L124" s="17">
        <v>44197</v>
      </c>
    </row>
    <row r="125" spans="1:12" ht="30" x14ac:dyDescent="0.25">
      <c r="A125" s="10" t="s">
        <v>9</v>
      </c>
      <c r="B125" s="11" t="str">
        <f>VLOOKUP(C125,#REF!,2,0)</f>
        <v>Campos Gerais</v>
      </c>
      <c r="C125" s="12" t="s">
        <v>49</v>
      </c>
      <c r="D125" s="13" t="s">
        <v>4986</v>
      </c>
      <c r="E125" s="12" t="s">
        <v>4730</v>
      </c>
      <c r="F125" s="12" t="s">
        <v>4731</v>
      </c>
      <c r="G125" s="12" t="s">
        <v>4732</v>
      </c>
      <c r="H125" s="9" t="s">
        <v>7746</v>
      </c>
      <c r="I125" s="12" t="s">
        <v>7747</v>
      </c>
      <c r="J125" s="9" t="s">
        <v>4730</v>
      </c>
      <c r="K125" s="15">
        <v>44758</v>
      </c>
      <c r="L125" s="17">
        <v>44197</v>
      </c>
    </row>
    <row r="126" spans="1:12" ht="30" x14ac:dyDescent="0.25">
      <c r="A126" s="10" t="s">
        <v>9</v>
      </c>
      <c r="B126" s="11" t="str">
        <f>VLOOKUP(C126,#REF!,2,0)</f>
        <v>Campos Gerais</v>
      </c>
      <c r="C126" s="12" t="s">
        <v>49</v>
      </c>
      <c r="D126" s="13" t="s">
        <v>4986</v>
      </c>
      <c r="E126" s="12" t="s">
        <v>4736</v>
      </c>
      <c r="F126" s="12" t="s">
        <v>4737</v>
      </c>
      <c r="G126" s="12" t="s">
        <v>4738</v>
      </c>
      <c r="H126" s="9" t="s">
        <v>7750</v>
      </c>
      <c r="I126" s="12" t="s">
        <v>7751</v>
      </c>
      <c r="J126" s="9" t="s">
        <v>4736</v>
      </c>
      <c r="K126" s="15">
        <v>44762</v>
      </c>
      <c r="L126" s="17">
        <v>44197</v>
      </c>
    </row>
    <row r="127" spans="1:12" ht="30" x14ac:dyDescent="0.25">
      <c r="A127" s="10" t="s">
        <v>9</v>
      </c>
      <c r="B127" s="11" t="str">
        <f>VLOOKUP(C127,#REF!,2,0)</f>
        <v>Campos Gerais</v>
      </c>
      <c r="C127" s="12" t="s">
        <v>49</v>
      </c>
      <c r="D127" s="13" t="s">
        <v>4986</v>
      </c>
      <c r="E127" s="12" t="s">
        <v>4799</v>
      </c>
      <c r="F127" s="12" t="s">
        <v>4800</v>
      </c>
      <c r="G127" s="12" t="s">
        <v>4801</v>
      </c>
      <c r="H127" s="9" t="s">
        <v>7781</v>
      </c>
      <c r="I127" s="12" t="s">
        <v>7782</v>
      </c>
      <c r="J127" s="9" t="s">
        <v>4799</v>
      </c>
      <c r="K127" s="15">
        <v>44798</v>
      </c>
      <c r="L127" s="17">
        <v>44197</v>
      </c>
    </row>
    <row r="128" spans="1:12" ht="30" x14ac:dyDescent="0.25">
      <c r="A128" s="10" t="s">
        <v>9</v>
      </c>
      <c r="B128" s="11" t="str">
        <f>VLOOKUP(C128,#REF!,2,0)</f>
        <v>Campos Gerais</v>
      </c>
      <c r="C128" s="12" t="s">
        <v>49</v>
      </c>
      <c r="D128" s="13" t="s">
        <v>4986</v>
      </c>
      <c r="E128" s="12" t="s">
        <v>4861</v>
      </c>
      <c r="F128" s="12" t="s">
        <v>4862</v>
      </c>
      <c r="G128" s="12" t="s">
        <v>4863</v>
      </c>
      <c r="H128" s="9" t="s">
        <v>7811</v>
      </c>
      <c r="I128" s="12" t="s">
        <v>7812</v>
      </c>
      <c r="J128" s="9" t="s">
        <v>4861</v>
      </c>
      <c r="K128" s="15">
        <v>44833</v>
      </c>
      <c r="L128" s="17">
        <v>44197</v>
      </c>
    </row>
    <row r="129" spans="1:12" ht="30" x14ac:dyDescent="0.25">
      <c r="A129" s="10" t="s">
        <v>9</v>
      </c>
      <c r="B129" s="11" t="str">
        <f>VLOOKUP(C129,#REF!,2,0)</f>
        <v>Campos Gerais</v>
      </c>
      <c r="C129" s="12" t="s">
        <v>49</v>
      </c>
      <c r="D129" s="13" t="s">
        <v>4986</v>
      </c>
      <c r="E129" s="12" t="s">
        <v>4956</v>
      </c>
      <c r="F129" s="12" t="s">
        <v>4957</v>
      </c>
      <c r="G129" s="12" t="s">
        <v>4958</v>
      </c>
      <c r="H129" s="9" t="s">
        <v>7852</v>
      </c>
      <c r="I129" s="12" t="s">
        <v>7853</v>
      </c>
      <c r="J129" s="9" t="s">
        <v>4956</v>
      </c>
      <c r="K129" s="15">
        <v>44883</v>
      </c>
      <c r="L129" s="17">
        <v>44197</v>
      </c>
    </row>
    <row r="130" spans="1:12" ht="30" x14ac:dyDescent="0.25">
      <c r="A130" s="10" t="s">
        <v>9</v>
      </c>
      <c r="B130" s="11" t="str">
        <f>VLOOKUP(C130,#REF!,2,0)</f>
        <v>Campos Gerais</v>
      </c>
      <c r="C130" s="12" t="s">
        <v>49</v>
      </c>
      <c r="D130" s="13" t="s">
        <v>4986</v>
      </c>
      <c r="E130" s="12" t="s">
        <v>22017</v>
      </c>
      <c r="F130" s="12" t="s">
        <v>22018</v>
      </c>
      <c r="G130" s="12" t="e">
        <f>+VIAGENS</f>
        <v>#NAME?</v>
      </c>
      <c r="H130" s="9" t="s">
        <v>22019</v>
      </c>
      <c r="I130" s="12" t="s">
        <v>22020</v>
      </c>
      <c r="J130" s="9" t="s">
        <v>22017</v>
      </c>
      <c r="K130" s="15">
        <v>44946</v>
      </c>
      <c r="L130" s="17">
        <v>44197</v>
      </c>
    </row>
    <row r="131" spans="1:12" ht="45" x14ac:dyDescent="0.25">
      <c r="A131" s="10" t="s">
        <v>9</v>
      </c>
      <c r="B131" s="11" t="str">
        <f>VLOOKUP(C131,#REF!,2,0)</f>
        <v>Campos Gerais</v>
      </c>
      <c r="C131" s="12" t="s">
        <v>49</v>
      </c>
      <c r="D131" s="13" t="s">
        <v>4986</v>
      </c>
      <c r="E131" s="12" t="s">
        <v>22021</v>
      </c>
      <c r="F131" s="12" t="s">
        <v>22022</v>
      </c>
      <c r="G131" s="12" t="s">
        <v>22023</v>
      </c>
      <c r="H131" s="9" t="s">
        <v>22024</v>
      </c>
      <c r="I131" s="12" t="s">
        <v>20460</v>
      </c>
      <c r="J131" s="9" t="s">
        <v>22021</v>
      </c>
      <c r="K131" s="15">
        <v>44953</v>
      </c>
      <c r="L131" s="17">
        <v>44197</v>
      </c>
    </row>
    <row r="132" spans="1:12" ht="45" x14ac:dyDescent="0.25">
      <c r="A132" s="10" t="s">
        <v>9</v>
      </c>
      <c r="B132" s="11" t="str">
        <f>VLOOKUP(C132,#REF!,2,0)</f>
        <v>Campos Gerais</v>
      </c>
      <c r="C132" s="12" t="s">
        <v>49</v>
      </c>
      <c r="D132" s="13" t="s">
        <v>7869</v>
      </c>
      <c r="E132" s="12" t="s">
        <v>7883</v>
      </c>
      <c r="F132" s="12" t="s">
        <v>7884</v>
      </c>
      <c r="G132" s="12" t="s">
        <v>7885</v>
      </c>
      <c r="H132" s="9" t="s">
        <v>7908</v>
      </c>
      <c r="I132" s="12" t="s">
        <v>7909</v>
      </c>
      <c r="J132" s="9" t="s">
        <v>7883</v>
      </c>
      <c r="K132" s="15">
        <v>44771</v>
      </c>
      <c r="L132" s="17">
        <v>44197</v>
      </c>
    </row>
    <row r="133" spans="1:12" ht="45" x14ac:dyDescent="0.25">
      <c r="A133" s="10" t="s">
        <v>9</v>
      </c>
      <c r="B133" s="11" t="str">
        <f>VLOOKUP(C133,#REF!,2,0)</f>
        <v>Campos Gerais</v>
      </c>
      <c r="C133" s="12" t="s">
        <v>49</v>
      </c>
      <c r="D133" s="13" t="s">
        <v>7917</v>
      </c>
      <c r="E133" s="12" t="s">
        <v>7924</v>
      </c>
      <c r="F133" s="12" t="s">
        <v>7925</v>
      </c>
      <c r="G133" s="12" t="s">
        <v>7926</v>
      </c>
      <c r="H133" s="9" t="s">
        <v>7943</v>
      </c>
      <c r="I133" s="12" t="s">
        <v>7944</v>
      </c>
      <c r="J133" s="9" t="s">
        <v>7924</v>
      </c>
      <c r="K133" s="15">
        <v>44835</v>
      </c>
      <c r="L133" s="17">
        <v>44197</v>
      </c>
    </row>
    <row r="134" spans="1:12" ht="30" x14ac:dyDescent="0.25">
      <c r="A134" s="10" t="s">
        <v>9</v>
      </c>
      <c r="B134" s="11" t="str">
        <f>VLOOKUP(C134,#REF!,2,0)</f>
        <v>Campos Gerais</v>
      </c>
      <c r="C134" s="12" t="s">
        <v>49</v>
      </c>
      <c r="D134" s="13" t="s">
        <v>7917</v>
      </c>
      <c r="E134" s="12" t="s">
        <v>7883</v>
      </c>
      <c r="F134" s="12" t="s">
        <v>7884</v>
      </c>
      <c r="G134" s="12" t="s">
        <v>7885</v>
      </c>
      <c r="H134" s="9" t="s">
        <v>7908</v>
      </c>
      <c r="I134" s="12" t="s">
        <v>7909</v>
      </c>
      <c r="J134" s="9" t="s">
        <v>7883</v>
      </c>
      <c r="K134" s="15">
        <v>44771</v>
      </c>
      <c r="L134" s="17">
        <v>44197</v>
      </c>
    </row>
    <row r="135" spans="1:12" ht="45" x14ac:dyDescent="0.25">
      <c r="A135" s="10" t="s">
        <v>9</v>
      </c>
      <c r="B135" s="11" t="str">
        <f>VLOOKUP(C135,#REF!,2,0)</f>
        <v>Campos Gerais</v>
      </c>
      <c r="C135" s="12" t="s">
        <v>49</v>
      </c>
      <c r="D135" s="13" t="s">
        <v>8040</v>
      </c>
      <c r="E135" s="12" t="s">
        <v>8059</v>
      </c>
      <c r="F135" s="12" t="s">
        <v>8060</v>
      </c>
      <c r="G135" s="12" t="s">
        <v>8061</v>
      </c>
      <c r="H135" s="9" t="s">
        <v>8090</v>
      </c>
      <c r="I135" s="12" t="s">
        <v>21265</v>
      </c>
      <c r="J135" s="9" t="s">
        <v>8059</v>
      </c>
      <c r="K135" s="15">
        <v>44827</v>
      </c>
      <c r="L135" s="17">
        <v>44197</v>
      </c>
    </row>
    <row r="136" spans="1:12" ht="45" x14ac:dyDescent="0.25">
      <c r="A136" s="10" t="s">
        <v>9</v>
      </c>
      <c r="B136" s="11" t="str">
        <f>VLOOKUP(C136,#REF!,2,0)</f>
        <v>Campos Gerais</v>
      </c>
      <c r="C136" s="12" t="s">
        <v>49</v>
      </c>
      <c r="D136" s="13" t="s">
        <v>8183</v>
      </c>
      <c r="E136" s="12" t="s">
        <v>8218</v>
      </c>
      <c r="F136" s="12" t="s">
        <v>8219</v>
      </c>
      <c r="G136" s="12" t="s">
        <v>8220</v>
      </c>
      <c r="H136" s="9" t="s">
        <v>8395</v>
      </c>
      <c r="I136" s="12" t="s">
        <v>8396</v>
      </c>
      <c r="J136" s="9" t="s">
        <v>8218</v>
      </c>
      <c r="K136" s="15">
        <v>44611</v>
      </c>
      <c r="L136" s="17">
        <v>44197</v>
      </c>
    </row>
    <row r="137" spans="1:12" ht="30" x14ac:dyDescent="0.25">
      <c r="A137" s="10" t="s">
        <v>9</v>
      </c>
      <c r="B137" s="11" t="str">
        <f>VLOOKUP(C137,#REF!,2,0)</f>
        <v>Campos Gerais</v>
      </c>
      <c r="C137" s="12" t="s">
        <v>49</v>
      </c>
      <c r="D137" s="13" t="s">
        <v>8183</v>
      </c>
      <c r="E137" s="12" t="s">
        <v>8348</v>
      </c>
      <c r="F137" s="12" t="s">
        <v>8349</v>
      </c>
      <c r="G137" s="12" t="s">
        <v>8350</v>
      </c>
      <c r="H137" s="9" t="s">
        <v>8471</v>
      </c>
      <c r="I137" s="12" t="s">
        <v>8472</v>
      </c>
      <c r="J137" s="9" t="s">
        <v>8348</v>
      </c>
      <c r="K137" s="15">
        <v>44896</v>
      </c>
      <c r="L137" s="17">
        <v>44197</v>
      </c>
    </row>
    <row r="138" spans="1:12" ht="30" x14ac:dyDescent="0.25">
      <c r="A138" s="10" t="s">
        <v>9</v>
      </c>
      <c r="B138" s="11" t="str">
        <f>VLOOKUP(C138,#REF!,2,0)</f>
        <v>Campos Gerais</v>
      </c>
      <c r="C138" s="12" t="s">
        <v>49</v>
      </c>
      <c r="D138" s="13" t="s">
        <v>8487</v>
      </c>
      <c r="E138" s="12" t="s">
        <v>8636</v>
      </c>
      <c r="F138" s="12" t="s">
        <v>8637</v>
      </c>
      <c r="G138" s="12" t="s">
        <v>8638</v>
      </c>
      <c r="H138" s="9" t="s">
        <v>10593</v>
      </c>
      <c r="I138" s="12" t="s">
        <v>10594</v>
      </c>
      <c r="J138" s="9" t="s">
        <v>8636</v>
      </c>
      <c r="K138" s="15">
        <v>44415</v>
      </c>
      <c r="L138" s="17">
        <v>44197</v>
      </c>
    </row>
    <row r="139" spans="1:12" ht="60" x14ac:dyDescent="0.25">
      <c r="A139" s="10" t="s">
        <v>9</v>
      </c>
      <c r="B139" s="11" t="str">
        <f>VLOOKUP(C139,#REF!,2,0)</f>
        <v>Campos Gerais</v>
      </c>
      <c r="C139" s="12" t="s">
        <v>49</v>
      </c>
      <c r="D139" s="13" t="s">
        <v>8487</v>
      </c>
      <c r="E139" s="12" t="s">
        <v>8961</v>
      </c>
      <c r="F139" s="12" t="s">
        <v>8962</v>
      </c>
      <c r="G139" s="12" t="s">
        <v>8963</v>
      </c>
      <c r="H139" s="9" t="s">
        <v>10809</v>
      </c>
      <c r="I139" s="12" t="s">
        <v>10810</v>
      </c>
      <c r="J139" s="9" t="s">
        <v>8961</v>
      </c>
      <c r="K139" s="15">
        <v>44941</v>
      </c>
      <c r="L139" s="17">
        <v>44197</v>
      </c>
    </row>
    <row r="140" spans="1:12" ht="30" x14ac:dyDescent="0.25">
      <c r="A140" s="10" t="s">
        <v>9</v>
      </c>
      <c r="B140" s="11" t="str">
        <f>VLOOKUP(C140,#REF!,2,0)</f>
        <v>Campos Gerais</v>
      </c>
      <c r="C140" s="12" t="s">
        <v>49</v>
      </c>
      <c r="D140" s="13" t="s">
        <v>8487</v>
      </c>
      <c r="E140" s="12" t="s">
        <v>8970</v>
      </c>
      <c r="F140" s="12" t="s">
        <v>8971</v>
      </c>
      <c r="G140" s="12" t="s">
        <v>8972</v>
      </c>
      <c r="H140" s="9" t="s">
        <v>10815</v>
      </c>
      <c r="I140" s="12" t="s">
        <v>10816</v>
      </c>
      <c r="J140" s="9" t="s">
        <v>8970</v>
      </c>
      <c r="K140" s="15">
        <v>44547</v>
      </c>
      <c r="L140" s="17">
        <v>44197</v>
      </c>
    </row>
    <row r="141" spans="1:12" ht="30" x14ac:dyDescent="0.25">
      <c r="A141" s="10" t="s">
        <v>9</v>
      </c>
      <c r="B141" s="11" t="str">
        <f>VLOOKUP(C141,#REF!,2,0)</f>
        <v>Campos Gerais</v>
      </c>
      <c r="C141" s="12" t="s">
        <v>49</v>
      </c>
      <c r="D141" s="13" t="s">
        <v>8487</v>
      </c>
      <c r="E141" s="12" t="s">
        <v>8977</v>
      </c>
      <c r="F141" s="12" t="s">
        <v>8978</v>
      </c>
      <c r="G141" s="12" t="s">
        <v>8979</v>
      </c>
      <c r="H141" s="9" t="s">
        <v>10821</v>
      </c>
      <c r="I141" s="12" t="s">
        <v>10822</v>
      </c>
      <c r="J141" s="9" t="s">
        <v>8977</v>
      </c>
      <c r="K141" s="15">
        <v>44623</v>
      </c>
      <c r="L141" s="17">
        <v>44197</v>
      </c>
    </row>
    <row r="142" spans="1:12" ht="30" x14ac:dyDescent="0.25">
      <c r="A142" s="10" t="s">
        <v>9</v>
      </c>
      <c r="B142" s="11" t="str">
        <f>VLOOKUP(C142,#REF!,2,0)</f>
        <v>Campos Gerais</v>
      </c>
      <c r="C142" s="12" t="s">
        <v>49</v>
      </c>
      <c r="D142" s="13" t="s">
        <v>8487</v>
      </c>
      <c r="E142" s="12" t="s">
        <v>9040</v>
      </c>
      <c r="F142" s="12" t="s">
        <v>9041</v>
      </c>
      <c r="G142" s="12" t="s">
        <v>9042</v>
      </c>
      <c r="H142" s="9" t="s">
        <v>10865</v>
      </c>
      <c r="I142" s="12" t="s">
        <v>10866</v>
      </c>
      <c r="J142" s="9" t="s">
        <v>9040</v>
      </c>
      <c r="K142" s="15">
        <v>44605</v>
      </c>
      <c r="L142" s="17">
        <v>44197</v>
      </c>
    </row>
    <row r="143" spans="1:12" x14ac:dyDescent="0.25">
      <c r="A143" s="10" t="s">
        <v>9</v>
      </c>
      <c r="B143" s="11" t="str">
        <f>VLOOKUP(C143,#REF!,2,0)</f>
        <v>Campos Gerais</v>
      </c>
      <c r="C143" s="12" t="s">
        <v>49</v>
      </c>
      <c r="D143" s="13" t="s">
        <v>8487</v>
      </c>
      <c r="E143" s="12" t="s">
        <v>9135</v>
      </c>
      <c r="F143" s="12" t="s">
        <v>9136</v>
      </c>
      <c r="G143" s="12" t="s">
        <v>9137</v>
      </c>
      <c r="H143" s="9" t="s">
        <v>10926</v>
      </c>
      <c r="I143" s="12" t="s">
        <v>10927</v>
      </c>
      <c r="J143" s="9" t="s">
        <v>9135</v>
      </c>
      <c r="K143" s="15">
        <v>44849</v>
      </c>
      <c r="L143" s="17">
        <v>44197</v>
      </c>
    </row>
    <row r="144" spans="1:12" ht="30" x14ac:dyDescent="0.25">
      <c r="A144" s="10" t="s">
        <v>9</v>
      </c>
      <c r="B144" s="11" t="str">
        <f>VLOOKUP(C144,#REF!,2,0)</f>
        <v>Campos Gerais</v>
      </c>
      <c r="C144" s="12" t="s">
        <v>49</v>
      </c>
      <c r="D144" s="13" t="s">
        <v>8487</v>
      </c>
      <c r="E144" s="12" t="s">
        <v>9144</v>
      </c>
      <c r="F144" s="12" t="s">
        <v>9145</v>
      </c>
      <c r="G144" s="12" t="s">
        <v>9146</v>
      </c>
      <c r="H144" s="9" t="s">
        <v>10931</v>
      </c>
      <c r="I144" s="12" t="s">
        <v>10932</v>
      </c>
      <c r="J144" s="9" t="s">
        <v>9144</v>
      </c>
      <c r="K144" s="15">
        <v>44589</v>
      </c>
      <c r="L144" s="17">
        <v>44197</v>
      </c>
    </row>
    <row r="145" spans="1:12" x14ac:dyDescent="0.25">
      <c r="A145" s="10" t="s">
        <v>9</v>
      </c>
      <c r="B145" s="11" t="str">
        <f>VLOOKUP(C145,#REF!,2,0)</f>
        <v>Campos Gerais</v>
      </c>
      <c r="C145" s="12" t="s">
        <v>49</v>
      </c>
      <c r="D145" s="13" t="s">
        <v>8487</v>
      </c>
      <c r="E145" s="12" t="s">
        <v>9202</v>
      </c>
      <c r="F145" s="12" t="s">
        <v>9203</v>
      </c>
      <c r="G145" s="12" t="s">
        <v>9204</v>
      </c>
      <c r="H145" s="9" t="s">
        <v>10971</v>
      </c>
      <c r="I145" s="12" t="s">
        <v>10972</v>
      </c>
      <c r="J145" s="9" t="s">
        <v>9202</v>
      </c>
      <c r="K145" s="15">
        <v>44493</v>
      </c>
      <c r="L145" s="17">
        <v>44197</v>
      </c>
    </row>
    <row r="146" spans="1:12" ht="30" x14ac:dyDescent="0.25">
      <c r="A146" s="10" t="s">
        <v>9</v>
      </c>
      <c r="B146" s="11" t="str">
        <f>VLOOKUP(C146,#REF!,2,0)</f>
        <v>Campos Gerais</v>
      </c>
      <c r="C146" s="12" t="s">
        <v>49</v>
      </c>
      <c r="D146" s="13" t="s">
        <v>8487</v>
      </c>
      <c r="E146" s="12" t="s">
        <v>9219</v>
      </c>
      <c r="F146" s="12" t="s">
        <v>9220</v>
      </c>
      <c r="G146" s="12" t="s">
        <v>9221</v>
      </c>
      <c r="H146" s="9" t="s">
        <v>10982</v>
      </c>
      <c r="I146" s="12" t="s">
        <v>10983</v>
      </c>
      <c r="J146" s="9" t="s">
        <v>9219</v>
      </c>
      <c r="K146" s="15">
        <v>44465</v>
      </c>
      <c r="L146" s="17">
        <v>44197</v>
      </c>
    </row>
    <row r="147" spans="1:12" ht="30" x14ac:dyDescent="0.25">
      <c r="A147" s="10" t="s">
        <v>9</v>
      </c>
      <c r="B147" s="11" t="str">
        <f>VLOOKUP(C147,#REF!,2,0)</f>
        <v>Campos Gerais</v>
      </c>
      <c r="C147" s="12" t="s">
        <v>49</v>
      </c>
      <c r="D147" s="13" t="s">
        <v>8487</v>
      </c>
      <c r="E147" s="12" t="s">
        <v>9327</v>
      </c>
      <c r="F147" s="12" t="s">
        <v>9328</v>
      </c>
      <c r="G147" s="12" t="s">
        <v>9329</v>
      </c>
      <c r="H147" s="9" t="s">
        <v>11055</v>
      </c>
      <c r="I147" s="12" t="s">
        <v>11056</v>
      </c>
      <c r="J147" s="9" t="s">
        <v>9327</v>
      </c>
      <c r="K147" s="15">
        <v>44798</v>
      </c>
      <c r="L147" s="17">
        <v>44197</v>
      </c>
    </row>
    <row r="148" spans="1:12" ht="30" x14ac:dyDescent="0.25">
      <c r="A148" s="10" t="s">
        <v>9</v>
      </c>
      <c r="B148" s="11" t="str">
        <f>VLOOKUP(C148,#REF!,2,0)</f>
        <v>Campos Gerais</v>
      </c>
      <c r="C148" s="12" t="s">
        <v>49</v>
      </c>
      <c r="D148" s="13" t="s">
        <v>8487</v>
      </c>
      <c r="E148" s="12" t="s">
        <v>9421</v>
      </c>
      <c r="F148" s="12" t="s">
        <v>9422</v>
      </c>
      <c r="G148" s="12" t="s">
        <v>9077</v>
      </c>
      <c r="H148" s="9" t="s">
        <v>11118</v>
      </c>
      <c r="I148" s="12" t="s">
        <v>11119</v>
      </c>
      <c r="J148" s="9" t="s">
        <v>9421</v>
      </c>
      <c r="K148" s="15">
        <v>44606</v>
      </c>
      <c r="L148" s="17">
        <v>44197</v>
      </c>
    </row>
    <row r="149" spans="1:12" ht="30" x14ac:dyDescent="0.25">
      <c r="A149" s="10" t="s">
        <v>9</v>
      </c>
      <c r="B149" s="11" t="str">
        <f>VLOOKUP(C149,#REF!,2,0)</f>
        <v>Campos Gerais</v>
      </c>
      <c r="C149" s="12" t="s">
        <v>49</v>
      </c>
      <c r="D149" s="13" t="s">
        <v>8487</v>
      </c>
      <c r="E149" s="12" t="s">
        <v>9423</v>
      </c>
      <c r="F149" s="12" t="s">
        <v>9424</v>
      </c>
      <c r="G149" s="12" t="s">
        <v>9425</v>
      </c>
      <c r="H149" s="9" t="s">
        <v>11120</v>
      </c>
      <c r="I149" s="12" t="s">
        <v>11121</v>
      </c>
      <c r="J149" s="9" t="s">
        <v>9423</v>
      </c>
      <c r="K149" s="15">
        <v>44590</v>
      </c>
      <c r="L149" s="17">
        <v>44197</v>
      </c>
    </row>
    <row r="150" spans="1:12" ht="30" x14ac:dyDescent="0.25">
      <c r="A150" s="10" t="s">
        <v>9</v>
      </c>
      <c r="B150" s="11" t="str">
        <f>VLOOKUP(C150,#REF!,2,0)</f>
        <v>Campos Gerais</v>
      </c>
      <c r="C150" s="12" t="s">
        <v>49</v>
      </c>
      <c r="D150" s="13" t="s">
        <v>8487</v>
      </c>
      <c r="E150" s="12" t="s">
        <v>263</v>
      </c>
      <c r="F150" s="12" t="s">
        <v>264</v>
      </c>
      <c r="G150" s="12" t="s">
        <v>265</v>
      </c>
      <c r="H150" s="9" t="s">
        <v>301</v>
      </c>
      <c r="I150" s="12" t="s">
        <v>302</v>
      </c>
      <c r="J150" s="9" t="s">
        <v>263</v>
      </c>
      <c r="K150" s="15">
        <v>44897</v>
      </c>
      <c r="L150" s="17">
        <v>44197</v>
      </c>
    </row>
    <row r="151" spans="1:12" ht="30" x14ac:dyDescent="0.25">
      <c r="A151" s="10" t="s">
        <v>9</v>
      </c>
      <c r="B151" s="11" t="str">
        <f>VLOOKUP(C151,#REF!,2,0)</f>
        <v>Campos Gerais</v>
      </c>
      <c r="C151" s="12" t="s">
        <v>49</v>
      </c>
      <c r="D151" s="13" t="s">
        <v>8487</v>
      </c>
      <c r="E151" s="12" t="s">
        <v>9804</v>
      </c>
      <c r="F151" s="12" t="s">
        <v>9805</v>
      </c>
      <c r="G151" s="12" t="s">
        <v>9806</v>
      </c>
      <c r="H151" s="9" t="s">
        <v>11370</v>
      </c>
      <c r="I151" s="12" t="s">
        <v>11371</v>
      </c>
      <c r="J151" s="9" t="s">
        <v>9804</v>
      </c>
      <c r="K151" s="15">
        <v>44231</v>
      </c>
      <c r="L151" s="17">
        <v>44197</v>
      </c>
    </row>
    <row r="152" spans="1:12" ht="30" x14ac:dyDescent="0.25">
      <c r="A152" s="10" t="s">
        <v>9</v>
      </c>
      <c r="B152" s="11" t="str">
        <f>VLOOKUP(C152,#REF!,2,0)</f>
        <v>Campos Gerais</v>
      </c>
      <c r="C152" s="12" t="s">
        <v>49</v>
      </c>
      <c r="D152" s="13" t="s">
        <v>8487</v>
      </c>
      <c r="E152" s="12" t="s">
        <v>10141</v>
      </c>
      <c r="F152" s="12" t="s">
        <v>10142</v>
      </c>
      <c r="G152" s="12" t="s">
        <v>10143</v>
      </c>
      <c r="H152" s="9" t="s">
        <v>11576</v>
      </c>
      <c r="I152" s="12" t="s">
        <v>11577</v>
      </c>
      <c r="J152" s="9" t="s">
        <v>10141</v>
      </c>
      <c r="K152" s="15">
        <v>44643</v>
      </c>
      <c r="L152" s="17">
        <v>44197</v>
      </c>
    </row>
    <row r="153" spans="1:12" x14ac:dyDescent="0.25">
      <c r="A153" s="10" t="s">
        <v>9</v>
      </c>
      <c r="B153" s="11" t="str">
        <f>VLOOKUP(C153,#REF!,2,0)</f>
        <v>Campos Gerais</v>
      </c>
      <c r="C153" s="12" t="s">
        <v>49</v>
      </c>
      <c r="D153" s="13" t="s">
        <v>8487</v>
      </c>
      <c r="E153" s="12" t="s">
        <v>10149</v>
      </c>
      <c r="F153" s="12" t="s">
        <v>10150</v>
      </c>
      <c r="G153" s="12" t="s">
        <v>22238</v>
      </c>
      <c r="H153" s="9" t="s">
        <v>11582</v>
      </c>
      <c r="I153" s="12" t="s">
        <v>11583</v>
      </c>
      <c r="J153" s="9" t="s">
        <v>10149</v>
      </c>
      <c r="K153" s="15">
        <v>44646</v>
      </c>
      <c r="L153" s="17">
        <v>44197</v>
      </c>
    </row>
    <row r="154" spans="1:12" ht="30" x14ac:dyDescent="0.25">
      <c r="A154" s="10" t="s">
        <v>9</v>
      </c>
      <c r="B154" s="11" t="str">
        <f>VLOOKUP(C154,#REF!,2,0)</f>
        <v>Campos Gerais</v>
      </c>
      <c r="C154" s="12" t="s">
        <v>49</v>
      </c>
      <c r="D154" s="13" t="s">
        <v>8487</v>
      </c>
      <c r="E154" s="12" t="s">
        <v>10198</v>
      </c>
      <c r="F154" s="12" t="s">
        <v>10199</v>
      </c>
      <c r="G154" s="12" t="s">
        <v>10200</v>
      </c>
      <c r="H154" s="9" t="s">
        <v>11617</v>
      </c>
      <c r="I154" s="12" t="s">
        <v>21338</v>
      </c>
      <c r="J154" s="9" t="s">
        <v>10198</v>
      </c>
      <c r="K154" s="15">
        <v>44720</v>
      </c>
      <c r="L154" s="17">
        <v>44197</v>
      </c>
    </row>
    <row r="155" spans="1:12" ht="30" x14ac:dyDescent="0.25">
      <c r="A155" s="10" t="s">
        <v>9</v>
      </c>
      <c r="B155" s="11" t="str">
        <f>VLOOKUP(C155,#REF!,2,0)</f>
        <v>Campos Gerais</v>
      </c>
      <c r="C155" s="12" t="s">
        <v>49</v>
      </c>
      <c r="D155" s="13" t="s">
        <v>8487</v>
      </c>
      <c r="E155" s="12" t="s">
        <v>10330</v>
      </c>
      <c r="F155" s="12" t="s">
        <v>10331</v>
      </c>
      <c r="G155" s="12" t="s">
        <v>10332</v>
      </c>
      <c r="H155" s="9" t="s">
        <v>11706</v>
      </c>
      <c r="I155" s="12" t="s">
        <v>11707</v>
      </c>
      <c r="J155" s="9" t="s">
        <v>10330</v>
      </c>
      <c r="K155" s="15">
        <v>44797</v>
      </c>
      <c r="L155" s="17">
        <v>44197</v>
      </c>
    </row>
    <row r="156" spans="1:12" ht="30" x14ac:dyDescent="0.25">
      <c r="A156" s="10" t="s">
        <v>9</v>
      </c>
      <c r="B156" s="11" t="str">
        <f>VLOOKUP(C156,#REF!,2,0)</f>
        <v>Campos Gerais</v>
      </c>
      <c r="C156" s="12" t="s">
        <v>49</v>
      </c>
      <c r="D156" s="13" t="s">
        <v>8487</v>
      </c>
      <c r="E156" s="12" t="s">
        <v>10333</v>
      </c>
      <c r="F156" s="12" t="s">
        <v>8510</v>
      </c>
      <c r="G156" s="12" t="s">
        <v>8510</v>
      </c>
      <c r="H156" s="9" t="s">
        <v>11708</v>
      </c>
      <c r="I156" s="12" t="s">
        <v>21343</v>
      </c>
      <c r="J156" s="9" t="s">
        <v>10333</v>
      </c>
      <c r="K156" s="15">
        <v>44800</v>
      </c>
      <c r="L156" s="17">
        <v>44197</v>
      </c>
    </row>
    <row r="157" spans="1:12" ht="30" x14ac:dyDescent="0.25">
      <c r="A157" s="10" t="s">
        <v>9</v>
      </c>
      <c r="B157" s="11" t="str">
        <f>VLOOKUP(C157,#REF!,2,0)</f>
        <v>Campos Gerais</v>
      </c>
      <c r="C157" s="12" t="s">
        <v>49</v>
      </c>
      <c r="D157" s="13" t="s">
        <v>11801</v>
      </c>
      <c r="E157" s="12" t="s">
        <v>7883</v>
      </c>
      <c r="F157" s="12" t="s">
        <v>7884</v>
      </c>
      <c r="G157" s="12" t="s">
        <v>7885</v>
      </c>
      <c r="H157" s="9" t="s">
        <v>7908</v>
      </c>
      <c r="I157" s="12" t="s">
        <v>7909</v>
      </c>
      <c r="J157" s="9" t="s">
        <v>7883</v>
      </c>
      <c r="K157" s="15">
        <v>44771</v>
      </c>
      <c r="L157" s="17">
        <v>44197</v>
      </c>
    </row>
    <row r="158" spans="1:12" ht="30" x14ac:dyDescent="0.25">
      <c r="A158" s="10" t="s">
        <v>9</v>
      </c>
      <c r="B158" s="11" t="str">
        <f>VLOOKUP(C158,#REF!,2,0)</f>
        <v>Campos Gerais</v>
      </c>
      <c r="C158" s="12" t="s">
        <v>49</v>
      </c>
      <c r="D158" s="13" t="s">
        <v>11801</v>
      </c>
      <c r="E158" s="12" t="s">
        <v>11925</v>
      </c>
      <c r="F158" s="12" t="s">
        <v>11926</v>
      </c>
      <c r="G158" s="12" t="s">
        <v>11927</v>
      </c>
      <c r="H158" s="9" t="s">
        <v>12655</v>
      </c>
      <c r="I158" s="12" t="s">
        <v>12656</v>
      </c>
      <c r="J158" s="9" t="s">
        <v>11925</v>
      </c>
      <c r="K158" s="15">
        <v>44765</v>
      </c>
      <c r="L158" s="17">
        <v>44197</v>
      </c>
    </row>
    <row r="159" spans="1:12" ht="30" x14ac:dyDescent="0.25">
      <c r="A159" s="10" t="s">
        <v>9</v>
      </c>
      <c r="B159" s="11" t="str">
        <f>VLOOKUP(C159,#REF!,2,0)</f>
        <v>Campos Gerais</v>
      </c>
      <c r="C159" s="12" t="s">
        <v>49</v>
      </c>
      <c r="D159" s="13" t="s">
        <v>11801</v>
      </c>
      <c r="E159" s="12" t="s">
        <v>11931</v>
      </c>
      <c r="F159" s="12" t="s">
        <v>11932</v>
      </c>
      <c r="G159" s="12" t="s">
        <v>11933</v>
      </c>
      <c r="H159" s="9" t="s">
        <v>12659</v>
      </c>
      <c r="I159" s="12" t="s">
        <v>12660</v>
      </c>
      <c r="J159" s="9" t="s">
        <v>11931</v>
      </c>
      <c r="K159" s="15">
        <v>44752</v>
      </c>
      <c r="L159" s="17">
        <v>44197</v>
      </c>
    </row>
    <row r="160" spans="1:12" ht="30" x14ac:dyDescent="0.25">
      <c r="A160" s="10" t="s">
        <v>9</v>
      </c>
      <c r="B160" s="11" t="str">
        <f>VLOOKUP(C160,#REF!,2,0)</f>
        <v>Campos Gerais</v>
      </c>
      <c r="C160" s="12" t="s">
        <v>49</v>
      </c>
      <c r="D160" s="13" t="s">
        <v>11801</v>
      </c>
      <c r="E160" s="12" t="s">
        <v>12081</v>
      </c>
      <c r="F160" s="12" t="s">
        <v>12082</v>
      </c>
      <c r="G160" s="12" t="s">
        <v>12083</v>
      </c>
      <c r="H160" s="9" t="s">
        <v>12754</v>
      </c>
      <c r="I160" s="12" t="s">
        <v>12755</v>
      </c>
      <c r="J160" s="9" t="s">
        <v>12081</v>
      </c>
      <c r="K160" s="15">
        <v>44835</v>
      </c>
      <c r="L160" s="17">
        <v>44197</v>
      </c>
    </row>
    <row r="161" spans="1:12" ht="30" x14ac:dyDescent="0.25">
      <c r="A161" s="10" t="s">
        <v>9</v>
      </c>
      <c r="B161" s="11" t="str">
        <f>VLOOKUP(C161,#REF!,2,0)</f>
        <v>Campos Gerais</v>
      </c>
      <c r="C161" s="12" t="s">
        <v>49</v>
      </c>
      <c r="D161" s="13" t="s">
        <v>11801</v>
      </c>
      <c r="E161" s="12" t="s">
        <v>12150</v>
      </c>
      <c r="F161" s="12" t="s">
        <v>12151</v>
      </c>
      <c r="G161" s="12" t="s">
        <v>12152</v>
      </c>
      <c r="H161" s="9" t="s">
        <v>12797</v>
      </c>
      <c r="I161" s="12" t="s">
        <v>21374</v>
      </c>
      <c r="J161" s="9" t="s">
        <v>12150</v>
      </c>
      <c r="K161" s="15">
        <v>44302</v>
      </c>
      <c r="L161" s="17">
        <v>44197</v>
      </c>
    </row>
    <row r="162" spans="1:12" ht="30" x14ac:dyDescent="0.25">
      <c r="A162" s="10" t="s">
        <v>9</v>
      </c>
      <c r="B162" s="11" t="str">
        <f>VLOOKUP(C162,#REF!,2,0)</f>
        <v>Campos Gerais</v>
      </c>
      <c r="C162" s="12" t="s">
        <v>49</v>
      </c>
      <c r="D162" s="13" t="s">
        <v>11801</v>
      </c>
      <c r="E162" s="12" t="s">
        <v>12237</v>
      </c>
      <c r="F162" s="12" t="s">
        <v>12238</v>
      </c>
      <c r="G162" s="12" t="s">
        <v>12239</v>
      </c>
      <c r="H162" s="9" t="s">
        <v>12845</v>
      </c>
      <c r="I162" s="12" t="s">
        <v>12846</v>
      </c>
      <c r="J162" s="9" t="s">
        <v>12237</v>
      </c>
      <c r="K162" s="15">
        <v>44410</v>
      </c>
      <c r="L162" s="17">
        <v>44197</v>
      </c>
    </row>
    <row r="163" spans="1:12" ht="30" x14ac:dyDescent="0.25">
      <c r="A163" s="10" t="s">
        <v>9</v>
      </c>
      <c r="B163" s="11" t="str">
        <f>VLOOKUP(C163,#REF!,2,0)</f>
        <v>Campos Gerais</v>
      </c>
      <c r="C163" s="12" t="s">
        <v>49</v>
      </c>
      <c r="D163" s="13" t="s">
        <v>11801</v>
      </c>
      <c r="E163" s="12" t="s">
        <v>12269</v>
      </c>
      <c r="F163" s="12" t="s">
        <v>12270</v>
      </c>
      <c r="G163" s="12" t="s">
        <v>22307</v>
      </c>
      <c r="H163" s="9" t="s">
        <v>12868</v>
      </c>
      <c r="I163" s="12" t="s">
        <v>21389</v>
      </c>
      <c r="J163" s="9" t="s">
        <v>12269</v>
      </c>
      <c r="K163" s="15">
        <v>44444</v>
      </c>
      <c r="L163" s="17">
        <v>44197</v>
      </c>
    </row>
    <row r="164" spans="1:12" ht="30" x14ac:dyDescent="0.25">
      <c r="A164" s="10" t="s">
        <v>9</v>
      </c>
      <c r="B164" s="11" t="str">
        <f>VLOOKUP(C164,#REF!,2,0)</f>
        <v>Campos Gerais</v>
      </c>
      <c r="C164" s="12" t="s">
        <v>49</v>
      </c>
      <c r="D164" s="13" t="s">
        <v>11801</v>
      </c>
      <c r="E164" s="12" t="s">
        <v>12317</v>
      </c>
      <c r="F164" s="12" t="s">
        <v>12318</v>
      </c>
      <c r="G164" s="12" t="s">
        <v>12319</v>
      </c>
      <c r="H164" s="9" t="s">
        <v>12895</v>
      </c>
      <c r="I164" s="12" t="s">
        <v>12896</v>
      </c>
      <c r="J164" s="9" t="s">
        <v>12317</v>
      </c>
      <c r="K164" s="15">
        <v>44539</v>
      </c>
      <c r="L164" s="17">
        <v>44197</v>
      </c>
    </row>
    <row r="165" spans="1:12" x14ac:dyDescent="0.25">
      <c r="A165" s="10" t="s">
        <v>9</v>
      </c>
      <c r="B165" s="11" t="str">
        <f>VLOOKUP(C165,#REF!,2,0)</f>
        <v>Campos Gerais</v>
      </c>
      <c r="C165" s="12" t="s">
        <v>49</v>
      </c>
      <c r="D165" s="13" t="s">
        <v>11801</v>
      </c>
      <c r="E165" s="12" t="s">
        <v>12337</v>
      </c>
      <c r="F165" s="12" t="s">
        <v>12338</v>
      </c>
      <c r="G165" s="12" t="s">
        <v>12339</v>
      </c>
      <c r="H165" s="9" t="s">
        <v>12911</v>
      </c>
      <c r="I165" s="12" t="s">
        <v>12912</v>
      </c>
      <c r="J165" s="9" t="s">
        <v>12337</v>
      </c>
      <c r="K165" s="15">
        <v>44644</v>
      </c>
      <c r="L165" s="17">
        <v>44197</v>
      </c>
    </row>
    <row r="166" spans="1:12" ht="30" x14ac:dyDescent="0.25">
      <c r="A166" s="10" t="s">
        <v>9</v>
      </c>
      <c r="B166" s="11" t="str">
        <f>VLOOKUP(C166,#REF!,2,0)</f>
        <v>Campos Gerais</v>
      </c>
      <c r="C166" s="12" t="s">
        <v>49</v>
      </c>
      <c r="D166" s="13" t="s">
        <v>11801</v>
      </c>
      <c r="E166" s="12" t="s">
        <v>12436</v>
      </c>
      <c r="F166" s="12" t="s">
        <v>12437</v>
      </c>
      <c r="G166" s="12" t="s">
        <v>12438</v>
      </c>
      <c r="H166" s="9" t="s">
        <v>7908</v>
      </c>
      <c r="I166" s="12" t="s">
        <v>7909</v>
      </c>
      <c r="J166" s="9" t="s">
        <v>12436</v>
      </c>
      <c r="K166" s="15">
        <v>44770</v>
      </c>
      <c r="L166" s="17">
        <v>44197</v>
      </c>
    </row>
    <row r="167" spans="1:12" ht="30" x14ac:dyDescent="0.25">
      <c r="A167" s="10" t="s">
        <v>9</v>
      </c>
      <c r="B167" s="11" t="str">
        <f>VLOOKUP(C167,#REF!,2,0)</f>
        <v>Campos Gerais</v>
      </c>
      <c r="C167" s="12" t="s">
        <v>49</v>
      </c>
      <c r="D167" s="13" t="s">
        <v>11801</v>
      </c>
      <c r="E167" s="12" t="s">
        <v>12491</v>
      </c>
      <c r="F167" s="12" t="s">
        <v>12492</v>
      </c>
      <c r="G167" s="12" t="s">
        <v>12493</v>
      </c>
      <c r="H167" s="9" t="s">
        <v>12999</v>
      </c>
      <c r="I167" s="12" t="s">
        <v>21412</v>
      </c>
      <c r="J167" s="9" t="s">
        <v>12491</v>
      </c>
      <c r="K167" s="15">
        <v>44804</v>
      </c>
      <c r="L167" s="17">
        <v>44197</v>
      </c>
    </row>
    <row r="168" spans="1:12" ht="30" x14ac:dyDescent="0.25">
      <c r="A168" s="10" t="s">
        <v>9</v>
      </c>
      <c r="B168" s="11" t="str">
        <f>VLOOKUP(C168,#REF!,2,0)</f>
        <v>Campos Gerais</v>
      </c>
      <c r="C168" s="12" t="s">
        <v>49</v>
      </c>
      <c r="D168" s="13" t="s">
        <v>11801</v>
      </c>
      <c r="E168" s="12" t="s">
        <v>263</v>
      </c>
      <c r="F168" s="12" t="s">
        <v>264</v>
      </c>
      <c r="G168" s="12" t="s">
        <v>265</v>
      </c>
      <c r="H168" s="9" t="s">
        <v>301</v>
      </c>
      <c r="I168" s="12" t="s">
        <v>302</v>
      </c>
      <c r="J168" s="9" t="s">
        <v>263</v>
      </c>
      <c r="K168" s="15">
        <v>44897</v>
      </c>
      <c r="L168" s="17">
        <v>44197</v>
      </c>
    </row>
    <row r="169" spans="1:12" ht="30" x14ac:dyDescent="0.25">
      <c r="A169" s="10" t="s">
        <v>9</v>
      </c>
      <c r="B169" s="11" t="str">
        <f>VLOOKUP(C169,#REF!,2,0)</f>
        <v>Campos Gerais</v>
      </c>
      <c r="C169" s="12" t="s">
        <v>49</v>
      </c>
      <c r="D169" s="13" t="s">
        <v>13047</v>
      </c>
      <c r="E169" s="12" t="s">
        <v>13061</v>
      </c>
      <c r="F169" s="12" t="s">
        <v>13062</v>
      </c>
      <c r="G169" s="12" t="s">
        <v>13063</v>
      </c>
      <c r="H169" s="9" t="s">
        <v>13080</v>
      </c>
      <c r="I169" s="12" t="s">
        <v>13081</v>
      </c>
      <c r="J169" s="9" t="s">
        <v>13061</v>
      </c>
      <c r="K169" s="15">
        <v>44636</v>
      </c>
      <c r="L169" s="17">
        <v>44197</v>
      </c>
    </row>
    <row r="170" spans="1:12" ht="30" x14ac:dyDescent="0.25">
      <c r="A170" s="10" t="s">
        <v>9</v>
      </c>
      <c r="B170" s="11" t="str">
        <f>VLOOKUP(C170,#REF!,2,0)</f>
        <v>Campos Gerais</v>
      </c>
      <c r="C170" s="12" t="s">
        <v>49</v>
      </c>
      <c r="D170" s="13" t="s">
        <v>13047</v>
      </c>
      <c r="E170" s="12" t="s">
        <v>13067</v>
      </c>
      <c r="F170" s="12" t="s">
        <v>13068</v>
      </c>
      <c r="G170" s="12" t="s">
        <v>22362</v>
      </c>
      <c r="H170" s="9" t="s">
        <v>13084</v>
      </c>
      <c r="I170" s="12" t="s">
        <v>13085</v>
      </c>
      <c r="J170" s="9" t="s">
        <v>13067</v>
      </c>
      <c r="K170" s="15">
        <v>44728</v>
      </c>
      <c r="L170" s="17">
        <v>44197</v>
      </c>
    </row>
    <row r="171" spans="1:12" ht="45" x14ac:dyDescent="0.25">
      <c r="A171" s="10" t="s">
        <v>9</v>
      </c>
      <c r="B171" s="11" t="str">
        <f>VLOOKUP(C171,#REF!,2,0)</f>
        <v>Campos Gerais</v>
      </c>
      <c r="C171" s="12" t="s">
        <v>49</v>
      </c>
      <c r="D171" s="13" t="s">
        <v>13090</v>
      </c>
      <c r="E171" s="12" t="s">
        <v>13275</v>
      </c>
      <c r="F171" s="12" t="s">
        <v>13276</v>
      </c>
      <c r="G171" s="12" t="s">
        <v>13277</v>
      </c>
      <c r="H171" s="9" t="s">
        <v>13461</v>
      </c>
      <c r="I171" s="12" t="s">
        <v>13462</v>
      </c>
      <c r="J171" s="9" t="s">
        <v>13275</v>
      </c>
      <c r="K171" s="15">
        <v>44902</v>
      </c>
      <c r="L171" s="17">
        <v>44197</v>
      </c>
    </row>
    <row r="172" spans="1:12" ht="45" x14ac:dyDescent="0.25">
      <c r="A172" s="10" t="s">
        <v>9</v>
      </c>
      <c r="B172" s="11" t="str">
        <f>VLOOKUP(C172,#REF!,2,0)</f>
        <v>Campos Gerais</v>
      </c>
      <c r="C172" s="12" t="s">
        <v>49</v>
      </c>
      <c r="D172" s="13" t="s">
        <v>13090</v>
      </c>
      <c r="E172" s="12" t="s">
        <v>22427</v>
      </c>
      <c r="F172" s="12" t="s">
        <v>22428</v>
      </c>
      <c r="G172" s="12" t="s">
        <v>22429</v>
      </c>
      <c r="H172" s="9" t="s">
        <v>15982</v>
      </c>
      <c r="I172" s="12" t="s">
        <v>22430</v>
      </c>
      <c r="J172" s="9" t="s">
        <v>22427</v>
      </c>
      <c r="K172" s="15">
        <v>44933</v>
      </c>
      <c r="L172" s="17">
        <v>44197</v>
      </c>
    </row>
    <row r="173" spans="1:12" ht="45" x14ac:dyDescent="0.25">
      <c r="A173" s="10" t="s">
        <v>9</v>
      </c>
      <c r="B173" s="11" t="str">
        <f>VLOOKUP(C173,#REF!,2,0)</f>
        <v>Campos Gerais</v>
      </c>
      <c r="C173" s="12" t="s">
        <v>49</v>
      </c>
      <c r="D173" s="13" t="s">
        <v>13090</v>
      </c>
      <c r="E173" s="12" t="s">
        <v>12436</v>
      </c>
      <c r="F173" s="12" t="s">
        <v>12437</v>
      </c>
      <c r="G173" s="12" t="s">
        <v>7885</v>
      </c>
      <c r="H173" s="9" t="s">
        <v>7908</v>
      </c>
      <c r="I173" s="12" t="s">
        <v>7909</v>
      </c>
      <c r="J173" s="9" t="s">
        <v>12436</v>
      </c>
      <c r="K173" s="15">
        <v>44771</v>
      </c>
      <c r="L173" s="17">
        <v>44197</v>
      </c>
    </row>
    <row r="174" spans="1:12" ht="45" x14ac:dyDescent="0.25">
      <c r="A174" s="10" t="s">
        <v>9</v>
      </c>
      <c r="B174" s="11" t="str">
        <f>VLOOKUP(C174,#REF!,2,0)</f>
        <v>Campos Gerais</v>
      </c>
      <c r="C174" s="12" t="s">
        <v>49</v>
      </c>
      <c r="D174" s="13" t="s">
        <v>13090</v>
      </c>
      <c r="E174" s="12" t="s">
        <v>7883</v>
      </c>
      <c r="F174" s="12" t="s">
        <v>7884</v>
      </c>
      <c r="G174" s="12" t="s">
        <v>7885</v>
      </c>
      <c r="H174" s="9" t="s">
        <v>7908</v>
      </c>
      <c r="I174" s="12" t="s">
        <v>7909</v>
      </c>
      <c r="J174" s="9" t="s">
        <v>7883</v>
      </c>
      <c r="K174" s="15">
        <v>44771</v>
      </c>
      <c r="L174" s="17">
        <v>44197</v>
      </c>
    </row>
    <row r="175" spans="1:12" ht="45" x14ac:dyDescent="0.25">
      <c r="A175" s="10" t="s">
        <v>9</v>
      </c>
      <c r="B175" s="11" t="str">
        <f>VLOOKUP(C175,#REF!,2,0)</f>
        <v>Campos Gerais</v>
      </c>
      <c r="C175" s="12" t="s">
        <v>49</v>
      </c>
      <c r="D175" s="13" t="s">
        <v>13090</v>
      </c>
      <c r="E175" s="12" t="s">
        <v>13279</v>
      </c>
      <c r="F175" s="12" t="s">
        <v>13280</v>
      </c>
      <c r="G175" s="12" t="s">
        <v>13281</v>
      </c>
      <c r="H175" s="9" t="s">
        <v>12655</v>
      </c>
      <c r="I175" s="12" t="s">
        <v>21453</v>
      </c>
      <c r="J175" s="9" t="s">
        <v>13279</v>
      </c>
      <c r="K175" s="15">
        <v>44706</v>
      </c>
      <c r="L175" s="17">
        <v>44197</v>
      </c>
    </row>
    <row r="176" spans="1:12" ht="45" x14ac:dyDescent="0.25">
      <c r="A176" s="10" t="s">
        <v>9</v>
      </c>
      <c r="B176" s="11" t="str">
        <f>VLOOKUP(C176,#REF!,2,0)</f>
        <v>Campos Gerais</v>
      </c>
      <c r="C176" s="12" t="s">
        <v>49</v>
      </c>
      <c r="D176" s="13" t="s">
        <v>13090</v>
      </c>
      <c r="E176" s="12" t="s">
        <v>7924</v>
      </c>
      <c r="F176" s="12" t="s">
        <v>7925</v>
      </c>
      <c r="G176" s="12" t="s">
        <v>7926</v>
      </c>
      <c r="H176" s="9" t="s">
        <v>7943</v>
      </c>
      <c r="I176" s="12" t="s">
        <v>7944</v>
      </c>
      <c r="J176" s="9" t="s">
        <v>7924</v>
      </c>
      <c r="K176" s="15">
        <v>44765</v>
      </c>
      <c r="L176" s="17">
        <v>44197</v>
      </c>
    </row>
    <row r="177" spans="1:12" ht="45" x14ac:dyDescent="0.25">
      <c r="A177" s="10" t="s">
        <v>9</v>
      </c>
      <c r="B177" s="11" t="str">
        <f>VLOOKUP(C177,#REF!,2,0)</f>
        <v>Campos Gerais</v>
      </c>
      <c r="C177" s="12" t="s">
        <v>49</v>
      </c>
      <c r="D177" s="13" t="s">
        <v>13090</v>
      </c>
      <c r="E177" s="12" t="s">
        <v>13341</v>
      </c>
      <c r="F177" s="12" t="s">
        <v>13342</v>
      </c>
      <c r="G177" s="12" t="s">
        <v>13342</v>
      </c>
      <c r="H177" s="9" t="s">
        <v>13500</v>
      </c>
      <c r="I177" s="12" t="s">
        <v>21461</v>
      </c>
      <c r="J177" s="9" t="s">
        <v>13341</v>
      </c>
      <c r="K177" s="15">
        <v>44909</v>
      </c>
      <c r="L177" s="17">
        <v>44197</v>
      </c>
    </row>
    <row r="178" spans="1:12" ht="45" x14ac:dyDescent="0.25">
      <c r="A178" s="10" t="s">
        <v>9</v>
      </c>
      <c r="B178" s="11" t="str">
        <f>VLOOKUP(C178,#REF!,2,0)</f>
        <v>Campos Gerais</v>
      </c>
      <c r="C178" s="12" t="s">
        <v>49</v>
      </c>
      <c r="D178" s="13" t="s">
        <v>13090</v>
      </c>
      <c r="E178" s="12" t="s">
        <v>13343</v>
      </c>
      <c r="F178" s="12" t="s">
        <v>13344</v>
      </c>
      <c r="G178" s="12" t="s">
        <v>13345</v>
      </c>
      <c r="H178" s="9" t="s">
        <v>13501</v>
      </c>
      <c r="I178" s="12" t="s">
        <v>13502</v>
      </c>
      <c r="J178" s="9" t="s">
        <v>13343</v>
      </c>
      <c r="K178" s="15">
        <v>44493</v>
      </c>
      <c r="L178" s="17">
        <v>44197</v>
      </c>
    </row>
    <row r="179" spans="1:12" ht="45" x14ac:dyDescent="0.25">
      <c r="A179" s="10" t="s">
        <v>9</v>
      </c>
      <c r="B179" s="11" t="str">
        <f>VLOOKUP(C179,#REF!,2,0)</f>
        <v>Campos Gerais</v>
      </c>
      <c r="C179" s="12" t="s">
        <v>49</v>
      </c>
      <c r="D179" s="13" t="s">
        <v>13090</v>
      </c>
      <c r="E179" s="12" t="s">
        <v>13243</v>
      </c>
      <c r="F179" s="12" t="s">
        <v>13244</v>
      </c>
      <c r="G179" s="12" t="s">
        <v>13245</v>
      </c>
      <c r="H179" s="9" t="s">
        <v>8090</v>
      </c>
      <c r="I179" s="12" t="s">
        <v>13441</v>
      </c>
      <c r="J179" s="9" t="s">
        <v>13243</v>
      </c>
      <c r="K179" s="15">
        <v>44643</v>
      </c>
      <c r="L179" s="17">
        <v>44197</v>
      </c>
    </row>
    <row r="180" spans="1:12" ht="45" x14ac:dyDescent="0.25">
      <c r="A180" s="10" t="s">
        <v>9</v>
      </c>
      <c r="B180" s="11" t="str">
        <f>VLOOKUP(C180,#REF!,2,0)</f>
        <v>Campos Gerais</v>
      </c>
      <c r="C180" s="12" t="s">
        <v>49</v>
      </c>
      <c r="D180" s="13" t="s">
        <v>13090</v>
      </c>
      <c r="E180" s="12" t="s">
        <v>13302</v>
      </c>
      <c r="F180" s="12" t="s">
        <v>13303</v>
      </c>
      <c r="G180" s="12" t="s">
        <v>22448</v>
      </c>
      <c r="H180" s="9" t="s">
        <v>13475</v>
      </c>
      <c r="I180" s="12" t="s">
        <v>13476</v>
      </c>
      <c r="J180" s="9" t="s">
        <v>13302</v>
      </c>
      <c r="K180" s="15">
        <v>44721</v>
      </c>
      <c r="L180" s="17">
        <v>44197</v>
      </c>
    </row>
    <row r="181" spans="1:12" ht="45" x14ac:dyDescent="0.25">
      <c r="A181" s="10" t="s">
        <v>9</v>
      </c>
      <c r="B181" s="11" t="str">
        <f>VLOOKUP(C181,#REF!,2,0)</f>
        <v>Campos Gerais</v>
      </c>
      <c r="C181" s="12" t="s">
        <v>49</v>
      </c>
      <c r="D181" s="13" t="s">
        <v>13090</v>
      </c>
      <c r="E181" s="12" t="s">
        <v>13241</v>
      </c>
      <c r="F181" s="12" t="s">
        <v>13242</v>
      </c>
      <c r="G181" s="12" t="s">
        <v>22449</v>
      </c>
      <c r="H181" s="9" t="s">
        <v>13439</v>
      </c>
      <c r="I181" s="12" t="s">
        <v>13440</v>
      </c>
      <c r="J181" s="9" t="s">
        <v>13241</v>
      </c>
      <c r="K181" s="15">
        <v>44643</v>
      </c>
      <c r="L181" s="17">
        <v>44197</v>
      </c>
    </row>
    <row r="182" spans="1:12" ht="30" x14ac:dyDescent="0.25">
      <c r="A182" s="10" t="s">
        <v>9</v>
      </c>
      <c r="B182" s="11" t="str">
        <f>VLOOKUP(C182,#REF!,2,0)</f>
        <v>Campos Gerais</v>
      </c>
      <c r="C182" s="12" t="s">
        <v>49</v>
      </c>
      <c r="D182" s="13" t="s">
        <v>13508</v>
      </c>
      <c r="E182" s="12" t="s">
        <v>263</v>
      </c>
      <c r="F182" s="12" t="s">
        <v>264</v>
      </c>
      <c r="G182" s="12" t="s">
        <v>265</v>
      </c>
      <c r="H182" s="9" t="s">
        <v>301</v>
      </c>
      <c r="I182" s="12" t="s">
        <v>302</v>
      </c>
      <c r="J182" s="9" t="s">
        <v>263</v>
      </c>
      <c r="K182" s="15">
        <v>44248</v>
      </c>
      <c r="L182" s="17">
        <v>44197</v>
      </c>
    </row>
    <row r="183" spans="1:12" ht="30" x14ac:dyDescent="0.25">
      <c r="A183" s="10" t="s">
        <v>9</v>
      </c>
      <c r="B183" s="11" t="str">
        <f>VLOOKUP(C183,#REF!,2,0)</f>
        <v>Campos Gerais</v>
      </c>
      <c r="C183" s="12" t="s">
        <v>49</v>
      </c>
      <c r="D183" s="13" t="s">
        <v>13508</v>
      </c>
      <c r="E183" s="12" t="s">
        <v>2081</v>
      </c>
      <c r="F183" s="12" t="s">
        <v>2082</v>
      </c>
      <c r="G183" s="12" t="s">
        <v>2083</v>
      </c>
      <c r="H183" s="9" t="s">
        <v>6148</v>
      </c>
      <c r="I183" s="12" t="s">
        <v>6149</v>
      </c>
      <c r="J183" s="9" t="s">
        <v>2081</v>
      </c>
      <c r="K183" s="15">
        <v>44498</v>
      </c>
      <c r="L183" s="17">
        <v>44197</v>
      </c>
    </row>
    <row r="184" spans="1:12" ht="30" x14ac:dyDescent="0.25">
      <c r="A184" s="10" t="s">
        <v>9</v>
      </c>
      <c r="B184" s="11" t="str">
        <f>VLOOKUP(C184,#REF!,2,0)</f>
        <v>Campos Gerais</v>
      </c>
      <c r="C184" s="12" t="s">
        <v>49</v>
      </c>
      <c r="D184" s="13" t="s">
        <v>13508</v>
      </c>
      <c r="E184" s="12" t="s">
        <v>13786</v>
      </c>
      <c r="F184" s="12" t="s">
        <v>13787</v>
      </c>
      <c r="G184" s="12" t="s">
        <v>22478</v>
      </c>
      <c r="H184" s="9" t="s">
        <v>14052</v>
      </c>
      <c r="I184" s="12" t="s">
        <v>21492</v>
      </c>
      <c r="J184" s="9" t="s">
        <v>13786</v>
      </c>
      <c r="K184" s="15">
        <v>44882</v>
      </c>
      <c r="L184" s="17">
        <v>44197</v>
      </c>
    </row>
    <row r="185" spans="1:12" ht="30" x14ac:dyDescent="0.25">
      <c r="A185" s="10" t="s">
        <v>9</v>
      </c>
      <c r="B185" s="11" t="str">
        <f>VLOOKUP(C185,#REF!,2,0)</f>
        <v>Campos Gerais</v>
      </c>
      <c r="C185" s="12" t="s">
        <v>49</v>
      </c>
      <c r="D185" s="13" t="s">
        <v>13508</v>
      </c>
      <c r="E185" s="12" t="s">
        <v>540</v>
      </c>
      <c r="F185" s="12" t="s">
        <v>541</v>
      </c>
      <c r="G185" s="12" t="s">
        <v>542</v>
      </c>
      <c r="H185" s="9" t="s">
        <v>5136</v>
      </c>
      <c r="I185" s="12" t="s">
        <v>5137</v>
      </c>
      <c r="J185" s="9" t="s">
        <v>540</v>
      </c>
      <c r="K185" s="15">
        <v>44832</v>
      </c>
      <c r="L185" s="17">
        <v>44197</v>
      </c>
    </row>
    <row r="186" spans="1:12" ht="30" x14ac:dyDescent="0.25">
      <c r="A186" s="10" t="s">
        <v>9</v>
      </c>
      <c r="B186" s="11" t="str">
        <f>VLOOKUP(C186,#REF!,2,0)</f>
        <v>Campos Gerais</v>
      </c>
      <c r="C186" s="12" t="s">
        <v>49</v>
      </c>
      <c r="D186" s="13" t="s">
        <v>13508</v>
      </c>
      <c r="E186" s="12" t="s">
        <v>13814</v>
      </c>
      <c r="F186" s="12" t="s">
        <v>13815</v>
      </c>
      <c r="G186" s="12" t="s">
        <v>13816</v>
      </c>
      <c r="H186" s="9" t="s">
        <v>14070</v>
      </c>
      <c r="I186" s="12" t="s">
        <v>14071</v>
      </c>
      <c r="J186" s="9" t="s">
        <v>13814</v>
      </c>
      <c r="K186" s="15">
        <v>44902</v>
      </c>
      <c r="L186" s="17">
        <v>44197</v>
      </c>
    </row>
    <row r="187" spans="1:12" ht="30" x14ac:dyDescent="0.25">
      <c r="A187" s="10" t="s">
        <v>9</v>
      </c>
      <c r="B187" s="11" t="str">
        <f>VLOOKUP(C187,#REF!,2,0)</f>
        <v>Campos Gerais</v>
      </c>
      <c r="C187" s="12" t="s">
        <v>49</v>
      </c>
      <c r="D187" s="13" t="s">
        <v>13508</v>
      </c>
      <c r="E187" s="12" t="s">
        <v>22509</v>
      </c>
      <c r="F187" s="12" t="s">
        <v>22510</v>
      </c>
      <c r="G187" s="12" t="s">
        <v>22511</v>
      </c>
      <c r="H187" s="9" t="s">
        <v>22512</v>
      </c>
      <c r="I187" s="12" t="s">
        <v>22513</v>
      </c>
      <c r="J187" s="9" t="s">
        <v>22509</v>
      </c>
      <c r="K187" s="15">
        <v>44933</v>
      </c>
      <c r="L187" s="17">
        <v>44197</v>
      </c>
    </row>
    <row r="188" spans="1:12" ht="45" x14ac:dyDescent="0.25">
      <c r="A188" s="10" t="s">
        <v>9</v>
      </c>
      <c r="B188" s="11" t="str">
        <f>VLOOKUP(C188,#REF!,2,0)</f>
        <v>Campos Gerais</v>
      </c>
      <c r="C188" s="12" t="s">
        <v>49</v>
      </c>
      <c r="D188" s="13" t="s">
        <v>13508</v>
      </c>
      <c r="E188" s="12" t="s">
        <v>13869</v>
      </c>
      <c r="F188" s="12" t="s">
        <v>13870</v>
      </c>
      <c r="G188" s="12" t="s">
        <v>13871</v>
      </c>
      <c r="H188" s="9" t="s">
        <v>14099</v>
      </c>
      <c r="I188" s="12" t="s">
        <v>21503</v>
      </c>
      <c r="J188" s="9" t="s">
        <v>13869</v>
      </c>
      <c r="K188" s="15">
        <v>44895</v>
      </c>
      <c r="L188" s="17">
        <v>44197</v>
      </c>
    </row>
    <row r="189" spans="1:12" ht="30" x14ac:dyDescent="0.25">
      <c r="A189" s="10" t="s">
        <v>9</v>
      </c>
      <c r="B189" s="11" t="str">
        <f>VLOOKUP(C189,#REF!,2,0)</f>
        <v>Campos Gerais</v>
      </c>
      <c r="C189" s="12" t="s">
        <v>49</v>
      </c>
      <c r="D189" s="13" t="s">
        <v>13508</v>
      </c>
      <c r="E189" s="12" t="s">
        <v>1261</v>
      </c>
      <c r="F189" s="12" t="s">
        <v>1262</v>
      </c>
      <c r="G189" s="12" t="s">
        <v>22529</v>
      </c>
      <c r="H189" s="9" t="s">
        <v>5616</v>
      </c>
      <c r="I189" s="12" t="s">
        <v>5617</v>
      </c>
      <c r="J189" s="9" t="s">
        <v>1261</v>
      </c>
      <c r="K189" s="15">
        <v>44948</v>
      </c>
      <c r="L189" s="17">
        <v>44197</v>
      </c>
    </row>
    <row r="190" spans="1:12" ht="30" x14ac:dyDescent="0.25">
      <c r="A190" s="10" t="s">
        <v>9</v>
      </c>
      <c r="B190" s="11" t="str">
        <f>VLOOKUP(C190,#REF!,2,0)</f>
        <v>Campos Gerais</v>
      </c>
      <c r="C190" s="12" t="s">
        <v>49</v>
      </c>
      <c r="D190" s="13" t="s">
        <v>13508</v>
      </c>
      <c r="E190" s="12" t="s">
        <v>22536</v>
      </c>
      <c r="F190" s="12" t="s">
        <v>22537</v>
      </c>
      <c r="G190" s="12" t="s">
        <v>22538</v>
      </c>
      <c r="H190" s="9" t="s">
        <v>22539</v>
      </c>
      <c r="I190" s="12" t="s">
        <v>22540</v>
      </c>
      <c r="J190" s="9" t="s">
        <v>22536</v>
      </c>
      <c r="K190" s="15">
        <v>44940</v>
      </c>
      <c r="L190" s="17">
        <v>44197</v>
      </c>
    </row>
    <row r="191" spans="1:12" ht="30" x14ac:dyDescent="0.25">
      <c r="A191" s="10" t="s">
        <v>9</v>
      </c>
      <c r="B191" s="11" t="str">
        <f>VLOOKUP(C191,#REF!,2,0)</f>
        <v>Campos Gerais</v>
      </c>
      <c r="C191" s="12" t="s">
        <v>49</v>
      </c>
      <c r="D191" s="13" t="s">
        <v>14104</v>
      </c>
      <c r="E191" s="12" t="s">
        <v>14398</v>
      </c>
      <c r="F191" s="12" t="s">
        <v>14399</v>
      </c>
      <c r="G191" s="12" t="s">
        <v>14400</v>
      </c>
      <c r="H191" s="9" t="s">
        <v>15858</v>
      </c>
      <c r="I191" s="12" t="s">
        <v>15859</v>
      </c>
      <c r="J191" s="9" t="s">
        <v>14398</v>
      </c>
      <c r="K191" s="15">
        <v>44643</v>
      </c>
      <c r="L191" s="17">
        <v>44197</v>
      </c>
    </row>
    <row r="192" spans="1:12" ht="45" x14ac:dyDescent="0.25">
      <c r="A192" s="10" t="s">
        <v>9</v>
      </c>
      <c r="B192" s="11" t="str">
        <f>VLOOKUP(C192,#REF!,2,0)</f>
        <v>Campos Gerais</v>
      </c>
      <c r="C192" s="12" t="s">
        <v>49</v>
      </c>
      <c r="D192" s="13" t="s">
        <v>14104</v>
      </c>
      <c r="E192" s="12" t="s">
        <v>14404</v>
      </c>
      <c r="F192" s="12" t="s">
        <v>14405</v>
      </c>
      <c r="G192" s="12" t="s">
        <v>14406</v>
      </c>
      <c r="H192" s="9" t="s">
        <v>15861</v>
      </c>
      <c r="I192" s="12" t="s">
        <v>21513</v>
      </c>
      <c r="J192" s="9" t="s">
        <v>14404</v>
      </c>
      <c r="K192" s="15">
        <v>44643</v>
      </c>
      <c r="L192" s="17">
        <v>44197</v>
      </c>
    </row>
    <row r="193" spans="1:12" ht="30" x14ac:dyDescent="0.25">
      <c r="A193" s="10" t="s">
        <v>9</v>
      </c>
      <c r="B193" s="11" t="str">
        <f>VLOOKUP(C193,#REF!,2,0)</f>
        <v>Campos Gerais</v>
      </c>
      <c r="C193" s="12" t="s">
        <v>49</v>
      </c>
      <c r="D193" s="13" t="s">
        <v>14104</v>
      </c>
      <c r="E193" s="12" t="s">
        <v>14515</v>
      </c>
      <c r="F193" s="12" t="s">
        <v>14516</v>
      </c>
      <c r="G193" s="12" t="s">
        <v>14517</v>
      </c>
      <c r="H193" s="9" t="s">
        <v>15927</v>
      </c>
      <c r="I193" s="12" t="s">
        <v>21522</v>
      </c>
      <c r="J193" s="9" t="s">
        <v>14515</v>
      </c>
      <c r="K193" s="15">
        <v>44438</v>
      </c>
      <c r="L193" s="17">
        <v>44197</v>
      </c>
    </row>
    <row r="194" spans="1:12" ht="30" x14ac:dyDescent="0.25">
      <c r="A194" s="10" t="s">
        <v>9</v>
      </c>
      <c r="B194" s="11" t="str">
        <f>VLOOKUP(C194,#REF!,2,0)</f>
        <v>Campos Gerais</v>
      </c>
      <c r="C194" s="12" t="s">
        <v>49</v>
      </c>
      <c r="D194" s="13" t="s">
        <v>14104</v>
      </c>
      <c r="E194" s="12" t="s">
        <v>14521</v>
      </c>
      <c r="F194" s="12" t="s">
        <v>14522</v>
      </c>
      <c r="G194" s="12" t="s">
        <v>22576</v>
      </c>
      <c r="H194" s="9" t="s">
        <v>15930</v>
      </c>
      <c r="I194" s="12" t="s">
        <v>15931</v>
      </c>
      <c r="J194" s="9" t="s">
        <v>14521</v>
      </c>
      <c r="K194" s="15">
        <v>44643</v>
      </c>
      <c r="L194" s="17">
        <v>44197</v>
      </c>
    </row>
    <row r="195" spans="1:12" ht="30" x14ac:dyDescent="0.25">
      <c r="A195" s="10" t="s">
        <v>9</v>
      </c>
      <c r="B195" s="11" t="str">
        <f>VLOOKUP(C195,#REF!,2,0)</f>
        <v>Campos Gerais</v>
      </c>
      <c r="C195" s="12" t="s">
        <v>49</v>
      </c>
      <c r="D195" s="13" t="s">
        <v>14104</v>
      </c>
      <c r="E195" s="12" t="s">
        <v>14551</v>
      </c>
      <c r="F195" s="12" t="s">
        <v>14552</v>
      </c>
      <c r="G195" s="12" t="s">
        <v>14553</v>
      </c>
      <c r="H195" s="9" t="s">
        <v>15951</v>
      </c>
      <c r="I195" s="12" t="s">
        <v>15952</v>
      </c>
      <c r="J195" s="9" t="s">
        <v>14551</v>
      </c>
      <c r="K195" s="15">
        <v>44415</v>
      </c>
      <c r="L195" s="17">
        <v>44197</v>
      </c>
    </row>
    <row r="196" spans="1:12" ht="30" x14ac:dyDescent="0.25">
      <c r="A196" s="10" t="s">
        <v>9</v>
      </c>
      <c r="B196" s="11" t="str">
        <f>VLOOKUP(C196,#REF!,2,0)</f>
        <v>Campos Gerais</v>
      </c>
      <c r="C196" s="12" t="s">
        <v>49</v>
      </c>
      <c r="D196" s="13" t="s">
        <v>14104</v>
      </c>
      <c r="E196" s="12" t="s">
        <v>14549</v>
      </c>
      <c r="F196" s="12" t="s">
        <v>14550</v>
      </c>
      <c r="G196" s="12" t="s">
        <v>22579</v>
      </c>
      <c r="H196" s="9" t="s">
        <v>15949</v>
      </c>
      <c r="I196" s="12" t="s">
        <v>15950</v>
      </c>
      <c r="J196" s="9" t="s">
        <v>14549</v>
      </c>
      <c r="K196" s="15">
        <v>44640</v>
      </c>
      <c r="L196" s="17">
        <v>44197</v>
      </c>
    </row>
    <row r="197" spans="1:12" ht="30" x14ac:dyDescent="0.25">
      <c r="A197" s="10" t="s">
        <v>9</v>
      </c>
      <c r="B197" s="11" t="str">
        <f>VLOOKUP(C197,#REF!,2,0)</f>
        <v>Campos Gerais</v>
      </c>
      <c r="C197" s="12" t="s">
        <v>49</v>
      </c>
      <c r="D197" s="13" t="s">
        <v>14104</v>
      </c>
      <c r="E197" s="12" t="s">
        <v>14678</v>
      </c>
      <c r="F197" s="12" t="s">
        <v>14679</v>
      </c>
      <c r="G197" s="12" t="s">
        <v>14680</v>
      </c>
      <c r="H197" s="9" t="s">
        <v>16027</v>
      </c>
      <c r="I197" s="12" t="s">
        <v>16028</v>
      </c>
      <c r="J197" s="9" t="s">
        <v>14678</v>
      </c>
      <c r="K197" s="15">
        <v>44643</v>
      </c>
      <c r="L197" s="17">
        <v>44197</v>
      </c>
    </row>
    <row r="198" spans="1:12" ht="30" x14ac:dyDescent="0.25">
      <c r="A198" s="10" t="s">
        <v>9</v>
      </c>
      <c r="B198" s="11" t="str">
        <f>VLOOKUP(C198,#REF!,2,0)</f>
        <v>Campos Gerais</v>
      </c>
      <c r="C198" s="12" t="s">
        <v>49</v>
      </c>
      <c r="D198" s="13" t="s">
        <v>14104</v>
      </c>
      <c r="E198" s="12" t="s">
        <v>14631</v>
      </c>
      <c r="F198" s="12" t="s">
        <v>14632</v>
      </c>
      <c r="G198" s="12" t="s">
        <v>14633</v>
      </c>
      <c r="H198" s="9" t="s">
        <v>16003</v>
      </c>
      <c r="I198" s="12" t="s">
        <v>16004</v>
      </c>
      <c r="J198" s="9" t="s">
        <v>14631</v>
      </c>
      <c r="K198" s="15">
        <v>44643</v>
      </c>
      <c r="L198" s="17">
        <v>44197</v>
      </c>
    </row>
    <row r="199" spans="1:12" ht="30" x14ac:dyDescent="0.25">
      <c r="A199" s="10" t="s">
        <v>9</v>
      </c>
      <c r="B199" s="11" t="str">
        <f>VLOOKUP(C199,#REF!,2,0)</f>
        <v>Campos Gerais</v>
      </c>
      <c r="C199" s="12" t="s">
        <v>49</v>
      </c>
      <c r="D199" s="13" t="s">
        <v>14104</v>
      </c>
      <c r="E199" s="12" t="s">
        <v>13241</v>
      </c>
      <c r="F199" s="12" t="s">
        <v>13242</v>
      </c>
      <c r="G199" s="12" t="s">
        <v>22449</v>
      </c>
      <c r="H199" s="9" t="s">
        <v>13439</v>
      </c>
      <c r="I199" s="12" t="s">
        <v>13440</v>
      </c>
      <c r="J199" s="9" t="s">
        <v>13241</v>
      </c>
      <c r="K199" s="15">
        <v>44643</v>
      </c>
      <c r="L199" s="17">
        <v>44197</v>
      </c>
    </row>
    <row r="200" spans="1:12" ht="30" x14ac:dyDescent="0.25">
      <c r="A200" s="10" t="s">
        <v>9</v>
      </c>
      <c r="B200" s="11" t="str">
        <f>VLOOKUP(C200,#REF!,2,0)</f>
        <v>Campos Gerais</v>
      </c>
      <c r="C200" s="12" t="s">
        <v>49</v>
      </c>
      <c r="D200" s="13" t="s">
        <v>14104</v>
      </c>
      <c r="E200" s="12" t="s">
        <v>14637</v>
      </c>
      <c r="F200" s="12" t="s">
        <v>14638</v>
      </c>
      <c r="G200" s="12" t="s">
        <v>14639</v>
      </c>
      <c r="H200" s="9" t="s">
        <v>16006</v>
      </c>
      <c r="I200" s="12" t="s">
        <v>16007</v>
      </c>
      <c r="J200" s="9" t="s">
        <v>14637</v>
      </c>
      <c r="K200" s="15">
        <v>44644</v>
      </c>
      <c r="L200" s="17">
        <v>44197</v>
      </c>
    </row>
    <row r="201" spans="1:12" ht="30" x14ac:dyDescent="0.25">
      <c r="A201" s="10" t="s">
        <v>9</v>
      </c>
      <c r="B201" s="11" t="str">
        <f>VLOOKUP(C201,#REF!,2,0)</f>
        <v>Campos Gerais</v>
      </c>
      <c r="C201" s="12" t="s">
        <v>49</v>
      </c>
      <c r="D201" s="13" t="s">
        <v>14104</v>
      </c>
      <c r="E201" s="12" t="s">
        <v>14666</v>
      </c>
      <c r="F201" s="12" t="s">
        <v>14667</v>
      </c>
      <c r="G201" s="12" t="s">
        <v>22584</v>
      </c>
      <c r="H201" s="9" t="s">
        <v>15982</v>
      </c>
      <c r="I201" s="12" t="s">
        <v>21538</v>
      </c>
      <c r="J201" s="9" t="s">
        <v>14666</v>
      </c>
      <c r="K201" s="15">
        <v>44643</v>
      </c>
      <c r="L201" s="17">
        <v>44197</v>
      </c>
    </row>
    <row r="202" spans="1:12" ht="30" x14ac:dyDescent="0.25">
      <c r="A202" s="10" t="s">
        <v>9</v>
      </c>
      <c r="B202" s="11" t="str">
        <f>VLOOKUP(C202,#REF!,2,0)</f>
        <v>Campos Gerais</v>
      </c>
      <c r="C202" s="12" t="s">
        <v>49</v>
      </c>
      <c r="D202" s="13" t="s">
        <v>14104</v>
      </c>
      <c r="E202" s="12" t="s">
        <v>14668</v>
      </c>
      <c r="F202" s="12" t="s">
        <v>14669</v>
      </c>
      <c r="G202" s="12" t="s">
        <v>14670</v>
      </c>
      <c r="H202" s="9" t="s">
        <v>16021</v>
      </c>
      <c r="I202" s="12" t="s">
        <v>16022</v>
      </c>
      <c r="J202" s="9" t="s">
        <v>14668</v>
      </c>
      <c r="K202" s="15">
        <v>44644</v>
      </c>
      <c r="L202" s="17">
        <v>44197</v>
      </c>
    </row>
    <row r="203" spans="1:12" ht="30" x14ac:dyDescent="0.25">
      <c r="A203" s="10" t="s">
        <v>9</v>
      </c>
      <c r="B203" s="11" t="str">
        <f>VLOOKUP(C203,#REF!,2,0)</f>
        <v>Campos Gerais</v>
      </c>
      <c r="C203" s="12" t="s">
        <v>49</v>
      </c>
      <c r="D203" s="13" t="s">
        <v>14104</v>
      </c>
      <c r="E203" s="12" t="s">
        <v>14671</v>
      </c>
      <c r="F203" s="12" t="s">
        <v>14672</v>
      </c>
      <c r="G203" s="12" t="s">
        <v>22585</v>
      </c>
      <c r="H203" s="9" t="s">
        <v>16023</v>
      </c>
      <c r="I203" s="12" t="s">
        <v>16024</v>
      </c>
      <c r="J203" s="9" t="s">
        <v>14671</v>
      </c>
      <c r="K203" s="15">
        <v>44643</v>
      </c>
      <c r="L203" s="17">
        <v>44197</v>
      </c>
    </row>
    <row r="204" spans="1:12" ht="30" x14ac:dyDescent="0.25">
      <c r="A204" s="10" t="s">
        <v>9</v>
      </c>
      <c r="B204" s="11" t="str">
        <f>VLOOKUP(C204,#REF!,2,0)</f>
        <v>Campos Gerais</v>
      </c>
      <c r="C204" s="12" t="s">
        <v>49</v>
      </c>
      <c r="D204" s="13" t="s">
        <v>14104</v>
      </c>
      <c r="E204" s="12" t="s">
        <v>14681</v>
      </c>
      <c r="F204" s="12" t="s">
        <v>14682</v>
      </c>
      <c r="G204" s="12" t="s">
        <v>14683</v>
      </c>
      <c r="H204" s="9" t="s">
        <v>16029</v>
      </c>
      <c r="I204" s="12" t="s">
        <v>16030</v>
      </c>
      <c r="J204" s="9" t="s">
        <v>14681</v>
      </c>
      <c r="K204" s="15">
        <v>44643</v>
      </c>
      <c r="L204" s="17">
        <v>44197</v>
      </c>
    </row>
    <row r="205" spans="1:12" ht="30" x14ac:dyDescent="0.25">
      <c r="A205" s="10" t="s">
        <v>9</v>
      </c>
      <c r="B205" s="11" t="str">
        <f>VLOOKUP(C205,#REF!,2,0)</f>
        <v>Campos Gerais</v>
      </c>
      <c r="C205" s="12" t="s">
        <v>49</v>
      </c>
      <c r="D205" s="13" t="s">
        <v>14104</v>
      </c>
      <c r="E205" s="12" t="s">
        <v>14684</v>
      </c>
      <c r="F205" s="12" t="s">
        <v>14685</v>
      </c>
      <c r="G205" s="12" t="s">
        <v>14686</v>
      </c>
      <c r="H205" s="9" t="s">
        <v>16031</v>
      </c>
      <c r="I205" s="12" t="s">
        <v>8137</v>
      </c>
      <c r="J205" s="9" t="s">
        <v>14684</v>
      </c>
      <c r="K205" s="15">
        <v>44643</v>
      </c>
      <c r="L205" s="17">
        <v>44197</v>
      </c>
    </row>
    <row r="206" spans="1:12" ht="30" x14ac:dyDescent="0.25">
      <c r="A206" s="10" t="s">
        <v>9</v>
      </c>
      <c r="B206" s="11" t="str">
        <f>VLOOKUP(C206,#REF!,2,0)</f>
        <v>Campos Gerais</v>
      </c>
      <c r="C206" s="12" t="s">
        <v>49</v>
      </c>
      <c r="D206" s="13" t="s">
        <v>14104</v>
      </c>
      <c r="E206" s="12" t="s">
        <v>14687</v>
      </c>
      <c r="F206" s="12" t="s">
        <v>14688</v>
      </c>
      <c r="G206" s="12" t="s">
        <v>14689</v>
      </c>
      <c r="H206" s="9" t="s">
        <v>16032</v>
      </c>
      <c r="I206" s="12" t="s">
        <v>16033</v>
      </c>
      <c r="J206" s="9" t="s">
        <v>14687</v>
      </c>
      <c r="K206" s="15">
        <v>44643</v>
      </c>
      <c r="L206" s="17">
        <v>44197</v>
      </c>
    </row>
    <row r="207" spans="1:12" ht="30" x14ac:dyDescent="0.25">
      <c r="A207" s="10" t="s">
        <v>9</v>
      </c>
      <c r="B207" s="11" t="str">
        <f>VLOOKUP(C207,#REF!,2,0)</f>
        <v>Campos Gerais</v>
      </c>
      <c r="C207" s="12" t="s">
        <v>49</v>
      </c>
      <c r="D207" s="13" t="s">
        <v>14104</v>
      </c>
      <c r="E207" s="12" t="s">
        <v>14690</v>
      </c>
      <c r="F207" s="12" t="s">
        <v>14691</v>
      </c>
      <c r="G207" s="12" t="s">
        <v>14692</v>
      </c>
      <c r="H207" s="9" t="s">
        <v>16034</v>
      </c>
      <c r="I207" s="12" t="s">
        <v>16035</v>
      </c>
      <c r="J207" s="9" t="s">
        <v>14690</v>
      </c>
      <c r="K207" s="15">
        <v>44644</v>
      </c>
      <c r="L207" s="17">
        <v>44197</v>
      </c>
    </row>
    <row r="208" spans="1:12" ht="30" x14ac:dyDescent="0.25">
      <c r="A208" s="10" t="s">
        <v>9</v>
      </c>
      <c r="B208" s="11" t="str">
        <f>VLOOKUP(C208,#REF!,2,0)</f>
        <v>Campos Gerais</v>
      </c>
      <c r="C208" s="12" t="s">
        <v>49</v>
      </c>
      <c r="D208" s="13" t="s">
        <v>14104</v>
      </c>
      <c r="E208" s="12" t="s">
        <v>14766</v>
      </c>
      <c r="F208" s="12" t="s">
        <v>14767</v>
      </c>
      <c r="G208" s="12" t="s">
        <v>22587</v>
      </c>
      <c r="H208" s="9" t="s">
        <v>16077</v>
      </c>
      <c r="I208" s="12" t="s">
        <v>16078</v>
      </c>
      <c r="J208" s="9" t="s">
        <v>14766</v>
      </c>
      <c r="K208" s="15">
        <v>44652</v>
      </c>
      <c r="L208" s="17">
        <v>44197</v>
      </c>
    </row>
    <row r="209" spans="1:12" ht="30" x14ac:dyDescent="0.25">
      <c r="A209" s="10" t="s">
        <v>9</v>
      </c>
      <c r="B209" s="11" t="str">
        <f>VLOOKUP(C209,#REF!,2,0)</f>
        <v>Campos Gerais</v>
      </c>
      <c r="C209" s="12" t="s">
        <v>49</v>
      </c>
      <c r="D209" s="13" t="s">
        <v>14104</v>
      </c>
      <c r="E209" s="12" t="s">
        <v>14456</v>
      </c>
      <c r="F209" s="12" t="s">
        <v>14457</v>
      </c>
      <c r="G209" s="12" t="s">
        <v>22602</v>
      </c>
      <c r="H209" s="9" t="s">
        <v>15894</v>
      </c>
      <c r="I209" s="12" t="s">
        <v>15895</v>
      </c>
      <c r="J209" s="9" t="s">
        <v>14456</v>
      </c>
      <c r="K209" s="15">
        <v>44399</v>
      </c>
      <c r="L209" s="17">
        <v>44197</v>
      </c>
    </row>
    <row r="210" spans="1:12" ht="30" x14ac:dyDescent="0.25">
      <c r="A210" s="10" t="s">
        <v>9</v>
      </c>
      <c r="B210" s="11" t="str">
        <f>VLOOKUP(C210,#REF!,2,0)</f>
        <v>Campos Gerais</v>
      </c>
      <c r="C210" s="12" t="s">
        <v>49</v>
      </c>
      <c r="D210" s="13" t="s">
        <v>14104</v>
      </c>
      <c r="E210" s="12" t="s">
        <v>15027</v>
      </c>
      <c r="F210" s="12" t="s">
        <v>15028</v>
      </c>
      <c r="G210" s="12" t="s">
        <v>15029</v>
      </c>
      <c r="H210" s="9" t="s">
        <v>16213</v>
      </c>
      <c r="I210" s="12" t="s">
        <v>16214</v>
      </c>
      <c r="J210" s="9" t="s">
        <v>15027</v>
      </c>
      <c r="K210" s="15">
        <v>44721</v>
      </c>
      <c r="L210" s="17">
        <v>44197</v>
      </c>
    </row>
    <row r="211" spans="1:12" ht="30" x14ac:dyDescent="0.25">
      <c r="A211" s="10" t="s">
        <v>9</v>
      </c>
      <c r="B211" s="11" t="str">
        <f>VLOOKUP(C211,#REF!,2,0)</f>
        <v>Campos Gerais</v>
      </c>
      <c r="C211" s="12" t="s">
        <v>49</v>
      </c>
      <c r="D211" s="13" t="s">
        <v>14104</v>
      </c>
      <c r="E211" s="12" t="s">
        <v>14619</v>
      </c>
      <c r="F211" s="12" t="s">
        <v>14620</v>
      </c>
      <c r="G211" s="12" t="s">
        <v>14621</v>
      </c>
      <c r="H211" s="9" t="s">
        <v>15994</v>
      </c>
      <c r="I211" s="12" t="s">
        <v>15995</v>
      </c>
      <c r="J211" s="9" t="s">
        <v>14619</v>
      </c>
      <c r="K211" s="15">
        <v>44441</v>
      </c>
      <c r="L211" s="17">
        <v>44197</v>
      </c>
    </row>
    <row r="212" spans="1:12" ht="45" x14ac:dyDescent="0.25">
      <c r="A212" s="10" t="s">
        <v>9</v>
      </c>
      <c r="B212" s="11" t="str">
        <f>VLOOKUP(C212,#REF!,2,0)</f>
        <v>Campos Gerais</v>
      </c>
      <c r="C212" s="12" t="s">
        <v>49</v>
      </c>
      <c r="D212" s="13" t="s">
        <v>14104</v>
      </c>
      <c r="E212" s="12" t="s">
        <v>14603</v>
      </c>
      <c r="F212" s="12" t="s">
        <v>14604</v>
      </c>
      <c r="G212" s="12" t="s">
        <v>22584</v>
      </c>
      <c r="H212" s="9" t="s">
        <v>15982</v>
      </c>
      <c r="I212" s="12" t="s">
        <v>15983</v>
      </c>
      <c r="J212" s="9" t="s">
        <v>14603</v>
      </c>
      <c r="K212" s="15">
        <v>44643</v>
      </c>
      <c r="L212" s="17">
        <v>44197</v>
      </c>
    </row>
    <row r="213" spans="1:12" ht="30" x14ac:dyDescent="0.25">
      <c r="A213" s="10" t="s">
        <v>9</v>
      </c>
      <c r="B213" s="11" t="str">
        <f>VLOOKUP(C213,#REF!,2,0)</f>
        <v>Campos Gerais</v>
      </c>
      <c r="C213" s="12" t="s">
        <v>49</v>
      </c>
      <c r="D213" s="13" t="s">
        <v>14104</v>
      </c>
      <c r="E213" s="12" t="s">
        <v>14605</v>
      </c>
      <c r="F213" s="12" t="s">
        <v>14606</v>
      </c>
      <c r="G213" s="12" t="s">
        <v>14607</v>
      </c>
      <c r="H213" s="9" t="s">
        <v>15984</v>
      </c>
      <c r="I213" s="12" t="s">
        <v>15985</v>
      </c>
      <c r="J213" s="9" t="s">
        <v>14605</v>
      </c>
      <c r="K213" s="15">
        <v>44643</v>
      </c>
      <c r="L213" s="17">
        <v>44197</v>
      </c>
    </row>
    <row r="214" spans="1:12" ht="30" x14ac:dyDescent="0.25">
      <c r="A214" s="10" t="s">
        <v>9</v>
      </c>
      <c r="B214" s="11" t="str">
        <f>VLOOKUP(C214,#REF!,2,0)</f>
        <v>Campos Gerais</v>
      </c>
      <c r="C214" s="12" t="s">
        <v>49</v>
      </c>
      <c r="D214" s="13" t="s">
        <v>14104</v>
      </c>
      <c r="E214" s="12" t="s">
        <v>14611</v>
      </c>
      <c r="F214" s="12" t="s">
        <v>14612</v>
      </c>
      <c r="G214" s="12" t="s">
        <v>22615</v>
      </c>
      <c r="H214" s="9" t="s">
        <v>15988</v>
      </c>
      <c r="I214" s="12" t="s">
        <v>15989</v>
      </c>
      <c r="J214" s="9" t="s">
        <v>14611</v>
      </c>
      <c r="K214" s="15">
        <v>44652</v>
      </c>
      <c r="L214" s="17">
        <v>44197</v>
      </c>
    </row>
    <row r="215" spans="1:12" ht="30" x14ac:dyDescent="0.25">
      <c r="A215" s="10" t="s">
        <v>9</v>
      </c>
      <c r="B215" s="11" t="str">
        <f>VLOOKUP(C215,#REF!,2,0)</f>
        <v>Campos Gerais</v>
      </c>
      <c r="C215" s="12" t="s">
        <v>49</v>
      </c>
      <c r="D215" s="13" t="s">
        <v>14104</v>
      </c>
      <c r="E215" s="12" t="s">
        <v>15396</v>
      </c>
      <c r="F215" s="12" t="s">
        <v>15397</v>
      </c>
      <c r="G215" s="12" t="s">
        <v>22627</v>
      </c>
      <c r="H215" s="9" t="s">
        <v>16414</v>
      </c>
      <c r="I215" s="12" t="s">
        <v>16415</v>
      </c>
      <c r="J215" s="9" t="s">
        <v>15396</v>
      </c>
      <c r="K215" s="15">
        <v>44861</v>
      </c>
      <c r="L215" s="17">
        <v>44197</v>
      </c>
    </row>
    <row r="216" spans="1:12" ht="30" x14ac:dyDescent="0.25">
      <c r="A216" s="10" t="s">
        <v>9</v>
      </c>
      <c r="B216" s="11" t="str">
        <f>VLOOKUP(C216,#REF!,2,0)</f>
        <v>Campos Gerais</v>
      </c>
      <c r="C216" s="12" t="s">
        <v>49</v>
      </c>
      <c r="D216" s="13" t="s">
        <v>14104</v>
      </c>
      <c r="E216" s="12" t="s">
        <v>14704</v>
      </c>
      <c r="F216" s="12" t="s">
        <v>14705</v>
      </c>
      <c r="G216" s="12" t="s">
        <v>14706</v>
      </c>
      <c r="H216" s="9" t="s">
        <v>16043</v>
      </c>
      <c r="I216" s="12" t="s">
        <v>16044</v>
      </c>
      <c r="J216" s="9" t="s">
        <v>14704</v>
      </c>
      <c r="K216" s="15">
        <v>44640</v>
      </c>
      <c r="L216" s="17">
        <v>44197</v>
      </c>
    </row>
    <row r="217" spans="1:12" ht="45" x14ac:dyDescent="0.25">
      <c r="A217" s="10" t="s">
        <v>9</v>
      </c>
      <c r="B217" s="11" t="str">
        <f>VLOOKUP(C217,#REF!,2,0)</f>
        <v>Campos Gerais</v>
      </c>
      <c r="C217" s="12" t="s">
        <v>49</v>
      </c>
      <c r="D217" s="13" t="s">
        <v>14104</v>
      </c>
      <c r="E217" s="12" t="s">
        <v>14707</v>
      </c>
      <c r="F217" s="12" t="s">
        <v>14708</v>
      </c>
      <c r="G217" s="12" t="s">
        <v>14709</v>
      </c>
      <c r="H217" s="9" t="s">
        <v>16045</v>
      </c>
      <c r="I217" s="12" t="s">
        <v>16046</v>
      </c>
      <c r="J217" s="9" t="s">
        <v>14707</v>
      </c>
      <c r="K217" s="15">
        <v>44640</v>
      </c>
      <c r="L217" s="17">
        <v>44197</v>
      </c>
    </row>
    <row r="218" spans="1:12" ht="30" x14ac:dyDescent="0.25">
      <c r="A218" s="10" t="s">
        <v>9</v>
      </c>
      <c r="B218" s="11" t="str">
        <f>VLOOKUP(C218,#REF!,2,0)</f>
        <v>Campos Gerais</v>
      </c>
      <c r="C218" s="12" t="s">
        <v>49</v>
      </c>
      <c r="D218" s="13" t="s">
        <v>14104</v>
      </c>
      <c r="E218" s="12" t="s">
        <v>14715</v>
      </c>
      <c r="F218" s="12" t="s">
        <v>14716</v>
      </c>
      <c r="G218" s="12" t="s">
        <v>22651</v>
      </c>
      <c r="H218" s="9" t="s">
        <v>16051</v>
      </c>
      <c r="I218" s="12" t="s">
        <v>16052</v>
      </c>
      <c r="J218" s="9" t="s">
        <v>14715</v>
      </c>
      <c r="K218" s="15">
        <v>44643</v>
      </c>
      <c r="L218" s="17">
        <v>44197</v>
      </c>
    </row>
    <row r="219" spans="1:12" ht="30" x14ac:dyDescent="0.25">
      <c r="A219" s="10" t="s">
        <v>9</v>
      </c>
      <c r="B219" s="11" t="str">
        <f>VLOOKUP(C219,#REF!,2,0)</f>
        <v>Campos Gerais</v>
      </c>
      <c r="C219" s="12" t="s">
        <v>49</v>
      </c>
      <c r="D219" s="13" t="s">
        <v>14104</v>
      </c>
      <c r="E219" s="12" t="s">
        <v>14717</v>
      </c>
      <c r="F219" s="12" t="s">
        <v>14718</v>
      </c>
      <c r="G219" s="12" t="s">
        <v>22652</v>
      </c>
      <c r="H219" s="9" t="s">
        <v>16053</v>
      </c>
      <c r="I219" s="12" t="s">
        <v>21540</v>
      </c>
      <c r="J219" s="9" t="s">
        <v>14717</v>
      </c>
      <c r="K219" s="15">
        <v>44644</v>
      </c>
      <c r="L219" s="17">
        <v>44197</v>
      </c>
    </row>
    <row r="220" spans="1:12" ht="30" x14ac:dyDescent="0.25">
      <c r="A220" s="10" t="s">
        <v>9</v>
      </c>
      <c r="B220" s="11" t="str">
        <f>VLOOKUP(C220,#REF!,2,0)</f>
        <v>Campos Gerais</v>
      </c>
      <c r="C220" s="12" t="s">
        <v>49</v>
      </c>
      <c r="D220" s="13" t="s">
        <v>14104</v>
      </c>
      <c r="E220" s="12" t="s">
        <v>14719</v>
      </c>
      <c r="F220" s="12" t="s">
        <v>14720</v>
      </c>
      <c r="G220" s="12" t="s">
        <v>14721</v>
      </c>
      <c r="H220" s="9" t="s">
        <v>16054</v>
      </c>
      <c r="I220" s="12" t="s">
        <v>16055</v>
      </c>
      <c r="J220" s="9" t="s">
        <v>14719</v>
      </c>
      <c r="K220" s="15">
        <v>44644</v>
      </c>
      <c r="L220" s="17">
        <v>44197</v>
      </c>
    </row>
    <row r="221" spans="1:12" ht="30" x14ac:dyDescent="0.25">
      <c r="A221" s="10" t="s">
        <v>9</v>
      </c>
      <c r="B221" s="11" t="str">
        <f>VLOOKUP(C221,#REF!,2,0)</f>
        <v>Campos Gerais</v>
      </c>
      <c r="C221" s="12" t="s">
        <v>49</v>
      </c>
      <c r="D221" s="13" t="s">
        <v>14104</v>
      </c>
      <c r="E221" s="12" t="s">
        <v>14752</v>
      </c>
      <c r="F221" s="12" t="s">
        <v>14753</v>
      </c>
      <c r="G221" s="12" t="s">
        <v>14754</v>
      </c>
      <c r="H221" s="9" t="s">
        <v>16068</v>
      </c>
      <c r="I221" s="12" t="s">
        <v>16069</v>
      </c>
      <c r="J221" s="9" t="s">
        <v>14752</v>
      </c>
      <c r="K221" s="15">
        <v>44643</v>
      </c>
      <c r="L221" s="17">
        <v>44197</v>
      </c>
    </row>
    <row r="222" spans="1:12" ht="30" x14ac:dyDescent="0.25">
      <c r="A222" s="10" t="s">
        <v>9</v>
      </c>
      <c r="B222" s="11" t="str">
        <f>VLOOKUP(C222,#REF!,2,0)</f>
        <v>Campos Gerais</v>
      </c>
      <c r="C222" s="12" t="s">
        <v>49</v>
      </c>
      <c r="D222" s="13" t="s">
        <v>14104</v>
      </c>
      <c r="E222" s="12" t="s">
        <v>14755</v>
      </c>
      <c r="F222" s="12" t="s">
        <v>14756</v>
      </c>
      <c r="G222" s="12" t="s">
        <v>14757</v>
      </c>
      <c r="H222" s="9" t="s">
        <v>16070</v>
      </c>
      <c r="I222" s="12" t="s">
        <v>16071</v>
      </c>
      <c r="J222" s="9" t="s">
        <v>14755</v>
      </c>
      <c r="K222" s="15">
        <v>44644</v>
      </c>
      <c r="L222" s="17">
        <v>44197</v>
      </c>
    </row>
    <row r="223" spans="1:12" ht="30" x14ac:dyDescent="0.25">
      <c r="A223" s="10" t="s">
        <v>9</v>
      </c>
      <c r="B223" s="11" t="str">
        <f>VLOOKUP(C223,#REF!,2,0)</f>
        <v>Campos Gerais</v>
      </c>
      <c r="C223" s="12" t="s">
        <v>49</v>
      </c>
      <c r="D223" s="13" t="s">
        <v>14104</v>
      </c>
      <c r="E223" s="12" t="s">
        <v>14726</v>
      </c>
      <c r="F223" s="12" t="s">
        <v>14727</v>
      </c>
      <c r="G223" s="12" t="s">
        <v>22654</v>
      </c>
      <c r="H223" s="9" t="s">
        <v>16056</v>
      </c>
      <c r="I223" s="12" t="s">
        <v>15989</v>
      </c>
      <c r="J223" s="9" t="s">
        <v>14726</v>
      </c>
      <c r="K223" s="15">
        <v>44652</v>
      </c>
      <c r="L223" s="17">
        <v>44197</v>
      </c>
    </row>
    <row r="224" spans="1:12" ht="30" x14ac:dyDescent="0.25">
      <c r="A224" s="10" t="s">
        <v>9</v>
      </c>
      <c r="B224" s="11" t="str">
        <f>VLOOKUP(C224,#REF!,2,0)</f>
        <v>Campos Gerais</v>
      </c>
      <c r="C224" s="12" t="s">
        <v>49</v>
      </c>
      <c r="D224" s="13" t="s">
        <v>14104</v>
      </c>
      <c r="E224" s="12" t="s">
        <v>22676</v>
      </c>
      <c r="F224" s="12" t="s">
        <v>22677</v>
      </c>
      <c r="G224" s="12" t="s">
        <v>22678</v>
      </c>
      <c r="H224" s="9" t="s">
        <v>22679</v>
      </c>
      <c r="I224" s="12" t="s">
        <v>22680</v>
      </c>
      <c r="J224" s="9" t="s">
        <v>22676</v>
      </c>
      <c r="K224" s="15">
        <v>44930</v>
      </c>
      <c r="L224" s="17">
        <v>44197</v>
      </c>
    </row>
    <row r="225" spans="1:12" ht="30" x14ac:dyDescent="0.25">
      <c r="A225" s="10" t="s">
        <v>9</v>
      </c>
      <c r="B225" s="11" t="str">
        <f>VLOOKUP(C225,#REF!,2,0)</f>
        <v>Campos Gerais</v>
      </c>
      <c r="C225" s="12" t="s">
        <v>49</v>
      </c>
      <c r="D225" s="13" t="s">
        <v>14104</v>
      </c>
      <c r="E225" s="12" t="s">
        <v>14843</v>
      </c>
      <c r="F225" s="12" t="s">
        <v>14844</v>
      </c>
      <c r="G225" s="12" t="s">
        <v>22584</v>
      </c>
      <c r="H225" s="9" t="s">
        <v>15982</v>
      </c>
      <c r="I225" s="12" t="s">
        <v>21538</v>
      </c>
      <c r="J225" s="9" t="s">
        <v>14843</v>
      </c>
      <c r="K225" s="15">
        <v>44643</v>
      </c>
      <c r="L225" s="17">
        <v>44197</v>
      </c>
    </row>
    <row r="226" spans="1:12" ht="30" x14ac:dyDescent="0.25">
      <c r="A226" s="10" t="s">
        <v>9</v>
      </c>
      <c r="B226" s="11" t="str">
        <f>VLOOKUP(C226,#REF!,2,0)</f>
        <v>Campos Gerais</v>
      </c>
      <c r="C226" s="12" t="s">
        <v>49</v>
      </c>
      <c r="D226" s="13" t="s">
        <v>14104</v>
      </c>
      <c r="E226" s="12" t="s">
        <v>14845</v>
      </c>
      <c r="F226" s="12" t="s">
        <v>14846</v>
      </c>
      <c r="G226" s="12" t="s">
        <v>14847</v>
      </c>
      <c r="H226" s="9" t="s">
        <v>16119</v>
      </c>
      <c r="I226" s="12" t="s">
        <v>16120</v>
      </c>
      <c r="J226" s="9" t="s">
        <v>14845</v>
      </c>
      <c r="K226" s="15">
        <v>44643</v>
      </c>
      <c r="L226" s="17">
        <v>44197</v>
      </c>
    </row>
    <row r="227" spans="1:12" ht="30" x14ac:dyDescent="0.25">
      <c r="A227" s="10" t="s">
        <v>9</v>
      </c>
      <c r="B227" s="11" t="str">
        <f>VLOOKUP(C227,#REF!,2,0)</f>
        <v>Campos Gerais</v>
      </c>
      <c r="C227" s="12" t="s">
        <v>49</v>
      </c>
      <c r="D227" s="13" t="s">
        <v>14104</v>
      </c>
      <c r="E227" s="12" t="s">
        <v>14848</v>
      </c>
      <c r="F227" s="12" t="s">
        <v>14849</v>
      </c>
      <c r="G227" s="12" t="s">
        <v>14850</v>
      </c>
      <c r="H227" s="9" t="s">
        <v>16121</v>
      </c>
      <c r="I227" s="12" t="s">
        <v>16122</v>
      </c>
      <c r="J227" s="9" t="s">
        <v>14848</v>
      </c>
      <c r="K227" s="15">
        <v>44644</v>
      </c>
      <c r="L227" s="17">
        <v>44197</v>
      </c>
    </row>
    <row r="228" spans="1:12" ht="30" x14ac:dyDescent="0.25">
      <c r="A228" s="10" t="s">
        <v>9</v>
      </c>
      <c r="B228" s="11" t="str">
        <f>VLOOKUP(C228,#REF!,2,0)</f>
        <v>Campos Gerais</v>
      </c>
      <c r="C228" s="12" t="s">
        <v>49</v>
      </c>
      <c r="D228" s="13" t="s">
        <v>14104</v>
      </c>
      <c r="E228" s="12" t="s">
        <v>14851</v>
      </c>
      <c r="F228" s="12" t="s">
        <v>14852</v>
      </c>
      <c r="G228" s="12" t="s">
        <v>14853</v>
      </c>
      <c r="H228" s="9" t="s">
        <v>16123</v>
      </c>
      <c r="I228" s="12" t="s">
        <v>16124</v>
      </c>
      <c r="J228" s="9" t="s">
        <v>14851</v>
      </c>
      <c r="K228" s="15">
        <v>44644</v>
      </c>
      <c r="L228" s="17">
        <v>44197</v>
      </c>
    </row>
    <row r="229" spans="1:12" ht="30" x14ac:dyDescent="0.25">
      <c r="A229" s="10" t="s">
        <v>9</v>
      </c>
      <c r="B229" s="11" t="str">
        <f>VLOOKUP(C229,#REF!,2,0)</f>
        <v>Campos Gerais</v>
      </c>
      <c r="C229" s="12" t="s">
        <v>49</v>
      </c>
      <c r="D229" s="13" t="s">
        <v>14104</v>
      </c>
      <c r="E229" s="12" t="s">
        <v>14857</v>
      </c>
      <c r="F229" s="12" t="s">
        <v>14858</v>
      </c>
      <c r="G229" s="12" t="s">
        <v>14859</v>
      </c>
      <c r="H229" s="9" t="s">
        <v>16126</v>
      </c>
      <c r="I229" s="12" t="s">
        <v>16127</v>
      </c>
      <c r="J229" s="9" t="s">
        <v>14857</v>
      </c>
      <c r="K229" s="15">
        <v>44645</v>
      </c>
      <c r="L229" s="17">
        <v>44197</v>
      </c>
    </row>
    <row r="230" spans="1:12" ht="30" x14ac:dyDescent="0.25">
      <c r="A230" s="10" t="s">
        <v>9</v>
      </c>
      <c r="B230" s="11" t="str">
        <f>VLOOKUP(C230,#REF!,2,0)</f>
        <v>Campos Gerais</v>
      </c>
      <c r="C230" s="12" t="s">
        <v>49</v>
      </c>
      <c r="D230" s="13" t="s">
        <v>14104</v>
      </c>
      <c r="E230" s="12" t="s">
        <v>14956</v>
      </c>
      <c r="F230" s="12" t="s">
        <v>14957</v>
      </c>
      <c r="G230" s="12" t="s">
        <v>14958</v>
      </c>
      <c r="H230" s="9" t="s">
        <v>16177</v>
      </c>
      <c r="I230" s="12" t="s">
        <v>16178</v>
      </c>
      <c r="J230" s="9" t="s">
        <v>14956</v>
      </c>
      <c r="K230" s="15">
        <v>44645</v>
      </c>
      <c r="L230" s="17">
        <v>44197</v>
      </c>
    </row>
    <row r="231" spans="1:12" ht="30" x14ac:dyDescent="0.25">
      <c r="A231" s="10" t="s">
        <v>9</v>
      </c>
      <c r="B231" s="11" t="str">
        <f>VLOOKUP(C231,#REF!,2,0)</f>
        <v>Campos Gerais</v>
      </c>
      <c r="C231" s="12" t="s">
        <v>49</v>
      </c>
      <c r="D231" s="13" t="s">
        <v>14104</v>
      </c>
      <c r="E231" s="12" t="s">
        <v>15074</v>
      </c>
      <c r="F231" s="12" t="s">
        <v>15075</v>
      </c>
      <c r="G231" s="12" t="s">
        <v>22654</v>
      </c>
      <c r="H231" s="9" t="s">
        <v>16240</v>
      </c>
      <c r="I231" s="12" t="s">
        <v>15989</v>
      </c>
      <c r="J231" s="9" t="s">
        <v>15074</v>
      </c>
      <c r="K231" s="15">
        <v>44658</v>
      </c>
      <c r="L231" s="17">
        <v>44197</v>
      </c>
    </row>
    <row r="232" spans="1:12" ht="30" x14ac:dyDescent="0.25">
      <c r="A232" s="10" t="s">
        <v>9</v>
      </c>
      <c r="B232" s="11" t="str">
        <f>VLOOKUP(C232,#REF!,2,0)</f>
        <v>Campos Gerais</v>
      </c>
      <c r="C232" s="12" t="s">
        <v>49</v>
      </c>
      <c r="D232" s="13" t="s">
        <v>14104</v>
      </c>
      <c r="E232" s="12" t="s">
        <v>15346</v>
      </c>
      <c r="F232" s="12" t="s">
        <v>15347</v>
      </c>
      <c r="G232" s="12" t="s">
        <v>15348</v>
      </c>
      <c r="H232" s="9" t="s">
        <v>16388</v>
      </c>
      <c r="I232" s="12" t="s">
        <v>16389</v>
      </c>
      <c r="J232" s="9" t="s">
        <v>15346</v>
      </c>
      <c r="K232" s="15">
        <v>44860</v>
      </c>
      <c r="L232" s="17">
        <v>44197</v>
      </c>
    </row>
    <row r="233" spans="1:12" ht="30" x14ac:dyDescent="0.25">
      <c r="A233" s="10" t="s">
        <v>9</v>
      </c>
      <c r="B233" s="11" t="str">
        <f>VLOOKUP(C233,#REF!,2,0)</f>
        <v>Campos Gerais</v>
      </c>
      <c r="C233" s="12" t="s">
        <v>49</v>
      </c>
      <c r="D233" s="13" t="s">
        <v>14104</v>
      </c>
      <c r="E233" s="12" t="s">
        <v>15412</v>
      </c>
      <c r="F233" s="12" t="s">
        <v>15413</v>
      </c>
      <c r="G233" s="12" t="s">
        <v>22734</v>
      </c>
      <c r="H233" s="9" t="s">
        <v>16424</v>
      </c>
      <c r="I233" s="12" t="s">
        <v>16425</v>
      </c>
      <c r="J233" s="9" t="s">
        <v>15412</v>
      </c>
      <c r="K233" s="15">
        <v>44884</v>
      </c>
      <c r="L233" s="17">
        <v>44197</v>
      </c>
    </row>
    <row r="234" spans="1:12" ht="30" x14ac:dyDescent="0.25">
      <c r="A234" s="10" t="s">
        <v>9</v>
      </c>
      <c r="B234" s="11" t="str">
        <f>VLOOKUP(C234,#REF!,2,0)</f>
        <v>Campos Gerais</v>
      </c>
      <c r="C234" s="12" t="s">
        <v>49</v>
      </c>
      <c r="D234" s="13" t="s">
        <v>14104</v>
      </c>
      <c r="E234" s="12" t="s">
        <v>22821</v>
      </c>
      <c r="F234" s="12" t="s">
        <v>22822</v>
      </c>
      <c r="G234" s="12" t="s">
        <v>22823</v>
      </c>
      <c r="H234" s="9" t="s">
        <v>22824</v>
      </c>
      <c r="I234" s="12" t="s">
        <v>22825</v>
      </c>
      <c r="J234" s="9" t="s">
        <v>22821</v>
      </c>
      <c r="K234" s="15">
        <v>44955</v>
      </c>
      <c r="L234" s="17">
        <v>44197</v>
      </c>
    </row>
    <row r="235" spans="1:12" ht="30" x14ac:dyDescent="0.25">
      <c r="A235" s="10" t="s">
        <v>9</v>
      </c>
      <c r="B235" s="11" t="str">
        <f>VLOOKUP(C235,#REF!,2,0)</f>
        <v>Campos Gerais</v>
      </c>
      <c r="C235" s="12" t="s">
        <v>49</v>
      </c>
      <c r="D235" s="13" t="s">
        <v>16573</v>
      </c>
      <c r="E235" s="12" t="s">
        <v>16651</v>
      </c>
      <c r="F235" s="12" t="s">
        <v>16652</v>
      </c>
      <c r="G235" s="12" t="s">
        <v>16653</v>
      </c>
      <c r="H235" s="9" t="s">
        <v>19421</v>
      </c>
      <c r="I235" s="12" t="s">
        <v>19422</v>
      </c>
      <c r="J235" s="9" t="s">
        <v>16651</v>
      </c>
      <c r="K235" s="15">
        <v>44344</v>
      </c>
      <c r="L235" s="17">
        <v>44197</v>
      </c>
    </row>
    <row r="236" spans="1:12" ht="30" x14ac:dyDescent="0.25">
      <c r="A236" s="10" t="s">
        <v>9</v>
      </c>
      <c r="B236" s="11" t="str">
        <f>VLOOKUP(C236,#REF!,2,0)</f>
        <v>Campos Gerais</v>
      </c>
      <c r="C236" s="12" t="s">
        <v>49</v>
      </c>
      <c r="D236" s="13" t="s">
        <v>16573</v>
      </c>
      <c r="E236" s="12" t="s">
        <v>16702</v>
      </c>
      <c r="F236" s="12" t="s">
        <v>16703</v>
      </c>
      <c r="G236" s="12" t="s">
        <v>16704</v>
      </c>
      <c r="H236" s="9" t="s">
        <v>19451</v>
      </c>
      <c r="I236" s="12" t="s">
        <v>19452</v>
      </c>
      <c r="J236" s="9" t="s">
        <v>16702</v>
      </c>
      <c r="K236" s="15">
        <v>44577</v>
      </c>
      <c r="L236" s="17">
        <v>44197</v>
      </c>
    </row>
    <row r="237" spans="1:12" x14ac:dyDescent="0.25">
      <c r="A237" s="10" t="s">
        <v>9</v>
      </c>
      <c r="B237" s="11" t="str">
        <f>VLOOKUP(C237,#REF!,2,0)</f>
        <v>Campos Gerais</v>
      </c>
      <c r="C237" s="12" t="s">
        <v>49</v>
      </c>
      <c r="D237" s="13" t="s">
        <v>16573</v>
      </c>
      <c r="E237" s="12" t="s">
        <v>16786</v>
      </c>
      <c r="F237" s="12" t="s">
        <v>16787</v>
      </c>
      <c r="G237" s="12" t="s">
        <v>16788</v>
      </c>
      <c r="H237" s="9" t="s">
        <v>19504</v>
      </c>
      <c r="I237" s="12" t="s">
        <v>19505</v>
      </c>
      <c r="J237" s="9" t="s">
        <v>16786</v>
      </c>
      <c r="K237" s="15">
        <v>44832</v>
      </c>
      <c r="L237" s="17">
        <v>44197</v>
      </c>
    </row>
    <row r="238" spans="1:12" ht="30" x14ac:dyDescent="0.25">
      <c r="A238" s="10" t="s">
        <v>9</v>
      </c>
      <c r="B238" s="11" t="str">
        <f>VLOOKUP(C238,#REF!,2,0)</f>
        <v>Campos Gerais</v>
      </c>
      <c r="C238" s="12" t="s">
        <v>49</v>
      </c>
      <c r="D238" s="13" t="s">
        <v>16573</v>
      </c>
      <c r="E238" s="12" t="s">
        <v>16807</v>
      </c>
      <c r="F238" s="12" t="s">
        <v>16808</v>
      </c>
      <c r="G238" s="12" t="s">
        <v>16809</v>
      </c>
      <c r="H238" s="9" t="s">
        <v>19518</v>
      </c>
      <c r="I238" s="12" t="s">
        <v>19519</v>
      </c>
      <c r="J238" s="9" t="s">
        <v>16807</v>
      </c>
      <c r="K238" s="15">
        <v>44899</v>
      </c>
      <c r="L238" s="17">
        <v>44197</v>
      </c>
    </row>
    <row r="239" spans="1:12" ht="30" x14ac:dyDescent="0.25">
      <c r="A239" s="10" t="s">
        <v>9</v>
      </c>
      <c r="B239" s="11" t="str">
        <f>VLOOKUP(C239,#REF!,2,0)</f>
        <v>Campos Gerais</v>
      </c>
      <c r="C239" s="12" t="s">
        <v>49</v>
      </c>
      <c r="D239" s="13" t="s">
        <v>16573</v>
      </c>
      <c r="E239" s="12" t="s">
        <v>16825</v>
      </c>
      <c r="F239" s="12" t="s">
        <v>16826</v>
      </c>
      <c r="G239" s="12" t="s">
        <v>16827</v>
      </c>
      <c r="H239" s="9" t="s">
        <v>19529</v>
      </c>
      <c r="I239" s="12" t="s">
        <v>19530</v>
      </c>
      <c r="J239" s="9" t="s">
        <v>16825</v>
      </c>
      <c r="K239" s="15">
        <v>44448</v>
      </c>
      <c r="L239" s="17">
        <v>44197</v>
      </c>
    </row>
    <row r="240" spans="1:12" ht="30" x14ac:dyDescent="0.25">
      <c r="A240" s="10" t="s">
        <v>9</v>
      </c>
      <c r="B240" s="11" t="str">
        <f>VLOOKUP(C240,#REF!,2,0)</f>
        <v>Campos Gerais</v>
      </c>
      <c r="C240" s="12" t="s">
        <v>49</v>
      </c>
      <c r="D240" s="13" t="s">
        <v>16573</v>
      </c>
      <c r="E240" s="12" t="s">
        <v>16918</v>
      </c>
      <c r="F240" s="12" t="s">
        <v>16919</v>
      </c>
      <c r="G240" s="12" t="s">
        <v>16920</v>
      </c>
      <c r="H240" s="9" t="s">
        <v>19587</v>
      </c>
      <c r="I240" s="12" t="s">
        <v>21653</v>
      </c>
      <c r="J240" s="9" t="s">
        <v>16918</v>
      </c>
      <c r="K240" s="15">
        <v>44262</v>
      </c>
      <c r="L240" s="17">
        <v>44197</v>
      </c>
    </row>
    <row r="241" spans="1:12" ht="30" x14ac:dyDescent="0.25">
      <c r="A241" s="10" t="s">
        <v>9</v>
      </c>
      <c r="B241" s="11" t="str">
        <f>VLOOKUP(C241,#REF!,2,0)</f>
        <v>Campos Gerais</v>
      </c>
      <c r="C241" s="12" t="s">
        <v>49</v>
      </c>
      <c r="D241" s="13" t="s">
        <v>16573</v>
      </c>
      <c r="E241" s="12" t="s">
        <v>16925</v>
      </c>
      <c r="F241" s="12" t="s">
        <v>16926</v>
      </c>
      <c r="G241" s="12" t="s">
        <v>16927</v>
      </c>
      <c r="H241" s="9" t="s">
        <v>19591</v>
      </c>
      <c r="I241" s="12" t="s">
        <v>19592</v>
      </c>
      <c r="J241" s="9" t="s">
        <v>16925</v>
      </c>
      <c r="K241" s="15">
        <v>44773</v>
      </c>
      <c r="L241" s="17">
        <v>44197</v>
      </c>
    </row>
    <row r="242" spans="1:12" ht="30" x14ac:dyDescent="0.25">
      <c r="A242" s="10" t="s">
        <v>9</v>
      </c>
      <c r="B242" s="11" t="str">
        <f>VLOOKUP(C242,#REF!,2,0)</f>
        <v>Campos Gerais</v>
      </c>
      <c r="C242" s="12" t="s">
        <v>49</v>
      </c>
      <c r="D242" s="13" t="s">
        <v>16573</v>
      </c>
      <c r="E242" s="12" t="s">
        <v>16968</v>
      </c>
      <c r="F242" s="12" t="s">
        <v>16969</v>
      </c>
      <c r="G242" s="12" t="s">
        <v>16970</v>
      </c>
      <c r="H242" s="9" t="s">
        <v>19618</v>
      </c>
      <c r="I242" s="12" t="s">
        <v>19619</v>
      </c>
      <c r="J242" s="9" t="s">
        <v>16968</v>
      </c>
      <c r="K242" s="15">
        <v>44878</v>
      </c>
      <c r="L242" s="17">
        <v>44197</v>
      </c>
    </row>
    <row r="243" spans="1:12" ht="45" x14ac:dyDescent="0.25">
      <c r="A243" s="10" t="s">
        <v>9</v>
      </c>
      <c r="B243" s="11" t="str">
        <f>VLOOKUP(C243,#REF!,2,0)</f>
        <v>Campos Gerais</v>
      </c>
      <c r="C243" s="12" t="s">
        <v>49</v>
      </c>
      <c r="D243" s="13" t="s">
        <v>16573</v>
      </c>
      <c r="E243" s="12" t="s">
        <v>16974</v>
      </c>
      <c r="F243" s="12" t="s">
        <v>16975</v>
      </c>
      <c r="G243" s="12" t="s">
        <v>16976</v>
      </c>
      <c r="H243" s="9" t="s">
        <v>19621</v>
      </c>
      <c r="I243" s="12" t="s">
        <v>19622</v>
      </c>
      <c r="J243" s="9" t="s">
        <v>16974</v>
      </c>
      <c r="K243" s="15">
        <v>44371</v>
      </c>
      <c r="L243" s="17">
        <v>44197</v>
      </c>
    </row>
    <row r="244" spans="1:12" ht="30" x14ac:dyDescent="0.25">
      <c r="A244" s="10" t="s">
        <v>9</v>
      </c>
      <c r="B244" s="11" t="str">
        <f>VLOOKUP(C244,#REF!,2,0)</f>
        <v>Campos Gerais</v>
      </c>
      <c r="C244" s="12" t="s">
        <v>49</v>
      </c>
      <c r="D244" s="13" t="s">
        <v>16573</v>
      </c>
      <c r="E244" s="12" t="s">
        <v>16980</v>
      </c>
      <c r="F244" s="12" t="s">
        <v>16981</v>
      </c>
      <c r="G244" s="12" t="s">
        <v>16982</v>
      </c>
      <c r="H244" s="9" t="s">
        <v>19625</v>
      </c>
      <c r="I244" s="12" t="s">
        <v>19626</v>
      </c>
      <c r="J244" s="9" t="s">
        <v>16980</v>
      </c>
      <c r="K244" s="15">
        <v>44392</v>
      </c>
      <c r="L244" s="17">
        <v>44197</v>
      </c>
    </row>
    <row r="245" spans="1:12" ht="30" x14ac:dyDescent="0.25">
      <c r="A245" s="10" t="s">
        <v>9</v>
      </c>
      <c r="B245" s="11" t="str">
        <f>VLOOKUP(C245,#REF!,2,0)</f>
        <v>Campos Gerais</v>
      </c>
      <c r="C245" s="12" t="s">
        <v>49</v>
      </c>
      <c r="D245" s="13" t="s">
        <v>16573</v>
      </c>
      <c r="E245" s="12" t="s">
        <v>17276</v>
      </c>
      <c r="F245" s="12" t="s">
        <v>17277</v>
      </c>
      <c r="G245" s="12" t="s">
        <v>17278</v>
      </c>
      <c r="H245" s="9" t="s">
        <v>19812</v>
      </c>
      <c r="I245" s="12" t="s">
        <v>19813</v>
      </c>
      <c r="J245" s="9" t="s">
        <v>17276</v>
      </c>
      <c r="K245" s="15">
        <v>44905</v>
      </c>
      <c r="L245" s="17">
        <v>44197</v>
      </c>
    </row>
    <row r="246" spans="1:12" ht="30" x14ac:dyDescent="0.25">
      <c r="A246" s="10" t="s">
        <v>9</v>
      </c>
      <c r="B246" s="11" t="str">
        <f>VLOOKUP(C246,#REF!,2,0)</f>
        <v>Campos Gerais</v>
      </c>
      <c r="C246" s="12" t="s">
        <v>49</v>
      </c>
      <c r="D246" s="13" t="s">
        <v>16573</v>
      </c>
      <c r="E246" s="12" t="s">
        <v>17297</v>
      </c>
      <c r="F246" s="12" t="s">
        <v>17298</v>
      </c>
      <c r="G246" s="12" t="s">
        <v>17299</v>
      </c>
      <c r="H246" s="9" t="s">
        <v>19826</v>
      </c>
      <c r="I246" s="12" t="s">
        <v>19827</v>
      </c>
      <c r="J246" s="9" t="s">
        <v>17297</v>
      </c>
      <c r="K246" s="15">
        <v>44685</v>
      </c>
      <c r="L246" s="17">
        <v>44197</v>
      </c>
    </row>
    <row r="247" spans="1:12" ht="30" x14ac:dyDescent="0.25">
      <c r="A247" s="10" t="s">
        <v>9</v>
      </c>
      <c r="B247" s="11" t="str">
        <f>VLOOKUP(C247,#REF!,2,0)</f>
        <v>Campos Gerais</v>
      </c>
      <c r="C247" s="12" t="s">
        <v>49</v>
      </c>
      <c r="D247" s="13" t="s">
        <v>16573</v>
      </c>
      <c r="E247" s="12" t="s">
        <v>17699</v>
      </c>
      <c r="F247" s="12" t="s">
        <v>17700</v>
      </c>
      <c r="G247" s="12" t="s">
        <v>17701</v>
      </c>
      <c r="H247" s="9" t="s">
        <v>20081</v>
      </c>
      <c r="I247" s="12" t="s">
        <v>20082</v>
      </c>
      <c r="J247" s="9" t="s">
        <v>17699</v>
      </c>
      <c r="K247" s="15">
        <v>44548</v>
      </c>
      <c r="L247" s="17">
        <v>44197</v>
      </c>
    </row>
    <row r="248" spans="1:12" ht="30" x14ac:dyDescent="0.25">
      <c r="A248" s="10" t="s">
        <v>9</v>
      </c>
      <c r="B248" s="11" t="str">
        <f>VLOOKUP(C248,#REF!,2,0)</f>
        <v>Campos Gerais</v>
      </c>
      <c r="C248" s="12" t="s">
        <v>49</v>
      </c>
      <c r="D248" s="13" t="s">
        <v>16573</v>
      </c>
      <c r="E248" s="12" t="s">
        <v>17705</v>
      </c>
      <c r="F248" s="12" t="s">
        <v>17706</v>
      </c>
      <c r="G248" s="12" t="s">
        <v>17707</v>
      </c>
      <c r="H248" s="9" t="s">
        <v>20085</v>
      </c>
      <c r="I248" s="12" t="s">
        <v>20086</v>
      </c>
      <c r="J248" s="9" t="s">
        <v>17705</v>
      </c>
      <c r="K248" s="15">
        <v>44290</v>
      </c>
      <c r="L248" s="17">
        <v>44197</v>
      </c>
    </row>
    <row r="249" spans="1:12" ht="30" x14ac:dyDescent="0.25">
      <c r="A249" s="10" t="s">
        <v>9</v>
      </c>
      <c r="B249" s="11" t="str">
        <f>VLOOKUP(C249,#REF!,2,0)</f>
        <v>Campos Gerais</v>
      </c>
      <c r="C249" s="12" t="s">
        <v>49</v>
      </c>
      <c r="D249" s="13" t="s">
        <v>16573</v>
      </c>
      <c r="E249" s="12" t="s">
        <v>17765</v>
      </c>
      <c r="F249" s="12" t="s">
        <v>17766</v>
      </c>
      <c r="G249" s="12" t="s">
        <v>17767</v>
      </c>
      <c r="H249" s="9" t="s">
        <v>20121</v>
      </c>
      <c r="I249" s="12" t="s">
        <v>20122</v>
      </c>
      <c r="J249" s="9" t="s">
        <v>17765</v>
      </c>
      <c r="K249" s="15">
        <v>44490</v>
      </c>
      <c r="L249" s="17">
        <v>44197</v>
      </c>
    </row>
    <row r="250" spans="1:12" ht="30" x14ac:dyDescent="0.25">
      <c r="A250" s="10" t="s">
        <v>9</v>
      </c>
      <c r="B250" s="11" t="str">
        <f>VLOOKUP(C250,#REF!,2,0)</f>
        <v>Campos Gerais</v>
      </c>
      <c r="C250" s="12" t="s">
        <v>49</v>
      </c>
      <c r="D250" s="13" t="s">
        <v>16573</v>
      </c>
      <c r="E250" s="12" t="s">
        <v>17776</v>
      </c>
      <c r="F250" s="12" t="s">
        <v>17777</v>
      </c>
      <c r="G250" s="12" t="s">
        <v>17778</v>
      </c>
      <c r="H250" s="9" t="s">
        <v>20126</v>
      </c>
      <c r="I250" s="12" t="s">
        <v>20127</v>
      </c>
      <c r="J250" s="9" t="s">
        <v>17776</v>
      </c>
      <c r="K250" s="15">
        <v>44622</v>
      </c>
      <c r="L250" s="17">
        <v>44197</v>
      </c>
    </row>
    <row r="251" spans="1:12" ht="30" x14ac:dyDescent="0.25">
      <c r="A251" s="10" t="s">
        <v>9</v>
      </c>
      <c r="B251" s="11" t="str">
        <f>VLOOKUP(C251,#REF!,2,0)</f>
        <v>Campos Gerais</v>
      </c>
      <c r="C251" s="12" t="s">
        <v>49</v>
      </c>
      <c r="D251" s="13" t="s">
        <v>16573</v>
      </c>
      <c r="E251" s="12" t="s">
        <v>17849</v>
      </c>
      <c r="F251" s="12" t="s">
        <v>17850</v>
      </c>
      <c r="G251" s="12" t="s">
        <v>17851</v>
      </c>
      <c r="H251" s="9" t="s">
        <v>20170</v>
      </c>
      <c r="I251" s="12" t="s">
        <v>20171</v>
      </c>
      <c r="J251" s="9" t="s">
        <v>17849</v>
      </c>
      <c r="K251" s="15">
        <v>44748</v>
      </c>
      <c r="L251" s="17">
        <v>44197</v>
      </c>
    </row>
    <row r="252" spans="1:12" ht="45" x14ac:dyDescent="0.25">
      <c r="A252" s="10" t="s">
        <v>9</v>
      </c>
      <c r="B252" s="11" t="str">
        <f>VLOOKUP(C252,#REF!,2,0)</f>
        <v>Campos Gerais</v>
      </c>
      <c r="C252" s="12" t="s">
        <v>49</v>
      </c>
      <c r="D252" s="13" t="s">
        <v>16573</v>
      </c>
      <c r="E252" s="12" t="s">
        <v>17984</v>
      </c>
      <c r="F252" s="12" t="s">
        <v>17985</v>
      </c>
      <c r="G252" s="12" t="s">
        <v>17986</v>
      </c>
      <c r="H252" s="9" t="s">
        <v>20255</v>
      </c>
      <c r="I252" s="12" t="s">
        <v>20256</v>
      </c>
      <c r="J252" s="9" t="s">
        <v>17984</v>
      </c>
      <c r="K252" s="15">
        <v>44699</v>
      </c>
      <c r="L252" s="17">
        <v>44197</v>
      </c>
    </row>
    <row r="253" spans="1:12" ht="30" x14ac:dyDescent="0.25">
      <c r="A253" s="10" t="s">
        <v>9</v>
      </c>
      <c r="B253" s="11" t="str">
        <f>VLOOKUP(C253,#REF!,2,0)</f>
        <v>Campos Gerais</v>
      </c>
      <c r="C253" s="12" t="s">
        <v>49</v>
      </c>
      <c r="D253" s="13" t="s">
        <v>16573</v>
      </c>
      <c r="E253" s="12" t="s">
        <v>17987</v>
      </c>
      <c r="F253" s="12" t="s">
        <v>17988</v>
      </c>
      <c r="G253" s="12" t="s">
        <v>17989</v>
      </c>
      <c r="H253" s="9" t="s">
        <v>19812</v>
      </c>
      <c r="I253" s="12" t="s">
        <v>19813</v>
      </c>
      <c r="J253" s="9" t="s">
        <v>17987</v>
      </c>
      <c r="K253" s="15">
        <v>44905</v>
      </c>
      <c r="L253" s="17">
        <v>44197</v>
      </c>
    </row>
    <row r="254" spans="1:12" ht="45" x14ac:dyDescent="0.25">
      <c r="A254" s="10" t="s">
        <v>9</v>
      </c>
      <c r="B254" s="11" t="str">
        <f>VLOOKUP(C254,#REF!,2,0)</f>
        <v>Campos Gerais</v>
      </c>
      <c r="C254" s="12" t="s">
        <v>49</v>
      </c>
      <c r="D254" s="13" t="s">
        <v>16573</v>
      </c>
      <c r="E254" s="12" t="s">
        <v>8218</v>
      </c>
      <c r="F254" s="12" t="s">
        <v>8219</v>
      </c>
      <c r="G254" s="12" t="s">
        <v>18086</v>
      </c>
      <c r="H254" s="9" t="s">
        <v>8395</v>
      </c>
      <c r="I254" s="12" t="s">
        <v>8396</v>
      </c>
      <c r="J254" s="9" t="s">
        <v>8218</v>
      </c>
      <c r="K254" s="15">
        <v>44611</v>
      </c>
      <c r="L254" s="17">
        <v>44197</v>
      </c>
    </row>
    <row r="255" spans="1:12" ht="30" x14ac:dyDescent="0.25">
      <c r="A255" s="10" t="s">
        <v>9</v>
      </c>
      <c r="B255" s="11" t="str">
        <f>VLOOKUP(C255,#REF!,2,0)</f>
        <v>Campos Gerais</v>
      </c>
      <c r="C255" s="12" t="s">
        <v>49</v>
      </c>
      <c r="D255" s="13" t="s">
        <v>16573</v>
      </c>
      <c r="E255" s="12" t="s">
        <v>18117</v>
      </c>
      <c r="F255" s="12" t="s">
        <v>18118</v>
      </c>
      <c r="G255" s="12" t="s">
        <v>18119</v>
      </c>
      <c r="H255" s="9" t="s">
        <v>20329</v>
      </c>
      <c r="I255" s="12" t="s">
        <v>20330</v>
      </c>
      <c r="J255" s="9" t="s">
        <v>18117</v>
      </c>
      <c r="K255" s="15">
        <v>44643</v>
      </c>
      <c r="L255" s="17">
        <v>44197</v>
      </c>
    </row>
    <row r="256" spans="1:12" ht="30" x14ac:dyDescent="0.25">
      <c r="A256" s="10" t="s">
        <v>9</v>
      </c>
      <c r="B256" s="11" t="str">
        <f>VLOOKUP(C256,#REF!,2,0)</f>
        <v>Campos Gerais</v>
      </c>
      <c r="C256" s="12" t="s">
        <v>49</v>
      </c>
      <c r="D256" s="13" t="s">
        <v>16573</v>
      </c>
      <c r="E256" s="12" t="s">
        <v>18244</v>
      </c>
      <c r="F256" s="12" t="s">
        <v>18245</v>
      </c>
      <c r="G256" s="12" t="s">
        <v>18246</v>
      </c>
      <c r="H256" s="9" t="s">
        <v>20407</v>
      </c>
      <c r="I256" s="12" t="s">
        <v>20408</v>
      </c>
      <c r="J256" s="9" t="s">
        <v>18244</v>
      </c>
      <c r="K256" s="15">
        <v>44766</v>
      </c>
      <c r="L256" s="17">
        <v>44197</v>
      </c>
    </row>
    <row r="257" spans="1:12" ht="30" x14ac:dyDescent="0.25">
      <c r="A257" s="10" t="s">
        <v>9</v>
      </c>
      <c r="B257" s="11" t="str">
        <f>VLOOKUP(C257,#REF!,2,0)</f>
        <v>Campos Gerais</v>
      </c>
      <c r="C257" s="12" t="s">
        <v>49</v>
      </c>
      <c r="D257" s="13" t="s">
        <v>16573</v>
      </c>
      <c r="E257" s="12" t="s">
        <v>18285</v>
      </c>
      <c r="F257" s="12" t="s">
        <v>18286</v>
      </c>
      <c r="G257" s="12" t="s">
        <v>18287</v>
      </c>
      <c r="H257" s="9" t="s">
        <v>20428</v>
      </c>
      <c r="I257" s="12" t="s">
        <v>21678</v>
      </c>
      <c r="J257" s="9" t="s">
        <v>18285</v>
      </c>
      <c r="K257" s="15">
        <v>44899</v>
      </c>
      <c r="L257" s="17">
        <v>44197</v>
      </c>
    </row>
    <row r="258" spans="1:12" ht="45" x14ac:dyDescent="0.25">
      <c r="A258" s="10" t="s">
        <v>9</v>
      </c>
      <c r="B258" s="11" t="str">
        <f>VLOOKUP(C258,#REF!,2,0)</f>
        <v>Campos Gerais</v>
      </c>
      <c r="C258" s="12" t="s">
        <v>49</v>
      </c>
      <c r="D258" s="13" t="s">
        <v>16573</v>
      </c>
      <c r="E258" s="12" t="s">
        <v>18309</v>
      </c>
      <c r="F258" s="12" t="s">
        <v>18310</v>
      </c>
      <c r="G258" s="12" t="s">
        <v>18311</v>
      </c>
      <c r="H258" s="9" t="s">
        <v>20440</v>
      </c>
      <c r="I258" s="12" t="s">
        <v>20441</v>
      </c>
      <c r="J258" s="9" t="s">
        <v>18309</v>
      </c>
      <c r="K258" s="15">
        <v>44815</v>
      </c>
      <c r="L258" s="17">
        <v>44197</v>
      </c>
    </row>
    <row r="259" spans="1:12" ht="30" x14ac:dyDescent="0.25">
      <c r="A259" s="10" t="s">
        <v>9</v>
      </c>
      <c r="B259" s="11" t="str">
        <f>VLOOKUP(C259,#REF!,2,0)</f>
        <v>Campos Gerais</v>
      </c>
      <c r="C259" s="12" t="s">
        <v>49</v>
      </c>
      <c r="D259" s="13" t="s">
        <v>16573</v>
      </c>
      <c r="E259" s="12" t="s">
        <v>18345</v>
      </c>
      <c r="F259" s="12" t="s">
        <v>18346</v>
      </c>
      <c r="G259" s="12" t="s">
        <v>17707</v>
      </c>
      <c r="H259" s="9" t="s">
        <v>20085</v>
      </c>
      <c r="I259" s="12" t="s">
        <v>20460</v>
      </c>
      <c r="J259" s="9" t="s">
        <v>18345</v>
      </c>
      <c r="K259" s="15">
        <v>44808</v>
      </c>
      <c r="L259" s="17">
        <v>44197</v>
      </c>
    </row>
    <row r="260" spans="1:12" ht="30" x14ac:dyDescent="0.25">
      <c r="A260" s="10" t="s">
        <v>9</v>
      </c>
      <c r="B260" s="11" t="str">
        <f>VLOOKUP(C260,#REF!,2,0)</f>
        <v>Campos Gerais</v>
      </c>
      <c r="C260" s="12" t="s">
        <v>49</v>
      </c>
      <c r="D260" s="13" t="s">
        <v>16573</v>
      </c>
      <c r="E260" s="12" t="s">
        <v>18377</v>
      </c>
      <c r="F260" s="12" t="s">
        <v>18378</v>
      </c>
      <c r="G260" s="12" t="s">
        <v>22876</v>
      </c>
      <c r="H260" s="9" t="s">
        <v>20476</v>
      </c>
      <c r="I260" s="12" t="s">
        <v>21686</v>
      </c>
      <c r="J260" s="9" t="s">
        <v>18377</v>
      </c>
      <c r="K260" s="15">
        <v>44791</v>
      </c>
      <c r="L260" s="17">
        <v>44197</v>
      </c>
    </row>
    <row r="261" spans="1:12" ht="30" x14ac:dyDescent="0.25">
      <c r="A261" s="10" t="s">
        <v>9</v>
      </c>
      <c r="B261" s="11" t="str">
        <f>VLOOKUP(C261,#REF!,2,0)</f>
        <v>Campos Gerais</v>
      </c>
      <c r="C261" s="12" t="s">
        <v>49</v>
      </c>
      <c r="D261" s="13" t="s">
        <v>16573</v>
      </c>
      <c r="E261" s="12" t="s">
        <v>18432</v>
      </c>
      <c r="F261" s="12" t="s">
        <v>18433</v>
      </c>
      <c r="G261" s="12" t="s">
        <v>18434</v>
      </c>
      <c r="H261" s="9" t="s">
        <v>20506</v>
      </c>
      <c r="I261" s="12" t="s">
        <v>20507</v>
      </c>
      <c r="J261" s="9" t="s">
        <v>18432</v>
      </c>
      <c r="K261" s="15">
        <v>44238</v>
      </c>
      <c r="L261" s="17">
        <v>44197</v>
      </c>
    </row>
    <row r="262" spans="1:12" ht="30" x14ac:dyDescent="0.25">
      <c r="A262" s="10" t="s">
        <v>9</v>
      </c>
      <c r="B262" s="11" t="str">
        <f>VLOOKUP(C262,#REF!,2,0)</f>
        <v>Campos Gerais</v>
      </c>
      <c r="C262" s="12" t="s">
        <v>49</v>
      </c>
      <c r="D262" s="13" t="s">
        <v>16573</v>
      </c>
      <c r="E262" s="12" t="s">
        <v>18444</v>
      </c>
      <c r="F262" s="12" t="s">
        <v>18445</v>
      </c>
      <c r="G262" s="12" t="s">
        <v>18446</v>
      </c>
      <c r="H262" s="9" t="s">
        <v>20513</v>
      </c>
      <c r="I262" s="12" t="s">
        <v>20514</v>
      </c>
      <c r="J262" s="9" t="s">
        <v>18444</v>
      </c>
      <c r="K262" s="15">
        <v>44231</v>
      </c>
      <c r="L262" s="17">
        <v>44197</v>
      </c>
    </row>
    <row r="263" spans="1:12" ht="30" x14ac:dyDescent="0.25">
      <c r="A263" s="10" t="s">
        <v>9</v>
      </c>
      <c r="B263" s="11" t="str">
        <f>VLOOKUP(C263,#REF!,2,0)</f>
        <v>Campos Gerais</v>
      </c>
      <c r="C263" s="12" t="s">
        <v>49</v>
      </c>
      <c r="D263" s="13" t="s">
        <v>16573</v>
      </c>
      <c r="E263" s="12" t="s">
        <v>18565</v>
      </c>
      <c r="F263" s="12" t="s">
        <v>18566</v>
      </c>
      <c r="G263" s="12" t="s">
        <v>18567</v>
      </c>
      <c r="H263" s="9" t="s">
        <v>20572</v>
      </c>
      <c r="I263" s="12" t="s">
        <v>20573</v>
      </c>
      <c r="J263" s="9" t="s">
        <v>18565</v>
      </c>
      <c r="K263" s="15">
        <v>44309</v>
      </c>
      <c r="L263" s="17">
        <v>44197</v>
      </c>
    </row>
    <row r="264" spans="1:12" x14ac:dyDescent="0.25">
      <c r="A264" s="10" t="s">
        <v>9</v>
      </c>
      <c r="B264" s="11" t="str">
        <f>VLOOKUP(C264,#REF!,2,0)</f>
        <v>Campos Gerais</v>
      </c>
      <c r="C264" s="12" t="s">
        <v>49</v>
      </c>
      <c r="D264" s="13" t="s">
        <v>16573</v>
      </c>
      <c r="E264" s="12" t="s">
        <v>18591</v>
      </c>
      <c r="F264" s="12" t="s">
        <v>18592</v>
      </c>
      <c r="G264" s="12" t="s">
        <v>18593</v>
      </c>
      <c r="H264" s="9" t="s">
        <v>20586</v>
      </c>
      <c r="I264" s="12" t="s">
        <v>20587</v>
      </c>
      <c r="J264" s="9" t="s">
        <v>18591</v>
      </c>
      <c r="K264" s="15">
        <v>44319</v>
      </c>
      <c r="L264" s="17">
        <v>44197</v>
      </c>
    </row>
    <row r="265" spans="1:12" ht="45" x14ac:dyDescent="0.25">
      <c r="A265" s="10" t="s">
        <v>9</v>
      </c>
      <c r="B265" s="11" t="str">
        <f>VLOOKUP(C265,#REF!,2,0)</f>
        <v>Campos Gerais</v>
      </c>
      <c r="C265" s="12" t="s">
        <v>49</v>
      </c>
      <c r="D265" s="13" t="s">
        <v>16573</v>
      </c>
      <c r="E265" s="12" t="s">
        <v>18630</v>
      </c>
      <c r="F265" s="12" t="s">
        <v>18631</v>
      </c>
      <c r="G265" s="12" t="s">
        <v>18632</v>
      </c>
      <c r="H265" s="9" t="s">
        <v>20608</v>
      </c>
      <c r="I265" s="12" t="s">
        <v>21715</v>
      </c>
      <c r="J265" s="9" t="s">
        <v>18630</v>
      </c>
      <c r="K265" s="15">
        <v>44340</v>
      </c>
      <c r="L265" s="17">
        <v>44197</v>
      </c>
    </row>
    <row r="266" spans="1:12" ht="30" x14ac:dyDescent="0.25">
      <c r="A266" s="10" t="s">
        <v>9</v>
      </c>
      <c r="B266" s="11" t="str">
        <f>VLOOKUP(C266,#REF!,2,0)</f>
        <v>Campos Gerais</v>
      </c>
      <c r="C266" s="12" t="s">
        <v>49</v>
      </c>
      <c r="D266" s="13" t="s">
        <v>16573</v>
      </c>
      <c r="E266" s="12" t="s">
        <v>18720</v>
      </c>
      <c r="F266" s="12" t="s">
        <v>18721</v>
      </c>
      <c r="G266" s="12" t="s">
        <v>18722</v>
      </c>
      <c r="H266" s="9" t="s">
        <v>20660</v>
      </c>
      <c r="I266" s="12" t="s">
        <v>20661</v>
      </c>
      <c r="J266" s="9" t="s">
        <v>18720</v>
      </c>
      <c r="K266" s="15">
        <v>44400</v>
      </c>
      <c r="L266" s="17">
        <v>44197</v>
      </c>
    </row>
    <row r="267" spans="1:12" ht="30" x14ac:dyDescent="0.25">
      <c r="A267" s="10" t="s">
        <v>9</v>
      </c>
      <c r="B267" s="11" t="str">
        <f>VLOOKUP(C267,#REF!,2,0)</f>
        <v>Campos Gerais</v>
      </c>
      <c r="C267" s="12" t="s">
        <v>49</v>
      </c>
      <c r="D267" s="13" t="s">
        <v>16573</v>
      </c>
      <c r="E267" s="12" t="s">
        <v>18723</v>
      </c>
      <c r="F267" s="12" t="s">
        <v>18724</v>
      </c>
      <c r="G267" s="12" t="s">
        <v>22889</v>
      </c>
      <c r="H267" s="9" t="s">
        <v>20662</v>
      </c>
      <c r="I267" s="12" t="s">
        <v>20663</v>
      </c>
      <c r="J267" s="9" t="s">
        <v>18723</v>
      </c>
      <c r="K267" s="15">
        <v>44400</v>
      </c>
      <c r="L267" s="17">
        <v>44197</v>
      </c>
    </row>
    <row r="268" spans="1:12" ht="30" x14ac:dyDescent="0.25">
      <c r="A268" s="10" t="s">
        <v>9</v>
      </c>
      <c r="B268" s="11" t="str">
        <f>VLOOKUP(C268,#REF!,2,0)</f>
        <v>Campos Gerais</v>
      </c>
      <c r="C268" s="12" t="s">
        <v>49</v>
      </c>
      <c r="D268" s="13" t="s">
        <v>16573</v>
      </c>
      <c r="E268" s="12" t="s">
        <v>18743</v>
      </c>
      <c r="F268" s="12" t="s">
        <v>18744</v>
      </c>
      <c r="G268" s="12" t="s">
        <v>18745</v>
      </c>
      <c r="H268" s="9" t="s">
        <v>20660</v>
      </c>
      <c r="I268" s="12" t="s">
        <v>20673</v>
      </c>
      <c r="J268" s="9" t="s">
        <v>18743</v>
      </c>
      <c r="K268" s="15">
        <v>44410</v>
      </c>
      <c r="L268" s="17">
        <v>44197</v>
      </c>
    </row>
    <row r="269" spans="1:12" ht="45" x14ac:dyDescent="0.25">
      <c r="A269" s="10" t="s">
        <v>9</v>
      </c>
      <c r="B269" s="11" t="str">
        <f>VLOOKUP(C269,#REF!,2,0)</f>
        <v>Campos Gerais</v>
      </c>
      <c r="C269" s="12" t="s">
        <v>49</v>
      </c>
      <c r="D269" s="13" t="s">
        <v>16573</v>
      </c>
      <c r="E269" s="12" t="s">
        <v>18898</v>
      </c>
      <c r="F269" s="12" t="s">
        <v>18899</v>
      </c>
      <c r="G269" s="12" t="s">
        <v>18900</v>
      </c>
      <c r="H269" s="9" t="s">
        <v>20762</v>
      </c>
      <c r="I269" s="12" t="s">
        <v>21743</v>
      </c>
      <c r="J269" s="9" t="s">
        <v>18898</v>
      </c>
      <c r="K269" s="15">
        <v>44518</v>
      </c>
      <c r="L269" s="17">
        <v>44197</v>
      </c>
    </row>
    <row r="270" spans="1:12" ht="60" x14ac:dyDescent="0.25">
      <c r="A270" s="10" t="s">
        <v>9</v>
      </c>
      <c r="B270" s="11" t="str">
        <f>VLOOKUP(C270,#REF!,2,0)</f>
        <v>Campos Gerais</v>
      </c>
      <c r="C270" s="12" t="s">
        <v>49</v>
      </c>
      <c r="D270" s="13" t="s">
        <v>16573</v>
      </c>
      <c r="E270" s="12" t="s">
        <v>19017</v>
      </c>
      <c r="F270" s="12" t="s">
        <v>19018</v>
      </c>
      <c r="G270" s="12" t="s">
        <v>19019</v>
      </c>
      <c r="H270" s="9" t="s">
        <v>20825</v>
      </c>
      <c r="I270" s="12" t="s">
        <v>20826</v>
      </c>
      <c r="J270" s="9" t="s">
        <v>19017</v>
      </c>
      <c r="K270" s="15">
        <v>44581</v>
      </c>
      <c r="L270" s="17">
        <v>44197</v>
      </c>
    </row>
    <row r="271" spans="1:12" ht="30" x14ac:dyDescent="0.25">
      <c r="A271" s="10" t="s">
        <v>9</v>
      </c>
      <c r="B271" s="11" t="str">
        <f>VLOOKUP(C271,#REF!,2,0)</f>
        <v>Campos Gerais</v>
      </c>
      <c r="C271" s="12" t="s">
        <v>49</v>
      </c>
      <c r="D271" s="13" t="s">
        <v>16573</v>
      </c>
      <c r="E271" s="12" t="s">
        <v>19102</v>
      </c>
      <c r="F271" s="12" t="s">
        <v>19103</v>
      </c>
      <c r="G271" s="12" t="s">
        <v>19104</v>
      </c>
      <c r="H271" s="9" t="s">
        <v>20870</v>
      </c>
      <c r="I271" s="12" t="s">
        <v>20871</v>
      </c>
      <c r="J271" s="9" t="s">
        <v>19102</v>
      </c>
      <c r="K271" s="15">
        <v>44631</v>
      </c>
      <c r="L271" s="17">
        <v>44197</v>
      </c>
    </row>
    <row r="272" spans="1:12" ht="60" x14ac:dyDescent="0.25">
      <c r="A272" s="10" t="s">
        <v>9</v>
      </c>
      <c r="B272" s="11" t="str">
        <f>VLOOKUP(C272,#REF!,2,0)</f>
        <v>Campos Gerais</v>
      </c>
      <c r="C272" s="12" t="s">
        <v>49</v>
      </c>
      <c r="D272" s="13" t="s">
        <v>16573</v>
      </c>
      <c r="E272" s="12" t="s">
        <v>19271</v>
      </c>
      <c r="F272" s="12" t="s">
        <v>19272</v>
      </c>
      <c r="G272" s="12" t="s">
        <v>19273</v>
      </c>
      <c r="H272" s="9" t="s">
        <v>20964</v>
      </c>
      <c r="I272" s="12" t="s">
        <v>21781</v>
      </c>
      <c r="J272" s="9" t="s">
        <v>19271</v>
      </c>
      <c r="K272" s="15">
        <v>44822</v>
      </c>
      <c r="L272" s="17">
        <v>44197</v>
      </c>
    </row>
    <row r="273" spans="1:12" ht="30" x14ac:dyDescent="0.25">
      <c r="A273" s="10" t="s">
        <v>9</v>
      </c>
      <c r="B273" s="11" t="str">
        <f>VLOOKUP(C273,#REF!,2,0)</f>
        <v>Campos Gerais</v>
      </c>
      <c r="C273" s="12" t="s">
        <v>49</v>
      </c>
      <c r="D273" s="13" t="s">
        <v>16573</v>
      </c>
      <c r="E273" s="12" t="s">
        <v>19362</v>
      </c>
      <c r="F273" s="12" t="s">
        <v>19363</v>
      </c>
      <c r="G273" s="12" t="s">
        <v>19364</v>
      </c>
      <c r="H273" s="9" t="s">
        <v>21009</v>
      </c>
      <c r="I273" s="12" t="s">
        <v>21010</v>
      </c>
      <c r="J273" s="9" t="s">
        <v>19362</v>
      </c>
      <c r="K273" s="15">
        <v>44903</v>
      </c>
      <c r="L273" s="17">
        <v>44197</v>
      </c>
    </row>
    <row r="274" spans="1:12" ht="45" x14ac:dyDescent="0.25">
      <c r="A274" s="10" t="s">
        <v>9</v>
      </c>
      <c r="B274" s="11" t="str">
        <f>VLOOKUP(C274,#REF!,2,0)</f>
        <v>Campos Gerais</v>
      </c>
      <c r="C274" s="12" t="s">
        <v>49</v>
      </c>
      <c r="D274" s="13" t="s">
        <v>16573</v>
      </c>
      <c r="E274" s="12" t="s">
        <v>22021</v>
      </c>
      <c r="F274" s="12" t="s">
        <v>22022</v>
      </c>
      <c r="G274" s="12" t="s">
        <v>22023</v>
      </c>
      <c r="H274" s="9" t="s">
        <v>20085</v>
      </c>
      <c r="I274" s="12" t="s">
        <v>20460</v>
      </c>
      <c r="J274" s="9" t="s">
        <v>22021</v>
      </c>
      <c r="K274" s="15">
        <v>44939</v>
      </c>
      <c r="L274" s="17">
        <v>44197</v>
      </c>
    </row>
    <row r="275" spans="1:12" ht="30" x14ac:dyDescent="0.25">
      <c r="A275" s="10" t="s">
        <v>9</v>
      </c>
      <c r="B275" s="11" t="str">
        <f>VLOOKUP(C275,#REF!,2,0)</f>
        <v>Campos Gerais</v>
      </c>
      <c r="C275" s="12" t="s">
        <v>192</v>
      </c>
      <c r="D275" s="13" t="s">
        <v>14104</v>
      </c>
      <c r="E275" s="12" t="s">
        <v>14447</v>
      </c>
      <c r="F275" s="12" t="s">
        <v>14448</v>
      </c>
      <c r="G275" s="12" t="s">
        <v>14449</v>
      </c>
      <c r="H275" s="9" t="s">
        <v>15890</v>
      </c>
      <c r="I275" s="12" t="s">
        <v>21516</v>
      </c>
      <c r="J275" s="9" t="s">
        <v>14447</v>
      </c>
      <c r="K275" s="15">
        <v>44339</v>
      </c>
      <c r="L275" s="17">
        <v>44197</v>
      </c>
    </row>
    <row r="276" spans="1:12" ht="30" x14ac:dyDescent="0.25">
      <c r="A276" s="10" t="s">
        <v>9</v>
      </c>
      <c r="B276" s="11" t="str">
        <f>VLOOKUP(C276,#REF!,2,0)</f>
        <v>Campos Gerais</v>
      </c>
      <c r="C276" s="12" t="s">
        <v>192</v>
      </c>
      <c r="D276" s="13" t="s">
        <v>16573</v>
      </c>
      <c r="E276" s="12" t="s">
        <v>18501</v>
      </c>
      <c r="F276" s="12" t="s">
        <v>18502</v>
      </c>
      <c r="G276" s="12" t="s">
        <v>18503</v>
      </c>
      <c r="H276" s="9" t="s">
        <v>15890</v>
      </c>
      <c r="I276" s="12" t="s">
        <v>21516</v>
      </c>
      <c r="J276" s="9" t="s">
        <v>18501</v>
      </c>
      <c r="K276" s="15">
        <v>44269</v>
      </c>
      <c r="L276" s="17">
        <v>44197</v>
      </c>
    </row>
    <row r="277" spans="1:12" ht="30" x14ac:dyDescent="0.25">
      <c r="A277" s="10" t="s">
        <v>9</v>
      </c>
      <c r="B277" s="11" t="str">
        <f>VLOOKUP(C277,#REF!,2,0)</f>
        <v>Campos Gerais</v>
      </c>
      <c r="C277" s="12" t="s">
        <v>192</v>
      </c>
      <c r="D277" s="13" t="s">
        <v>16573</v>
      </c>
      <c r="E277" s="12" t="s">
        <v>18642</v>
      </c>
      <c r="F277" s="12" t="s">
        <v>18643</v>
      </c>
      <c r="G277" s="12" t="s">
        <v>18644</v>
      </c>
      <c r="H277" s="9" t="s">
        <v>20615</v>
      </c>
      <c r="I277" s="12" t="s">
        <v>20616</v>
      </c>
      <c r="J277" s="9" t="s">
        <v>18642</v>
      </c>
      <c r="K277" s="15">
        <v>44441</v>
      </c>
      <c r="L277" s="17">
        <v>44197</v>
      </c>
    </row>
    <row r="278" spans="1:12" ht="30" x14ac:dyDescent="0.25">
      <c r="A278" s="10" t="s">
        <v>9</v>
      </c>
      <c r="B278" s="11" t="str">
        <f>VLOOKUP(C278,#REF!,2,0)</f>
        <v>Campos Gerais</v>
      </c>
      <c r="C278" s="12" t="s">
        <v>199</v>
      </c>
      <c r="D278" s="13" t="s">
        <v>4986</v>
      </c>
      <c r="E278" s="12" t="s">
        <v>3041</v>
      </c>
      <c r="F278" s="12" t="s">
        <v>3042</v>
      </c>
      <c r="G278" s="12" t="s">
        <v>3043</v>
      </c>
      <c r="H278" s="9" t="s">
        <v>6772</v>
      </c>
      <c r="I278" s="12" t="s">
        <v>6773</v>
      </c>
      <c r="J278" s="9" t="s">
        <v>3041</v>
      </c>
      <c r="K278" s="15">
        <v>44687</v>
      </c>
      <c r="L278" s="17">
        <v>44197</v>
      </c>
    </row>
    <row r="279" spans="1:12" ht="30" x14ac:dyDescent="0.25">
      <c r="A279" s="10" t="s">
        <v>9</v>
      </c>
      <c r="B279" s="11" t="str">
        <f>VLOOKUP(C279,#REF!,2,0)</f>
        <v>Campos Gerais</v>
      </c>
      <c r="C279" s="12" t="s">
        <v>199</v>
      </c>
      <c r="D279" s="13" t="s">
        <v>4986</v>
      </c>
      <c r="E279" s="12" t="s">
        <v>22051</v>
      </c>
      <c r="F279" s="12" t="s">
        <v>22052</v>
      </c>
      <c r="G279" s="12" t="s">
        <v>22053</v>
      </c>
      <c r="H279" s="9" t="s">
        <v>22054</v>
      </c>
      <c r="I279" s="12" t="s">
        <v>22055</v>
      </c>
      <c r="J279" s="9" t="s">
        <v>22051</v>
      </c>
      <c r="K279" s="15">
        <v>44951</v>
      </c>
      <c r="L279" s="17">
        <v>44197</v>
      </c>
    </row>
    <row r="280" spans="1:12" ht="30" x14ac:dyDescent="0.25">
      <c r="A280" s="10" t="s">
        <v>9</v>
      </c>
      <c r="B280" s="11" t="str">
        <f>VLOOKUP(C280,#REF!,2,0)</f>
        <v>Campos Gerais</v>
      </c>
      <c r="C280" s="12" t="s">
        <v>199</v>
      </c>
      <c r="D280" s="13" t="s">
        <v>8487</v>
      </c>
      <c r="E280" s="12" t="s">
        <v>9978</v>
      </c>
      <c r="F280" s="12" t="s">
        <v>9979</v>
      </c>
      <c r="G280" s="12" t="s">
        <v>9980</v>
      </c>
      <c r="H280" s="9" t="s">
        <v>11482</v>
      </c>
      <c r="I280" s="12" t="s">
        <v>21319</v>
      </c>
      <c r="J280" s="9" t="s">
        <v>9978</v>
      </c>
      <c r="K280" s="15">
        <v>44378</v>
      </c>
      <c r="L280" s="17">
        <v>44197</v>
      </c>
    </row>
    <row r="281" spans="1:12" ht="30" x14ac:dyDescent="0.25">
      <c r="A281" s="10" t="s">
        <v>9</v>
      </c>
      <c r="B281" s="11" t="str">
        <f>VLOOKUP(C281,#REF!,2,0)</f>
        <v>Campos Gerais</v>
      </c>
      <c r="C281" s="12" t="s">
        <v>199</v>
      </c>
      <c r="D281" s="13" t="s">
        <v>16573</v>
      </c>
      <c r="E281" s="12" t="s">
        <v>18755</v>
      </c>
      <c r="F281" s="12" t="s">
        <v>18756</v>
      </c>
      <c r="G281" s="12" t="s">
        <v>18756</v>
      </c>
      <c r="H281" s="9" t="s">
        <v>20679</v>
      </c>
      <c r="I281" s="12" t="s">
        <v>20680</v>
      </c>
      <c r="J281" s="9" t="s">
        <v>18755</v>
      </c>
      <c r="K281" s="15">
        <v>44416</v>
      </c>
      <c r="L281" s="17">
        <v>44197</v>
      </c>
    </row>
    <row r="282" spans="1:12" ht="45" x14ac:dyDescent="0.25">
      <c r="A282" s="10" t="s">
        <v>9</v>
      </c>
      <c r="B282" s="11" t="str">
        <f>VLOOKUP(C282,#REF!,2,0)</f>
        <v>Campos Gerais</v>
      </c>
      <c r="C282" s="12" t="s">
        <v>199</v>
      </c>
      <c r="D282" s="13" t="s">
        <v>16573</v>
      </c>
      <c r="E282" s="12" t="s">
        <v>18794</v>
      </c>
      <c r="F282" s="12" t="s">
        <v>18795</v>
      </c>
      <c r="G282" s="12" t="s">
        <v>18796</v>
      </c>
      <c r="H282" s="9" t="s">
        <v>20700</v>
      </c>
      <c r="I282" s="12" t="s">
        <v>20701</v>
      </c>
      <c r="J282" s="9" t="s">
        <v>18794</v>
      </c>
      <c r="K282" s="15">
        <v>44445</v>
      </c>
      <c r="L282" s="17">
        <v>44197</v>
      </c>
    </row>
    <row r="283" spans="1:12" ht="30" x14ac:dyDescent="0.25">
      <c r="A283" s="10" t="s">
        <v>9</v>
      </c>
      <c r="B283" s="11" t="str">
        <f>VLOOKUP(C283,#REF!,2,0)</f>
        <v>Campos Gerais</v>
      </c>
      <c r="C283" s="12" t="s">
        <v>199</v>
      </c>
      <c r="D283" s="13" t="s">
        <v>16573</v>
      </c>
      <c r="E283" s="12" t="s">
        <v>18825</v>
      </c>
      <c r="F283" s="12" t="s">
        <v>18826</v>
      </c>
      <c r="G283" s="12" t="s">
        <v>18397</v>
      </c>
      <c r="H283" s="9" t="s">
        <v>20718</v>
      </c>
      <c r="I283" s="12" t="s">
        <v>21734</v>
      </c>
      <c r="J283" s="9" t="s">
        <v>18825</v>
      </c>
      <c r="K283" s="15">
        <v>44818</v>
      </c>
      <c r="L283" s="17">
        <v>44197</v>
      </c>
    </row>
    <row r="284" spans="1:12" ht="30" x14ac:dyDescent="0.25">
      <c r="A284" s="10" t="s">
        <v>9</v>
      </c>
      <c r="B284" s="11" t="str">
        <f>VLOOKUP(C284,#REF!,2,0)</f>
        <v>Campos Gerais</v>
      </c>
      <c r="C284" s="12" t="s">
        <v>199</v>
      </c>
      <c r="D284" s="13" t="s">
        <v>16573</v>
      </c>
      <c r="E284" s="12" t="s">
        <v>18990</v>
      </c>
      <c r="F284" s="12" t="s">
        <v>18991</v>
      </c>
      <c r="G284" s="12" t="s">
        <v>18992</v>
      </c>
      <c r="H284" s="9" t="s">
        <v>20811</v>
      </c>
      <c r="I284" s="12" t="s">
        <v>20812</v>
      </c>
      <c r="J284" s="9" t="s">
        <v>18990</v>
      </c>
      <c r="K284" s="15">
        <v>44571</v>
      </c>
      <c r="L284" s="17">
        <v>44197</v>
      </c>
    </row>
    <row r="285" spans="1:12" ht="30" x14ac:dyDescent="0.25">
      <c r="A285" s="10" t="s">
        <v>9</v>
      </c>
      <c r="B285" s="11" t="str">
        <f>VLOOKUP(C285,#REF!,2,0)</f>
        <v>Campos Gerais</v>
      </c>
      <c r="C285" s="12" t="s">
        <v>199</v>
      </c>
      <c r="D285" s="13" t="s">
        <v>16573</v>
      </c>
      <c r="E285" s="12" t="s">
        <v>22894</v>
      </c>
      <c r="F285" s="12" t="s">
        <v>22895</v>
      </c>
      <c r="G285" s="12" t="s">
        <v>22896</v>
      </c>
      <c r="H285" s="9" t="s">
        <v>22897</v>
      </c>
      <c r="I285" s="12" t="s">
        <v>22898</v>
      </c>
      <c r="J285" s="9" t="s">
        <v>22894</v>
      </c>
      <c r="K285" s="15">
        <v>44954</v>
      </c>
      <c r="L285" s="17">
        <v>44197</v>
      </c>
    </row>
    <row r="286" spans="1:12" ht="30" x14ac:dyDescent="0.25">
      <c r="A286" s="10" t="s">
        <v>9</v>
      </c>
      <c r="B286" s="11" t="str">
        <f>VLOOKUP(C286,#REF!,2,0)</f>
        <v>Campos Gerais</v>
      </c>
      <c r="C286" s="12" t="s">
        <v>55</v>
      </c>
      <c r="D286" s="13" t="s">
        <v>4986</v>
      </c>
      <c r="E286" s="12" t="s">
        <v>3503</v>
      </c>
      <c r="F286" s="12" t="s">
        <v>3504</v>
      </c>
      <c r="G286" s="12" t="s">
        <v>3505</v>
      </c>
      <c r="H286" s="9" t="s">
        <v>7049</v>
      </c>
      <c r="I286" s="12" t="s">
        <v>7050</v>
      </c>
      <c r="J286" s="9" t="s">
        <v>3503</v>
      </c>
      <c r="K286" s="15">
        <v>44288</v>
      </c>
      <c r="L286" s="17">
        <v>44197</v>
      </c>
    </row>
    <row r="287" spans="1:12" ht="30" x14ac:dyDescent="0.25">
      <c r="A287" s="10" t="s">
        <v>9</v>
      </c>
      <c r="B287" s="11" t="str">
        <f>VLOOKUP(C287,#REF!,2,0)</f>
        <v>Campos Gerais</v>
      </c>
      <c r="C287" s="12" t="s">
        <v>55</v>
      </c>
      <c r="D287" s="13" t="s">
        <v>4986</v>
      </c>
      <c r="E287" s="12" t="s">
        <v>3701</v>
      </c>
      <c r="F287" s="12" t="s">
        <v>3702</v>
      </c>
      <c r="G287" s="12" t="s">
        <v>3703</v>
      </c>
      <c r="H287" s="9" t="s">
        <v>7169</v>
      </c>
      <c r="I287" s="12" t="s">
        <v>7170</v>
      </c>
      <c r="J287" s="9" t="s">
        <v>3701</v>
      </c>
      <c r="K287" s="15">
        <v>44337</v>
      </c>
      <c r="L287" s="17">
        <v>44197</v>
      </c>
    </row>
    <row r="288" spans="1:12" ht="30" x14ac:dyDescent="0.25">
      <c r="A288" s="10" t="s">
        <v>9</v>
      </c>
      <c r="B288" s="11" t="str">
        <f>VLOOKUP(C288,#REF!,2,0)</f>
        <v>Campos Gerais</v>
      </c>
      <c r="C288" s="12" t="s">
        <v>55</v>
      </c>
      <c r="D288" s="13" t="s">
        <v>4986</v>
      </c>
      <c r="E288" s="12" t="s">
        <v>4028</v>
      </c>
      <c r="F288" s="12" t="s">
        <v>4029</v>
      </c>
      <c r="G288" s="12" t="s">
        <v>4030</v>
      </c>
      <c r="H288" s="9" t="s">
        <v>7380</v>
      </c>
      <c r="I288" s="12" t="s">
        <v>7381</v>
      </c>
      <c r="J288" s="9" t="s">
        <v>4028</v>
      </c>
      <c r="K288" s="15">
        <v>44457</v>
      </c>
      <c r="L288" s="17">
        <v>44197</v>
      </c>
    </row>
    <row r="289" spans="1:12" ht="30" x14ac:dyDescent="0.25">
      <c r="A289" s="10" t="s">
        <v>9</v>
      </c>
      <c r="B289" s="11" t="str">
        <f>VLOOKUP(C289,#REF!,2,0)</f>
        <v>Campos Gerais</v>
      </c>
      <c r="C289" s="12" t="s">
        <v>55</v>
      </c>
      <c r="D289" s="13" t="s">
        <v>4986</v>
      </c>
      <c r="E289" s="12" t="s">
        <v>4068</v>
      </c>
      <c r="F289" s="12" t="s">
        <v>4069</v>
      </c>
      <c r="G289" s="12" t="s">
        <v>21926</v>
      </c>
      <c r="H289" s="9" t="s">
        <v>7406</v>
      </c>
      <c r="I289" s="12" t="s">
        <v>7407</v>
      </c>
      <c r="J289" s="9" t="s">
        <v>4068</v>
      </c>
      <c r="K289" s="15">
        <v>44472</v>
      </c>
      <c r="L289" s="17">
        <v>44197</v>
      </c>
    </row>
    <row r="290" spans="1:12" ht="30" x14ac:dyDescent="0.25">
      <c r="A290" s="10" t="s">
        <v>9</v>
      </c>
      <c r="B290" s="11" t="str">
        <f>VLOOKUP(C290,#REF!,2,0)</f>
        <v>Campos Gerais</v>
      </c>
      <c r="C290" s="12" t="s">
        <v>55</v>
      </c>
      <c r="D290" s="13" t="s">
        <v>4986</v>
      </c>
      <c r="E290" s="12" t="s">
        <v>4831</v>
      </c>
      <c r="F290" s="12" t="s">
        <v>4832</v>
      </c>
      <c r="G290" s="12" t="s">
        <v>21963</v>
      </c>
      <c r="H290" s="9" t="s">
        <v>7798</v>
      </c>
      <c r="I290" s="12" t="s">
        <v>21226</v>
      </c>
      <c r="J290" s="9" t="s">
        <v>4831</v>
      </c>
      <c r="K290" s="15">
        <v>44818</v>
      </c>
      <c r="L290" s="17">
        <v>44197</v>
      </c>
    </row>
    <row r="291" spans="1:12" ht="30" x14ac:dyDescent="0.25">
      <c r="A291" s="10" t="s">
        <v>9</v>
      </c>
      <c r="B291" s="11" t="str">
        <f>VLOOKUP(C291,#REF!,2,0)</f>
        <v>Campos Gerais</v>
      </c>
      <c r="C291" s="12" t="s">
        <v>55</v>
      </c>
      <c r="D291" s="13" t="s">
        <v>8487</v>
      </c>
      <c r="E291" s="12" t="s">
        <v>8800</v>
      </c>
      <c r="F291" s="12" t="s">
        <v>8801</v>
      </c>
      <c r="G291" s="12" t="s">
        <v>8802</v>
      </c>
      <c r="H291" s="9" t="s">
        <v>10700</v>
      </c>
      <c r="I291" s="12" t="s">
        <v>10701</v>
      </c>
      <c r="J291" s="9" t="s">
        <v>8800</v>
      </c>
      <c r="K291" s="15">
        <v>44878</v>
      </c>
      <c r="L291" s="17">
        <v>44197</v>
      </c>
    </row>
    <row r="292" spans="1:12" x14ac:dyDescent="0.25">
      <c r="A292" s="10" t="s">
        <v>9</v>
      </c>
      <c r="B292" s="11" t="str">
        <f>VLOOKUP(C292,#REF!,2,0)</f>
        <v>Campos Gerais</v>
      </c>
      <c r="C292" s="12" t="s">
        <v>55</v>
      </c>
      <c r="D292" s="13" t="s">
        <v>8487</v>
      </c>
      <c r="E292" s="12" t="s">
        <v>8958</v>
      </c>
      <c r="F292" s="12" t="s">
        <v>8959</v>
      </c>
      <c r="G292" s="12" t="s">
        <v>8960</v>
      </c>
      <c r="H292" s="9" t="s">
        <v>10807</v>
      </c>
      <c r="I292" s="12" t="s">
        <v>10808</v>
      </c>
      <c r="J292" s="9" t="s">
        <v>8958</v>
      </c>
      <c r="K292" s="15">
        <v>44546</v>
      </c>
      <c r="L292" s="17">
        <v>44197</v>
      </c>
    </row>
    <row r="293" spans="1:12" ht="30" x14ac:dyDescent="0.25">
      <c r="A293" s="10" t="s">
        <v>9</v>
      </c>
      <c r="B293" s="11" t="str">
        <f>VLOOKUP(C293,#REF!,2,0)</f>
        <v>Campos Gerais</v>
      </c>
      <c r="C293" s="12" t="s">
        <v>55</v>
      </c>
      <c r="D293" s="13" t="s">
        <v>8487</v>
      </c>
      <c r="E293" s="12" t="s">
        <v>9165</v>
      </c>
      <c r="F293" s="12" t="s">
        <v>9166</v>
      </c>
      <c r="G293" s="12" t="s">
        <v>9167</v>
      </c>
      <c r="H293" s="9" t="s">
        <v>10945</v>
      </c>
      <c r="I293" s="12" t="s">
        <v>10946</v>
      </c>
      <c r="J293" s="9" t="s">
        <v>9165</v>
      </c>
      <c r="K293" s="15">
        <v>44840</v>
      </c>
      <c r="L293" s="17">
        <v>44197</v>
      </c>
    </row>
    <row r="294" spans="1:12" ht="30" x14ac:dyDescent="0.25">
      <c r="A294" s="10" t="s">
        <v>9</v>
      </c>
      <c r="B294" s="11" t="str">
        <f>VLOOKUP(C294,#REF!,2,0)</f>
        <v>Campos Gerais</v>
      </c>
      <c r="C294" s="12" t="s">
        <v>55</v>
      </c>
      <c r="D294" s="13" t="s">
        <v>8487</v>
      </c>
      <c r="E294" s="12" t="s">
        <v>9233</v>
      </c>
      <c r="F294" s="12" t="s">
        <v>9234</v>
      </c>
      <c r="G294" s="12" t="s">
        <v>9235</v>
      </c>
      <c r="H294" s="9" t="s">
        <v>10992</v>
      </c>
      <c r="I294" s="12" t="s">
        <v>10993</v>
      </c>
      <c r="J294" s="9" t="s">
        <v>9233</v>
      </c>
      <c r="K294" s="15">
        <v>44266</v>
      </c>
      <c r="L294" s="17">
        <v>44197</v>
      </c>
    </row>
    <row r="295" spans="1:12" ht="30" x14ac:dyDescent="0.25">
      <c r="A295" s="10" t="s">
        <v>9</v>
      </c>
      <c r="B295" s="11" t="str">
        <f>VLOOKUP(C295,#REF!,2,0)</f>
        <v>Campos Gerais</v>
      </c>
      <c r="C295" s="12" t="s">
        <v>55</v>
      </c>
      <c r="D295" s="13" t="s">
        <v>8487</v>
      </c>
      <c r="E295" s="12" t="s">
        <v>9664</v>
      </c>
      <c r="F295" s="12" t="s">
        <v>9665</v>
      </c>
      <c r="G295" s="12" t="s">
        <v>9666</v>
      </c>
      <c r="H295" s="9" t="s">
        <v>11273</v>
      </c>
      <c r="I295" s="12" t="s">
        <v>11274</v>
      </c>
      <c r="J295" s="9" t="s">
        <v>9664</v>
      </c>
      <c r="K295" s="15">
        <v>44850</v>
      </c>
      <c r="L295" s="17">
        <v>44197</v>
      </c>
    </row>
    <row r="296" spans="1:12" ht="30" x14ac:dyDescent="0.25">
      <c r="A296" s="10" t="s">
        <v>9</v>
      </c>
      <c r="B296" s="11" t="str">
        <f>VLOOKUP(C296,#REF!,2,0)</f>
        <v>Campos Gerais</v>
      </c>
      <c r="C296" s="12" t="s">
        <v>55</v>
      </c>
      <c r="D296" s="13" t="s">
        <v>8487</v>
      </c>
      <c r="E296" s="12" t="s">
        <v>10179</v>
      </c>
      <c r="F296" s="12" t="s">
        <v>10180</v>
      </c>
      <c r="G296" s="12" t="s">
        <v>22241</v>
      </c>
      <c r="H296" s="9" t="s">
        <v>11604</v>
      </c>
      <c r="I296" s="12" t="s">
        <v>11605</v>
      </c>
      <c r="J296" s="9" t="s">
        <v>10179</v>
      </c>
      <c r="K296" s="15">
        <v>44710</v>
      </c>
      <c r="L296" s="17">
        <v>44197</v>
      </c>
    </row>
    <row r="297" spans="1:12" ht="30" x14ac:dyDescent="0.25">
      <c r="A297" s="10" t="s">
        <v>9</v>
      </c>
      <c r="B297" s="11" t="str">
        <f>VLOOKUP(C297,#REF!,2,0)</f>
        <v>Campos Gerais</v>
      </c>
      <c r="C297" s="12" t="s">
        <v>55</v>
      </c>
      <c r="D297" s="13" t="s">
        <v>8487</v>
      </c>
      <c r="E297" s="12" t="s">
        <v>10438</v>
      </c>
      <c r="F297" s="12" t="s">
        <v>10439</v>
      </c>
      <c r="G297" s="12" t="s">
        <v>10440</v>
      </c>
      <c r="H297" s="9" t="s">
        <v>11771</v>
      </c>
      <c r="I297" s="12" t="s">
        <v>11772</v>
      </c>
      <c r="J297" s="9" t="s">
        <v>10438</v>
      </c>
      <c r="K297" s="15">
        <v>44843</v>
      </c>
      <c r="L297" s="17">
        <v>44197</v>
      </c>
    </row>
    <row r="298" spans="1:12" ht="30" x14ac:dyDescent="0.25">
      <c r="A298" s="10" t="s">
        <v>9</v>
      </c>
      <c r="B298" s="11" t="str">
        <f>VLOOKUP(C298,#REF!,2,0)</f>
        <v>Campos Gerais</v>
      </c>
      <c r="C298" s="12" t="s">
        <v>55</v>
      </c>
      <c r="D298" s="13" t="s">
        <v>8487</v>
      </c>
      <c r="E298" s="12" t="s">
        <v>10478</v>
      </c>
      <c r="F298" s="12" t="s">
        <v>10479</v>
      </c>
      <c r="G298" s="12" t="s">
        <v>22263</v>
      </c>
      <c r="H298" s="9" t="s">
        <v>11788</v>
      </c>
      <c r="I298" s="12" t="s">
        <v>11789</v>
      </c>
      <c r="J298" s="9" t="s">
        <v>10478</v>
      </c>
      <c r="K298" s="15">
        <v>44884</v>
      </c>
      <c r="L298" s="17">
        <v>44197</v>
      </c>
    </row>
    <row r="299" spans="1:12" ht="30" x14ac:dyDescent="0.25">
      <c r="A299" s="10" t="s">
        <v>9</v>
      </c>
      <c r="B299" s="11" t="str">
        <f>VLOOKUP(C299,#REF!,2,0)</f>
        <v>Campos Gerais</v>
      </c>
      <c r="C299" s="12" t="s">
        <v>55</v>
      </c>
      <c r="D299" s="13" t="s">
        <v>13508</v>
      </c>
      <c r="E299" s="12" t="s">
        <v>13719</v>
      </c>
      <c r="F299" s="12" t="s">
        <v>13720</v>
      </c>
      <c r="G299" s="12" t="s">
        <v>13721</v>
      </c>
      <c r="H299" s="9" t="s">
        <v>14010</v>
      </c>
      <c r="I299" s="12" t="s">
        <v>14011</v>
      </c>
      <c r="J299" s="9" t="s">
        <v>13719</v>
      </c>
      <c r="K299" s="15">
        <v>44589</v>
      </c>
      <c r="L299" s="17">
        <v>44197</v>
      </c>
    </row>
    <row r="300" spans="1:12" x14ac:dyDescent="0.25">
      <c r="A300" s="10" t="s">
        <v>9</v>
      </c>
      <c r="B300" s="11" t="str">
        <f>VLOOKUP(C300,#REF!,2,0)</f>
        <v>Campos Gerais</v>
      </c>
      <c r="C300" s="12" t="s">
        <v>55</v>
      </c>
      <c r="D300" s="13" t="s">
        <v>16573</v>
      </c>
      <c r="E300" s="12" t="s">
        <v>13719</v>
      </c>
      <c r="F300" s="12" t="s">
        <v>13720</v>
      </c>
      <c r="G300" s="12" t="s">
        <v>17010</v>
      </c>
      <c r="H300" s="9" t="s">
        <v>19643</v>
      </c>
      <c r="I300" s="12" t="s">
        <v>14011</v>
      </c>
      <c r="J300" s="9" t="s">
        <v>13719</v>
      </c>
      <c r="K300" s="15">
        <v>44589</v>
      </c>
      <c r="L300" s="17">
        <v>44197</v>
      </c>
    </row>
    <row r="301" spans="1:12" ht="30" x14ac:dyDescent="0.25">
      <c r="A301" s="10" t="s">
        <v>9</v>
      </c>
      <c r="B301" s="11" t="str">
        <f>VLOOKUP(C301,#REF!,2,0)</f>
        <v>Campos Gerais</v>
      </c>
      <c r="C301" s="12" t="s">
        <v>55</v>
      </c>
      <c r="D301" s="13" t="s">
        <v>16573</v>
      </c>
      <c r="E301" s="12" t="s">
        <v>17779</v>
      </c>
      <c r="F301" s="12" t="s">
        <v>17780</v>
      </c>
      <c r="G301" s="12" t="s">
        <v>17781</v>
      </c>
      <c r="H301" s="9" t="s">
        <v>20128</v>
      </c>
      <c r="I301" s="12" t="s">
        <v>20129</v>
      </c>
      <c r="J301" s="9" t="s">
        <v>17779</v>
      </c>
      <c r="K301" s="15">
        <v>44875</v>
      </c>
      <c r="L301" s="17">
        <v>44197</v>
      </c>
    </row>
    <row r="302" spans="1:12" ht="30" x14ac:dyDescent="0.25">
      <c r="A302" s="10" t="s">
        <v>9</v>
      </c>
      <c r="B302" s="11" t="str">
        <f>VLOOKUP(C302,#REF!,2,0)</f>
        <v>Campos Gerais</v>
      </c>
      <c r="C302" s="12" t="s">
        <v>55</v>
      </c>
      <c r="D302" s="13" t="s">
        <v>16573</v>
      </c>
      <c r="E302" s="12" t="s">
        <v>17831</v>
      </c>
      <c r="F302" s="12" t="s">
        <v>17832</v>
      </c>
      <c r="G302" s="12" t="s">
        <v>17833</v>
      </c>
      <c r="H302" s="9" t="s">
        <v>20159</v>
      </c>
      <c r="I302" s="12" t="s">
        <v>20160</v>
      </c>
      <c r="J302" s="9" t="s">
        <v>17831</v>
      </c>
      <c r="K302" s="15">
        <v>44606</v>
      </c>
      <c r="L302" s="17">
        <v>44197</v>
      </c>
    </row>
    <row r="303" spans="1:12" ht="30" x14ac:dyDescent="0.25">
      <c r="A303" s="10" t="s">
        <v>9</v>
      </c>
      <c r="B303" s="11" t="str">
        <f>VLOOKUP(C303,#REF!,2,0)</f>
        <v>Campos Gerais</v>
      </c>
      <c r="C303" s="12" t="s">
        <v>55</v>
      </c>
      <c r="D303" s="13" t="s">
        <v>16573</v>
      </c>
      <c r="E303" s="12" t="s">
        <v>17858</v>
      </c>
      <c r="F303" s="12" t="s">
        <v>17859</v>
      </c>
      <c r="G303" s="12" t="s">
        <v>17860</v>
      </c>
      <c r="H303" s="9" t="s">
        <v>20176</v>
      </c>
      <c r="I303" s="12" t="s">
        <v>20177</v>
      </c>
      <c r="J303" s="9" t="s">
        <v>17858</v>
      </c>
      <c r="K303" s="15">
        <v>44434</v>
      </c>
      <c r="L303" s="17">
        <v>44197</v>
      </c>
    </row>
    <row r="304" spans="1:12" x14ac:dyDescent="0.25">
      <c r="A304" s="10" t="s">
        <v>9</v>
      </c>
      <c r="B304" s="11" t="str">
        <f>VLOOKUP(C304,#REF!,2,0)</f>
        <v>Campos Gerais</v>
      </c>
      <c r="C304" s="12" t="s">
        <v>55</v>
      </c>
      <c r="D304" s="13" t="s">
        <v>16573</v>
      </c>
      <c r="E304" s="12" t="s">
        <v>18294</v>
      </c>
      <c r="F304" s="12" t="s">
        <v>18295</v>
      </c>
      <c r="G304" s="12" t="s">
        <v>18296</v>
      </c>
      <c r="H304" s="9" t="s">
        <v>20432</v>
      </c>
      <c r="I304" s="12" t="s">
        <v>20433</v>
      </c>
      <c r="J304" s="9" t="s">
        <v>18294</v>
      </c>
      <c r="K304" s="15">
        <v>44763</v>
      </c>
      <c r="L304" s="17">
        <v>44197</v>
      </c>
    </row>
    <row r="305" spans="1:12" ht="30" x14ac:dyDescent="0.25">
      <c r="A305" s="10" t="s">
        <v>9</v>
      </c>
      <c r="B305" s="11" t="str">
        <f>VLOOKUP(C305,#REF!,2,0)</f>
        <v>Campos Gerais</v>
      </c>
      <c r="C305" s="12" t="s">
        <v>55</v>
      </c>
      <c r="D305" s="13" t="s">
        <v>16573</v>
      </c>
      <c r="E305" s="12" t="s">
        <v>18412</v>
      </c>
      <c r="F305" s="12" t="s">
        <v>18413</v>
      </c>
      <c r="G305" s="12" t="s">
        <v>18414</v>
      </c>
      <c r="H305" s="9" t="s">
        <v>20494</v>
      </c>
      <c r="I305" s="12" t="s">
        <v>20495</v>
      </c>
      <c r="J305" s="9" t="s">
        <v>18412</v>
      </c>
      <c r="K305" s="15">
        <v>44212</v>
      </c>
      <c r="L305" s="17">
        <v>44197</v>
      </c>
    </row>
    <row r="306" spans="1:12" ht="30" x14ac:dyDescent="0.25">
      <c r="A306" s="10" t="s">
        <v>9</v>
      </c>
      <c r="B306" s="11" t="str">
        <f>VLOOKUP(C306,#REF!,2,0)</f>
        <v>Campos Gerais</v>
      </c>
      <c r="C306" s="12" t="s">
        <v>211</v>
      </c>
      <c r="D306" s="13" t="s">
        <v>4986</v>
      </c>
      <c r="E306" s="12" t="s">
        <v>4165</v>
      </c>
      <c r="F306" s="12" t="s">
        <v>4166</v>
      </c>
      <c r="G306" s="12" t="s">
        <v>4167</v>
      </c>
      <c r="H306" s="9" t="s">
        <v>7460</v>
      </c>
      <c r="I306" s="12" t="s">
        <v>21121</v>
      </c>
      <c r="J306" s="9" t="s">
        <v>4165</v>
      </c>
      <c r="K306" s="15">
        <v>44504</v>
      </c>
      <c r="L306" s="17">
        <v>44197</v>
      </c>
    </row>
    <row r="307" spans="1:12" ht="30" x14ac:dyDescent="0.25">
      <c r="A307" s="10" t="s">
        <v>9</v>
      </c>
      <c r="B307" s="11" t="str">
        <f>VLOOKUP(C307,#REF!,2,0)</f>
        <v>Campos Gerais</v>
      </c>
      <c r="C307" s="12" t="s">
        <v>211</v>
      </c>
      <c r="D307" s="13" t="s">
        <v>4986</v>
      </c>
      <c r="E307" s="12" t="s">
        <v>4610</v>
      </c>
      <c r="F307" s="12" t="s">
        <v>4611</v>
      </c>
      <c r="G307" s="12" t="s">
        <v>4612</v>
      </c>
      <c r="H307" s="9" t="s">
        <v>7687</v>
      </c>
      <c r="I307" s="12" t="s">
        <v>21193</v>
      </c>
      <c r="J307" s="9" t="s">
        <v>4610</v>
      </c>
      <c r="K307" s="15">
        <v>44692</v>
      </c>
      <c r="L307" s="17">
        <v>44197</v>
      </c>
    </row>
    <row r="308" spans="1:12" ht="30" x14ac:dyDescent="0.25">
      <c r="A308" s="10" t="s">
        <v>9</v>
      </c>
      <c r="B308" s="11" t="str">
        <f>VLOOKUP(C308,#REF!,2,0)</f>
        <v>Campos Gerais</v>
      </c>
      <c r="C308" s="12" t="s">
        <v>211</v>
      </c>
      <c r="D308" s="13" t="s">
        <v>8487</v>
      </c>
      <c r="E308" s="12" t="s">
        <v>8609</v>
      </c>
      <c r="F308" s="12" t="s">
        <v>8610</v>
      </c>
      <c r="G308" s="12" t="s">
        <v>8611</v>
      </c>
      <c r="H308" s="9" t="s">
        <v>10575</v>
      </c>
      <c r="I308" s="12" t="s">
        <v>10576</v>
      </c>
      <c r="J308" s="9" t="s">
        <v>8609</v>
      </c>
      <c r="K308" s="15">
        <v>44310</v>
      </c>
      <c r="L308" s="17">
        <v>44197</v>
      </c>
    </row>
    <row r="309" spans="1:12" x14ac:dyDescent="0.25">
      <c r="A309" s="10" t="s">
        <v>9</v>
      </c>
      <c r="B309" s="11" t="str">
        <f>VLOOKUP(C309,#REF!,2,0)</f>
        <v>Campos Gerais</v>
      </c>
      <c r="C309" s="12" t="s">
        <v>211</v>
      </c>
      <c r="D309" s="13" t="s">
        <v>8487</v>
      </c>
      <c r="E309" s="12" t="s">
        <v>8918</v>
      </c>
      <c r="F309" s="12" t="s">
        <v>8919</v>
      </c>
      <c r="G309" s="12" t="s">
        <v>8920</v>
      </c>
      <c r="H309" s="9" t="s">
        <v>10778</v>
      </c>
      <c r="I309" s="12" t="s">
        <v>10779</v>
      </c>
      <c r="J309" s="9" t="s">
        <v>8918</v>
      </c>
      <c r="K309" s="15">
        <v>44902</v>
      </c>
      <c r="L309" s="17">
        <v>44197</v>
      </c>
    </row>
    <row r="310" spans="1:12" ht="30" x14ac:dyDescent="0.25">
      <c r="A310" s="10" t="s">
        <v>9</v>
      </c>
      <c r="B310" s="11" t="str">
        <f>VLOOKUP(C310,#REF!,2,0)</f>
        <v>Campos Gerais</v>
      </c>
      <c r="C310" s="12" t="s">
        <v>211</v>
      </c>
      <c r="D310" s="13" t="s">
        <v>8487</v>
      </c>
      <c r="E310" s="12" t="s">
        <v>10003</v>
      </c>
      <c r="F310" s="12" t="s">
        <v>10004</v>
      </c>
      <c r="G310" s="12" t="s">
        <v>22227</v>
      </c>
      <c r="H310" s="9" t="s">
        <v>11497</v>
      </c>
      <c r="I310" s="12" t="s">
        <v>11498</v>
      </c>
      <c r="J310" s="9" t="s">
        <v>10003</v>
      </c>
      <c r="K310" s="15">
        <v>44395</v>
      </c>
      <c r="L310" s="17">
        <v>44197</v>
      </c>
    </row>
    <row r="311" spans="1:12" ht="45" x14ac:dyDescent="0.25">
      <c r="A311" s="10" t="s">
        <v>9</v>
      </c>
      <c r="B311" s="11" t="str">
        <f>VLOOKUP(C311,#REF!,2,0)</f>
        <v>Campos Gerais</v>
      </c>
      <c r="C311" s="12" t="s">
        <v>211</v>
      </c>
      <c r="D311" s="13" t="s">
        <v>8487</v>
      </c>
      <c r="E311" s="12" t="s">
        <v>10077</v>
      </c>
      <c r="F311" s="12" t="s">
        <v>10078</v>
      </c>
      <c r="G311" s="12" t="s">
        <v>10079</v>
      </c>
      <c r="H311" s="9" t="s">
        <v>11542</v>
      </c>
      <c r="I311" s="12" t="s">
        <v>21326</v>
      </c>
      <c r="J311" s="9" t="s">
        <v>10077</v>
      </c>
      <c r="K311" s="15">
        <v>44472</v>
      </c>
      <c r="L311" s="17">
        <v>44197</v>
      </c>
    </row>
    <row r="312" spans="1:12" ht="30" x14ac:dyDescent="0.25">
      <c r="A312" s="10" t="s">
        <v>9</v>
      </c>
      <c r="B312" s="11" t="str">
        <f>VLOOKUP(C312,#REF!,2,0)</f>
        <v>Campos Gerais</v>
      </c>
      <c r="C312" s="12" t="s">
        <v>211</v>
      </c>
      <c r="D312" s="13" t="s">
        <v>8487</v>
      </c>
      <c r="E312" s="12" t="s">
        <v>10080</v>
      </c>
      <c r="F312" s="12" t="s">
        <v>10081</v>
      </c>
      <c r="G312" s="12" t="s">
        <v>10082</v>
      </c>
      <c r="H312" s="9" t="s">
        <v>11543</v>
      </c>
      <c r="I312" s="12" t="s">
        <v>11544</v>
      </c>
      <c r="J312" s="9" t="s">
        <v>10080</v>
      </c>
      <c r="K312" s="15">
        <v>44476</v>
      </c>
      <c r="L312" s="17">
        <v>44197</v>
      </c>
    </row>
    <row r="313" spans="1:12" ht="30" x14ac:dyDescent="0.25">
      <c r="A313" s="10" t="s">
        <v>9</v>
      </c>
      <c r="B313" s="11" t="str">
        <f>VLOOKUP(C313,#REF!,2,0)</f>
        <v>Campos Gerais</v>
      </c>
      <c r="C313" s="12" t="s">
        <v>211</v>
      </c>
      <c r="D313" s="13" t="s">
        <v>8487</v>
      </c>
      <c r="E313" s="12" t="s">
        <v>10252</v>
      </c>
      <c r="F313" s="12" t="s">
        <v>10253</v>
      </c>
      <c r="G313" s="12" t="s">
        <v>22248</v>
      </c>
      <c r="H313" s="9" t="s">
        <v>11653</v>
      </c>
      <c r="I313" s="12" t="s">
        <v>11654</v>
      </c>
      <c r="J313" s="9" t="s">
        <v>10252</v>
      </c>
      <c r="K313" s="15">
        <v>44743</v>
      </c>
      <c r="L313" s="17">
        <v>44197</v>
      </c>
    </row>
    <row r="314" spans="1:12" ht="30" x14ac:dyDescent="0.25">
      <c r="A314" s="10" t="s">
        <v>9</v>
      </c>
      <c r="B314" s="11" t="str">
        <f>VLOOKUP(C314,#REF!,2,0)</f>
        <v>Campos Gerais</v>
      </c>
      <c r="C314" s="12" t="s">
        <v>211</v>
      </c>
      <c r="D314" s="13" t="s">
        <v>14104</v>
      </c>
      <c r="E314" s="12" t="s">
        <v>14123</v>
      </c>
      <c r="F314" s="12" t="s">
        <v>8610</v>
      </c>
      <c r="G314" s="12" t="s">
        <v>14124</v>
      </c>
      <c r="H314" s="9" t="s">
        <v>15689</v>
      </c>
      <c r="I314" s="12" t="s">
        <v>10576</v>
      </c>
      <c r="J314" s="9" t="s">
        <v>14123</v>
      </c>
      <c r="K314" s="15">
        <v>44421</v>
      </c>
      <c r="L314" s="17">
        <v>44197</v>
      </c>
    </row>
    <row r="315" spans="1:12" ht="30" x14ac:dyDescent="0.25">
      <c r="A315" s="10" t="s">
        <v>9</v>
      </c>
      <c r="B315" s="11" t="str">
        <f>VLOOKUP(C315,#REF!,2,0)</f>
        <v>Campos Gerais</v>
      </c>
      <c r="C315" s="12" t="s">
        <v>211</v>
      </c>
      <c r="D315" s="13" t="s">
        <v>14104</v>
      </c>
      <c r="E315" s="12" t="s">
        <v>14386</v>
      </c>
      <c r="F315" s="12" t="s">
        <v>14387</v>
      </c>
      <c r="G315" s="12" t="s">
        <v>14388</v>
      </c>
      <c r="H315" s="9" t="s">
        <v>15852</v>
      </c>
      <c r="I315" s="12" t="s">
        <v>15853</v>
      </c>
      <c r="J315" s="9" t="s">
        <v>14386</v>
      </c>
      <c r="K315" s="15">
        <v>44473</v>
      </c>
      <c r="L315" s="17">
        <v>44197</v>
      </c>
    </row>
    <row r="316" spans="1:12" ht="45" x14ac:dyDescent="0.25">
      <c r="A316" s="10" t="s">
        <v>9</v>
      </c>
      <c r="B316" s="11" t="str">
        <f>VLOOKUP(C316,#REF!,2,0)</f>
        <v>Campos Gerais</v>
      </c>
      <c r="C316" s="12" t="s">
        <v>211</v>
      </c>
      <c r="D316" s="13" t="s">
        <v>14104</v>
      </c>
      <c r="E316" s="12" t="s">
        <v>14540</v>
      </c>
      <c r="F316" s="12" t="s">
        <v>14541</v>
      </c>
      <c r="G316" s="12" t="s">
        <v>14542</v>
      </c>
      <c r="H316" s="9" t="s">
        <v>15943</v>
      </c>
      <c r="I316" s="12" t="s">
        <v>15944</v>
      </c>
      <c r="J316" s="9" t="s">
        <v>14540</v>
      </c>
      <c r="K316" s="15">
        <v>44583</v>
      </c>
      <c r="L316" s="17">
        <v>44197</v>
      </c>
    </row>
    <row r="317" spans="1:12" ht="30" x14ac:dyDescent="0.25">
      <c r="A317" s="10" t="s">
        <v>9</v>
      </c>
      <c r="B317" s="11" t="str">
        <f>VLOOKUP(C317,#REF!,2,0)</f>
        <v>Campos Gerais</v>
      </c>
      <c r="C317" s="12" t="s">
        <v>211</v>
      </c>
      <c r="D317" s="13" t="s">
        <v>14104</v>
      </c>
      <c r="E317" s="12" t="s">
        <v>14597</v>
      </c>
      <c r="F317" s="12" t="s">
        <v>14598</v>
      </c>
      <c r="G317" s="12" t="s">
        <v>14599</v>
      </c>
      <c r="H317" s="9" t="s">
        <v>15978</v>
      </c>
      <c r="I317" s="12" t="s">
        <v>15979</v>
      </c>
      <c r="J317" s="9" t="s">
        <v>14597</v>
      </c>
      <c r="K317" s="15">
        <v>44570</v>
      </c>
      <c r="L317" s="17">
        <v>44197</v>
      </c>
    </row>
    <row r="318" spans="1:12" ht="45" x14ac:dyDescent="0.25">
      <c r="A318" s="10" t="s">
        <v>9</v>
      </c>
      <c r="B318" s="11" t="str">
        <f>VLOOKUP(C318,#REF!,2,0)</f>
        <v>Cataratas do Iguaçu e Caminhos ao Lago de Itaipu</v>
      </c>
      <c r="C318" s="12" t="s">
        <v>95</v>
      </c>
      <c r="D318" s="13" t="s">
        <v>11801</v>
      </c>
      <c r="E318" s="12" t="s">
        <v>12573</v>
      </c>
      <c r="F318" s="12" t="s">
        <v>12574</v>
      </c>
      <c r="G318" s="12" t="s">
        <v>12575</v>
      </c>
      <c r="H318" s="9" t="s">
        <v>13042</v>
      </c>
      <c r="I318" s="12" t="s">
        <v>21428</v>
      </c>
      <c r="J318" s="9" t="s">
        <v>12573</v>
      </c>
      <c r="K318" s="15">
        <v>44911</v>
      </c>
      <c r="L318" s="17">
        <v>44197</v>
      </c>
    </row>
    <row r="319" spans="1:12" ht="45" x14ac:dyDescent="0.25">
      <c r="A319" s="10" t="s">
        <v>9</v>
      </c>
      <c r="B319" s="11" t="str">
        <f>VLOOKUP(C319,#REF!,2,0)</f>
        <v>Cataratas do Iguaçu e Caminhos ao Lago de Itaipu</v>
      </c>
      <c r="C319" s="12" t="s">
        <v>95</v>
      </c>
      <c r="D319" s="13" t="s">
        <v>16573</v>
      </c>
      <c r="E319" s="12" t="s">
        <v>17077</v>
      </c>
      <c r="F319" s="12" t="s">
        <v>17078</v>
      </c>
      <c r="G319" s="12" t="s">
        <v>17079</v>
      </c>
      <c r="H319" s="9" t="s">
        <v>19688</v>
      </c>
      <c r="I319" s="12" t="s">
        <v>19689</v>
      </c>
      <c r="J319" s="9" t="s">
        <v>17077</v>
      </c>
      <c r="K319" s="15">
        <v>44337</v>
      </c>
      <c r="L319" s="17">
        <v>44197</v>
      </c>
    </row>
    <row r="320" spans="1:12" ht="45" x14ac:dyDescent="0.25">
      <c r="A320" s="10" t="s">
        <v>9</v>
      </c>
      <c r="B320" s="11" t="str">
        <f>VLOOKUP(C320,#REF!,2,0)</f>
        <v>Cataratas do Iguaçu e Caminhos ao Lago de Itaipu</v>
      </c>
      <c r="C320" s="12" t="s">
        <v>30</v>
      </c>
      <c r="D320" s="13" t="s">
        <v>4986</v>
      </c>
      <c r="E320" s="12" t="s">
        <v>319</v>
      </c>
      <c r="F320" s="12" t="s">
        <v>320</v>
      </c>
      <c r="G320" s="12" t="s">
        <v>321</v>
      </c>
      <c r="H320" s="9" t="s">
        <v>4991</v>
      </c>
      <c r="I320" s="12" t="s">
        <v>4992</v>
      </c>
      <c r="J320" s="9" t="s">
        <v>319</v>
      </c>
      <c r="K320" s="15">
        <v>44421</v>
      </c>
      <c r="L320" s="17">
        <v>44197</v>
      </c>
    </row>
    <row r="321" spans="1:12" ht="45" x14ac:dyDescent="0.25">
      <c r="A321" s="10" t="s">
        <v>9</v>
      </c>
      <c r="B321" s="11" t="str">
        <f>VLOOKUP(C321,#REF!,2,0)</f>
        <v>Cataratas do Iguaçu e Caminhos ao Lago de Itaipu</v>
      </c>
      <c r="C321" s="12" t="s">
        <v>30</v>
      </c>
      <c r="D321" s="13" t="s">
        <v>4986</v>
      </c>
      <c r="E321" s="12" t="s">
        <v>342</v>
      </c>
      <c r="F321" s="12" t="s">
        <v>343</v>
      </c>
      <c r="G321" s="12" t="s">
        <v>344</v>
      </c>
      <c r="H321" s="9" t="s">
        <v>5007</v>
      </c>
      <c r="I321" s="12" t="s">
        <v>5008</v>
      </c>
      <c r="J321" s="9" t="s">
        <v>342</v>
      </c>
      <c r="K321" s="15">
        <v>44297</v>
      </c>
      <c r="L321" s="17">
        <v>44197</v>
      </c>
    </row>
    <row r="322" spans="1:12" ht="45" x14ac:dyDescent="0.25">
      <c r="A322" s="10" t="s">
        <v>9</v>
      </c>
      <c r="B322" s="11" t="str">
        <f>VLOOKUP(C322,#REF!,2,0)</f>
        <v>Cataratas do Iguaçu e Caminhos ao Lago de Itaipu</v>
      </c>
      <c r="C322" s="12" t="s">
        <v>30</v>
      </c>
      <c r="D322" s="13" t="s">
        <v>4986</v>
      </c>
      <c r="E322" s="12" t="s">
        <v>354</v>
      </c>
      <c r="F322" s="12" t="s">
        <v>355</v>
      </c>
      <c r="G322" s="12" t="s">
        <v>356</v>
      </c>
      <c r="H322" s="9" t="s">
        <v>5015</v>
      </c>
      <c r="I322" s="12" t="s">
        <v>5016</v>
      </c>
      <c r="J322" s="9" t="s">
        <v>354</v>
      </c>
      <c r="K322" s="15">
        <v>44610</v>
      </c>
      <c r="L322" s="17">
        <v>44197</v>
      </c>
    </row>
    <row r="323" spans="1:12" ht="45" x14ac:dyDescent="0.25">
      <c r="A323" s="10" t="s">
        <v>9</v>
      </c>
      <c r="B323" s="11" t="str">
        <f>VLOOKUP(C323,#REF!,2,0)</f>
        <v>Cataratas do Iguaçu e Caminhos ao Lago de Itaipu</v>
      </c>
      <c r="C323" s="12" t="s">
        <v>30</v>
      </c>
      <c r="D323" s="13" t="s">
        <v>4986</v>
      </c>
      <c r="E323" s="12" t="s">
        <v>360</v>
      </c>
      <c r="F323" s="12" t="s">
        <v>361</v>
      </c>
      <c r="G323" s="12" t="s">
        <v>362</v>
      </c>
      <c r="H323" s="9" t="s">
        <v>5019</v>
      </c>
      <c r="I323" s="12" t="s">
        <v>5020</v>
      </c>
      <c r="J323" s="9" t="s">
        <v>360</v>
      </c>
      <c r="K323" s="15">
        <v>44674</v>
      </c>
      <c r="L323" s="17">
        <v>44197</v>
      </c>
    </row>
    <row r="324" spans="1:12" ht="45" x14ac:dyDescent="0.25">
      <c r="A324" s="10" t="s">
        <v>9</v>
      </c>
      <c r="B324" s="11" t="str">
        <f>VLOOKUP(C324,#REF!,2,0)</f>
        <v>Cataratas do Iguaçu e Caminhos ao Lago de Itaipu</v>
      </c>
      <c r="C324" s="12" t="s">
        <v>30</v>
      </c>
      <c r="D324" s="13" t="s">
        <v>4986</v>
      </c>
      <c r="E324" s="12" t="s">
        <v>372</v>
      </c>
      <c r="F324" s="12" t="s">
        <v>373</v>
      </c>
      <c r="G324" s="12" t="s">
        <v>374</v>
      </c>
      <c r="H324" s="9" t="s">
        <v>5027</v>
      </c>
      <c r="I324" s="12" t="s">
        <v>5028</v>
      </c>
      <c r="J324" s="9" t="s">
        <v>372</v>
      </c>
      <c r="K324" s="15">
        <v>44354</v>
      </c>
      <c r="L324" s="17">
        <v>44197</v>
      </c>
    </row>
    <row r="325" spans="1:12" ht="45" x14ac:dyDescent="0.25">
      <c r="A325" s="10" t="s">
        <v>9</v>
      </c>
      <c r="B325" s="11" t="str">
        <f>VLOOKUP(C325,#REF!,2,0)</f>
        <v>Cataratas do Iguaçu e Caminhos ao Lago de Itaipu</v>
      </c>
      <c r="C325" s="12" t="s">
        <v>30</v>
      </c>
      <c r="D325" s="13" t="s">
        <v>4986</v>
      </c>
      <c r="E325" s="12" t="s">
        <v>381</v>
      </c>
      <c r="F325" s="12" t="s">
        <v>382</v>
      </c>
      <c r="G325" s="12" t="s">
        <v>383</v>
      </c>
      <c r="H325" s="9" t="s">
        <v>5033</v>
      </c>
      <c r="I325" s="12" t="s">
        <v>5034</v>
      </c>
      <c r="J325" s="9" t="s">
        <v>381</v>
      </c>
      <c r="K325" s="15">
        <v>44571</v>
      </c>
      <c r="L325" s="17">
        <v>44197</v>
      </c>
    </row>
    <row r="326" spans="1:12" ht="45" x14ac:dyDescent="0.25">
      <c r="A326" s="10" t="s">
        <v>9</v>
      </c>
      <c r="B326" s="11" t="str">
        <f>VLOOKUP(C326,#REF!,2,0)</f>
        <v>Cataratas do Iguaçu e Caminhos ao Lago de Itaipu</v>
      </c>
      <c r="C326" s="12" t="s">
        <v>30</v>
      </c>
      <c r="D326" s="13" t="s">
        <v>4986</v>
      </c>
      <c r="E326" s="12" t="s">
        <v>393</v>
      </c>
      <c r="F326" s="12" t="s">
        <v>394</v>
      </c>
      <c r="G326" s="12" t="s">
        <v>395</v>
      </c>
      <c r="H326" s="9" t="s">
        <v>5041</v>
      </c>
      <c r="I326" s="12" t="s">
        <v>5042</v>
      </c>
      <c r="J326" s="9" t="s">
        <v>393</v>
      </c>
      <c r="K326" s="15">
        <v>44403</v>
      </c>
      <c r="L326" s="17">
        <v>44197</v>
      </c>
    </row>
    <row r="327" spans="1:12" ht="45" x14ac:dyDescent="0.25">
      <c r="A327" s="10" t="s">
        <v>9</v>
      </c>
      <c r="B327" s="11" t="str">
        <f>VLOOKUP(C327,#REF!,2,0)</f>
        <v>Cataratas do Iguaçu e Caminhos ao Lago de Itaipu</v>
      </c>
      <c r="C327" s="12" t="s">
        <v>30</v>
      </c>
      <c r="D327" s="13" t="s">
        <v>4986</v>
      </c>
      <c r="E327" s="12" t="s">
        <v>408</v>
      </c>
      <c r="F327" s="12" t="s">
        <v>409</v>
      </c>
      <c r="G327" s="12" t="s">
        <v>410</v>
      </c>
      <c r="H327" s="9" t="s">
        <v>5051</v>
      </c>
      <c r="I327" s="12" t="s">
        <v>5052</v>
      </c>
      <c r="J327" s="9" t="s">
        <v>408</v>
      </c>
      <c r="K327" s="15">
        <v>44354</v>
      </c>
      <c r="L327" s="17">
        <v>44197</v>
      </c>
    </row>
    <row r="328" spans="1:12" ht="45" x14ac:dyDescent="0.25">
      <c r="A328" s="10" t="s">
        <v>9</v>
      </c>
      <c r="B328" s="11" t="str">
        <f>VLOOKUP(C328,#REF!,2,0)</f>
        <v>Cataratas do Iguaçu e Caminhos ao Lago de Itaipu</v>
      </c>
      <c r="C328" s="12" t="s">
        <v>30</v>
      </c>
      <c r="D328" s="13" t="s">
        <v>4986</v>
      </c>
      <c r="E328" s="12" t="s">
        <v>420</v>
      </c>
      <c r="F328" s="12" t="s">
        <v>421</v>
      </c>
      <c r="G328" s="12" t="s">
        <v>422</v>
      </c>
      <c r="H328" s="9" t="s">
        <v>5057</v>
      </c>
      <c r="I328" s="12" t="s">
        <v>8110</v>
      </c>
      <c r="J328" s="9" t="s">
        <v>420</v>
      </c>
      <c r="K328" s="15">
        <v>44692</v>
      </c>
      <c r="L328" s="17">
        <v>44197</v>
      </c>
    </row>
    <row r="329" spans="1:12" ht="45" x14ac:dyDescent="0.25">
      <c r="A329" s="10" t="s">
        <v>9</v>
      </c>
      <c r="B329" s="11" t="str">
        <f>VLOOKUP(C329,#REF!,2,0)</f>
        <v>Cataratas do Iguaçu e Caminhos ao Lago de Itaipu</v>
      </c>
      <c r="C329" s="12" t="s">
        <v>30</v>
      </c>
      <c r="D329" s="13" t="s">
        <v>4986</v>
      </c>
      <c r="E329" s="12" t="s">
        <v>441</v>
      </c>
      <c r="F329" s="12" t="s">
        <v>442</v>
      </c>
      <c r="G329" s="12" t="s">
        <v>443</v>
      </c>
      <c r="H329" s="9" t="s">
        <v>5070</v>
      </c>
      <c r="I329" s="12" t="s">
        <v>5071</v>
      </c>
      <c r="J329" s="9" t="s">
        <v>441</v>
      </c>
      <c r="K329" s="15">
        <v>44359</v>
      </c>
      <c r="L329" s="17">
        <v>44197</v>
      </c>
    </row>
    <row r="330" spans="1:12" ht="45" x14ac:dyDescent="0.25">
      <c r="A330" s="10" t="s">
        <v>9</v>
      </c>
      <c r="B330" s="11" t="str">
        <f>VLOOKUP(C330,#REF!,2,0)</f>
        <v>Cataratas do Iguaçu e Caminhos ao Lago de Itaipu</v>
      </c>
      <c r="C330" s="12" t="s">
        <v>30</v>
      </c>
      <c r="D330" s="13" t="s">
        <v>4986</v>
      </c>
      <c r="E330" s="12" t="s">
        <v>499</v>
      </c>
      <c r="F330" s="12" t="s">
        <v>500</v>
      </c>
      <c r="G330" s="12" t="s">
        <v>501</v>
      </c>
      <c r="H330" s="9" t="s">
        <v>5110</v>
      </c>
      <c r="I330" s="12" t="s">
        <v>5111</v>
      </c>
      <c r="J330" s="9" t="s">
        <v>499</v>
      </c>
      <c r="K330" s="15">
        <v>44699</v>
      </c>
      <c r="L330" s="17">
        <v>44197</v>
      </c>
    </row>
    <row r="331" spans="1:12" ht="45" x14ac:dyDescent="0.25">
      <c r="A331" s="10" t="s">
        <v>9</v>
      </c>
      <c r="B331" s="11" t="str">
        <f>VLOOKUP(C331,#REF!,2,0)</f>
        <v>Cataratas do Iguaçu e Caminhos ao Lago de Itaipu</v>
      </c>
      <c r="C331" s="12" t="s">
        <v>30</v>
      </c>
      <c r="D331" s="13" t="s">
        <v>4986</v>
      </c>
      <c r="E331" s="12" t="s">
        <v>528</v>
      </c>
      <c r="F331" s="12" t="s">
        <v>529</v>
      </c>
      <c r="G331" s="12" t="s">
        <v>530</v>
      </c>
      <c r="H331" s="9" t="s">
        <v>5128</v>
      </c>
      <c r="I331" s="12" t="s">
        <v>5129</v>
      </c>
      <c r="J331" s="9" t="s">
        <v>528</v>
      </c>
      <c r="K331" s="15">
        <v>44294</v>
      </c>
      <c r="L331" s="17">
        <v>44197</v>
      </c>
    </row>
    <row r="332" spans="1:12" ht="45" x14ac:dyDescent="0.25">
      <c r="A332" s="10" t="s">
        <v>9</v>
      </c>
      <c r="B332" s="11" t="str">
        <f>VLOOKUP(C332,#REF!,2,0)</f>
        <v>Cataratas do Iguaçu e Caminhos ao Lago de Itaipu</v>
      </c>
      <c r="C332" s="12" t="s">
        <v>30</v>
      </c>
      <c r="D332" s="13" t="s">
        <v>4986</v>
      </c>
      <c r="E332" s="12" t="s">
        <v>534</v>
      </c>
      <c r="F332" s="12" t="s">
        <v>535</v>
      </c>
      <c r="G332" s="12" t="s">
        <v>536</v>
      </c>
      <c r="H332" s="9" t="s">
        <v>5132</v>
      </c>
      <c r="I332" s="12" t="s">
        <v>5133</v>
      </c>
      <c r="J332" s="9" t="s">
        <v>534</v>
      </c>
      <c r="K332" s="15">
        <v>44834</v>
      </c>
      <c r="L332" s="17">
        <v>44197</v>
      </c>
    </row>
    <row r="333" spans="1:12" ht="45" x14ac:dyDescent="0.25">
      <c r="A333" s="10" t="s">
        <v>9</v>
      </c>
      <c r="B333" s="11" t="str">
        <f>VLOOKUP(C333,#REF!,2,0)</f>
        <v>Cataratas do Iguaçu e Caminhos ao Lago de Itaipu</v>
      </c>
      <c r="C333" s="12" t="s">
        <v>30</v>
      </c>
      <c r="D333" s="13" t="s">
        <v>4986</v>
      </c>
      <c r="E333" s="12" t="s">
        <v>546</v>
      </c>
      <c r="F333" s="12" t="s">
        <v>547</v>
      </c>
      <c r="G333" s="12" t="s">
        <v>548</v>
      </c>
      <c r="H333" s="9" t="s">
        <v>5140</v>
      </c>
      <c r="I333" s="12" t="s">
        <v>5141</v>
      </c>
      <c r="J333" s="9" t="s">
        <v>546</v>
      </c>
      <c r="K333" s="15">
        <v>44666</v>
      </c>
      <c r="L333" s="17">
        <v>44197</v>
      </c>
    </row>
    <row r="334" spans="1:12" ht="45" x14ac:dyDescent="0.25">
      <c r="A334" s="10" t="s">
        <v>9</v>
      </c>
      <c r="B334" s="11" t="str">
        <f>VLOOKUP(C334,#REF!,2,0)</f>
        <v>Cataratas do Iguaçu e Caminhos ao Lago de Itaipu</v>
      </c>
      <c r="C334" s="12" t="s">
        <v>30</v>
      </c>
      <c r="D334" s="13" t="s">
        <v>4986</v>
      </c>
      <c r="E334" s="12" t="s">
        <v>563</v>
      </c>
      <c r="F334" s="12" t="s">
        <v>564</v>
      </c>
      <c r="G334" s="12" t="s">
        <v>565</v>
      </c>
      <c r="H334" s="9" t="s">
        <v>5152</v>
      </c>
      <c r="I334" s="12" t="s">
        <v>5153</v>
      </c>
      <c r="J334" s="9" t="s">
        <v>563</v>
      </c>
      <c r="K334" s="15">
        <v>44695</v>
      </c>
      <c r="L334" s="17">
        <v>44197</v>
      </c>
    </row>
    <row r="335" spans="1:12" ht="45" x14ac:dyDescent="0.25">
      <c r="A335" s="10" t="s">
        <v>9</v>
      </c>
      <c r="B335" s="11" t="str">
        <f>VLOOKUP(C335,#REF!,2,0)</f>
        <v>Cataratas do Iguaçu e Caminhos ao Lago de Itaipu</v>
      </c>
      <c r="C335" s="12" t="s">
        <v>30</v>
      </c>
      <c r="D335" s="13" t="s">
        <v>4986</v>
      </c>
      <c r="E335" s="12" t="s">
        <v>708</v>
      </c>
      <c r="F335" s="12" t="s">
        <v>709</v>
      </c>
      <c r="G335" s="12" t="s">
        <v>710</v>
      </c>
      <c r="H335" s="9" t="s">
        <v>5250</v>
      </c>
      <c r="I335" s="12" t="s">
        <v>5251</v>
      </c>
      <c r="J335" s="9" t="s">
        <v>708</v>
      </c>
      <c r="K335" s="15">
        <v>44790</v>
      </c>
      <c r="L335" s="17">
        <v>44197</v>
      </c>
    </row>
    <row r="336" spans="1:12" ht="45" x14ac:dyDescent="0.25">
      <c r="A336" s="10" t="s">
        <v>9</v>
      </c>
      <c r="B336" s="11" t="str">
        <f>VLOOKUP(C336,#REF!,2,0)</f>
        <v>Cataratas do Iguaçu e Caminhos ao Lago de Itaipu</v>
      </c>
      <c r="C336" s="12" t="s">
        <v>30</v>
      </c>
      <c r="D336" s="13" t="s">
        <v>4986</v>
      </c>
      <c r="E336" s="12" t="s">
        <v>723</v>
      </c>
      <c r="F336" s="12" t="s">
        <v>724</v>
      </c>
      <c r="G336" s="12" t="s">
        <v>725</v>
      </c>
      <c r="H336" s="9" t="s">
        <v>5260</v>
      </c>
      <c r="I336" s="12" t="s">
        <v>5261</v>
      </c>
      <c r="J336" s="9" t="s">
        <v>723</v>
      </c>
      <c r="K336" s="15">
        <v>44329</v>
      </c>
      <c r="L336" s="17">
        <v>44197</v>
      </c>
    </row>
    <row r="337" spans="1:12" ht="45" x14ac:dyDescent="0.25">
      <c r="A337" s="10" t="s">
        <v>9</v>
      </c>
      <c r="B337" s="11" t="str">
        <f>VLOOKUP(C337,#REF!,2,0)</f>
        <v>Cataratas do Iguaçu e Caminhos ao Lago de Itaipu</v>
      </c>
      <c r="C337" s="12" t="s">
        <v>30</v>
      </c>
      <c r="D337" s="13" t="s">
        <v>4986</v>
      </c>
      <c r="E337" s="12" t="s">
        <v>764</v>
      </c>
      <c r="F337" s="12" t="s">
        <v>765</v>
      </c>
      <c r="G337" s="12" t="s">
        <v>766</v>
      </c>
      <c r="H337" s="9" t="s">
        <v>5287</v>
      </c>
      <c r="I337" s="12" t="s">
        <v>5288</v>
      </c>
      <c r="J337" s="9" t="s">
        <v>764</v>
      </c>
      <c r="K337" s="15">
        <v>44283</v>
      </c>
      <c r="L337" s="17">
        <v>44197</v>
      </c>
    </row>
    <row r="338" spans="1:12" ht="45" x14ac:dyDescent="0.25">
      <c r="A338" s="10" t="s">
        <v>9</v>
      </c>
      <c r="B338" s="11" t="str">
        <f>VLOOKUP(C338,#REF!,2,0)</f>
        <v>Cataratas do Iguaçu e Caminhos ao Lago de Itaipu</v>
      </c>
      <c r="C338" s="12" t="s">
        <v>30</v>
      </c>
      <c r="D338" s="13" t="s">
        <v>4986</v>
      </c>
      <c r="E338" s="12" t="s">
        <v>767</v>
      </c>
      <c r="F338" s="12" t="s">
        <v>768</v>
      </c>
      <c r="G338" s="12" t="s">
        <v>769</v>
      </c>
      <c r="H338" s="9" t="s">
        <v>5289</v>
      </c>
      <c r="I338" s="12" t="s">
        <v>5290</v>
      </c>
      <c r="J338" s="9" t="s">
        <v>767</v>
      </c>
      <c r="K338" s="15">
        <v>44626</v>
      </c>
      <c r="L338" s="17">
        <v>44197</v>
      </c>
    </row>
    <row r="339" spans="1:12" ht="45" x14ac:dyDescent="0.25">
      <c r="A339" s="10" t="s">
        <v>9</v>
      </c>
      <c r="B339" s="11" t="str">
        <f>VLOOKUP(C339,#REF!,2,0)</f>
        <v>Cataratas do Iguaçu e Caminhos ao Lago de Itaipu</v>
      </c>
      <c r="C339" s="12" t="s">
        <v>30</v>
      </c>
      <c r="D339" s="13" t="s">
        <v>4986</v>
      </c>
      <c r="E339" s="12" t="s">
        <v>796</v>
      </c>
      <c r="F339" s="12" t="s">
        <v>797</v>
      </c>
      <c r="G339" s="12" t="s">
        <v>798</v>
      </c>
      <c r="H339" s="9" t="s">
        <v>5306</v>
      </c>
      <c r="I339" s="12" t="s">
        <v>5307</v>
      </c>
      <c r="J339" s="9" t="s">
        <v>796</v>
      </c>
      <c r="K339" s="15">
        <v>44402</v>
      </c>
      <c r="L339" s="17">
        <v>44197</v>
      </c>
    </row>
    <row r="340" spans="1:12" ht="45" x14ac:dyDescent="0.25">
      <c r="A340" s="10" t="s">
        <v>9</v>
      </c>
      <c r="B340" s="11" t="str">
        <f>VLOOKUP(C340,#REF!,2,0)</f>
        <v>Cataratas do Iguaçu e Caminhos ao Lago de Itaipu</v>
      </c>
      <c r="C340" s="12" t="s">
        <v>30</v>
      </c>
      <c r="D340" s="13" t="s">
        <v>4986</v>
      </c>
      <c r="E340" s="12" t="s">
        <v>799</v>
      </c>
      <c r="F340" s="12" t="s">
        <v>800</v>
      </c>
      <c r="G340" s="12" t="s">
        <v>801</v>
      </c>
      <c r="H340" s="9" t="s">
        <v>5308</v>
      </c>
      <c r="I340" s="12" t="s">
        <v>5309</v>
      </c>
      <c r="J340" s="9" t="s">
        <v>799</v>
      </c>
      <c r="K340" s="15">
        <v>44728</v>
      </c>
      <c r="L340" s="17">
        <v>44197</v>
      </c>
    </row>
    <row r="341" spans="1:12" ht="45" x14ac:dyDescent="0.25">
      <c r="A341" s="10" t="s">
        <v>9</v>
      </c>
      <c r="B341" s="11" t="str">
        <f>VLOOKUP(C341,#REF!,2,0)</f>
        <v>Cataratas do Iguaçu e Caminhos ao Lago de Itaipu</v>
      </c>
      <c r="C341" s="12" t="s">
        <v>30</v>
      </c>
      <c r="D341" s="13" t="s">
        <v>4986</v>
      </c>
      <c r="E341" s="12" t="s">
        <v>837</v>
      </c>
      <c r="F341" s="12" t="s">
        <v>838</v>
      </c>
      <c r="G341" s="12" t="s">
        <v>839</v>
      </c>
      <c r="H341" s="9" t="s">
        <v>5334</v>
      </c>
      <c r="I341" s="12" t="s">
        <v>21022</v>
      </c>
      <c r="J341" s="9" t="s">
        <v>837</v>
      </c>
      <c r="K341" s="15">
        <v>44333</v>
      </c>
      <c r="L341" s="17">
        <v>44197</v>
      </c>
    </row>
    <row r="342" spans="1:12" ht="45" x14ac:dyDescent="0.25">
      <c r="A342" s="10" t="s">
        <v>9</v>
      </c>
      <c r="B342" s="11" t="str">
        <f>VLOOKUP(C342,#REF!,2,0)</f>
        <v>Cataratas do Iguaçu e Caminhos ao Lago de Itaipu</v>
      </c>
      <c r="C342" s="12" t="s">
        <v>30</v>
      </c>
      <c r="D342" s="13" t="s">
        <v>4986</v>
      </c>
      <c r="E342" s="12" t="s">
        <v>888</v>
      </c>
      <c r="F342" s="12" t="s">
        <v>889</v>
      </c>
      <c r="G342" s="12" t="s">
        <v>890</v>
      </c>
      <c r="H342" s="9" t="s">
        <v>5367</v>
      </c>
      <c r="I342" s="12" t="s">
        <v>5368</v>
      </c>
      <c r="J342" s="9" t="s">
        <v>888</v>
      </c>
      <c r="K342" s="15">
        <v>44329</v>
      </c>
      <c r="L342" s="17">
        <v>44197</v>
      </c>
    </row>
    <row r="343" spans="1:12" ht="45" x14ac:dyDescent="0.25">
      <c r="A343" s="10" t="s">
        <v>9</v>
      </c>
      <c r="B343" s="11" t="str">
        <f>VLOOKUP(C343,#REF!,2,0)</f>
        <v>Cataratas do Iguaçu e Caminhos ao Lago de Itaipu</v>
      </c>
      <c r="C343" s="12" t="s">
        <v>30</v>
      </c>
      <c r="D343" s="13" t="s">
        <v>4986</v>
      </c>
      <c r="E343" s="12" t="s">
        <v>894</v>
      </c>
      <c r="F343" s="12" t="s">
        <v>895</v>
      </c>
      <c r="G343" s="12" t="s">
        <v>895</v>
      </c>
      <c r="H343" s="9" t="s">
        <v>5371</v>
      </c>
      <c r="I343" s="12" t="s">
        <v>5372</v>
      </c>
      <c r="J343" s="9" t="s">
        <v>894</v>
      </c>
      <c r="K343" s="15">
        <v>44605</v>
      </c>
      <c r="L343" s="17">
        <v>44197</v>
      </c>
    </row>
    <row r="344" spans="1:12" ht="45" x14ac:dyDescent="0.25">
      <c r="A344" s="10" t="s">
        <v>9</v>
      </c>
      <c r="B344" s="11" t="str">
        <f>VLOOKUP(C344,#REF!,2,0)</f>
        <v>Cataratas do Iguaçu e Caminhos ao Lago de Itaipu</v>
      </c>
      <c r="C344" s="12" t="s">
        <v>30</v>
      </c>
      <c r="D344" s="13" t="s">
        <v>4986</v>
      </c>
      <c r="E344" s="12" t="s">
        <v>919</v>
      </c>
      <c r="F344" s="12" t="s">
        <v>920</v>
      </c>
      <c r="G344" s="12" t="s">
        <v>921</v>
      </c>
      <c r="H344" s="9" t="s">
        <v>5389</v>
      </c>
      <c r="I344" s="12" t="s">
        <v>5390</v>
      </c>
      <c r="J344" s="9" t="s">
        <v>919</v>
      </c>
      <c r="K344" s="15">
        <v>44354</v>
      </c>
      <c r="L344" s="17">
        <v>44197</v>
      </c>
    </row>
    <row r="345" spans="1:12" ht="45" x14ac:dyDescent="0.25">
      <c r="A345" s="10" t="s">
        <v>9</v>
      </c>
      <c r="B345" s="11" t="str">
        <f>VLOOKUP(C345,#REF!,2,0)</f>
        <v>Cataratas do Iguaçu e Caminhos ao Lago de Itaipu</v>
      </c>
      <c r="C345" s="12" t="s">
        <v>30</v>
      </c>
      <c r="D345" s="13" t="s">
        <v>4986</v>
      </c>
      <c r="E345" s="12" t="s">
        <v>934</v>
      </c>
      <c r="F345" s="12" t="s">
        <v>935</v>
      </c>
      <c r="G345" s="12" t="s">
        <v>936</v>
      </c>
      <c r="H345" s="9" t="s">
        <v>5399</v>
      </c>
      <c r="I345" s="12" t="s">
        <v>5400</v>
      </c>
      <c r="J345" s="9" t="s">
        <v>934</v>
      </c>
      <c r="K345" s="15">
        <v>44585</v>
      </c>
      <c r="L345" s="17">
        <v>44197</v>
      </c>
    </row>
    <row r="346" spans="1:12" ht="45" x14ac:dyDescent="0.25">
      <c r="A346" s="10" t="s">
        <v>9</v>
      </c>
      <c r="B346" s="11" t="str">
        <f>VLOOKUP(C346,#REF!,2,0)</f>
        <v>Cataratas do Iguaçu e Caminhos ao Lago de Itaipu</v>
      </c>
      <c r="C346" s="12" t="s">
        <v>30</v>
      </c>
      <c r="D346" s="13" t="s">
        <v>4986</v>
      </c>
      <c r="E346" s="12" t="s">
        <v>946</v>
      </c>
      <c r="F346" s="12" t="s">
        <v>947</v>
      </c>
      <c r="G346" s="12" t="s">
        <v>948</v>
      </c>
      <c r="H346" s="9" t="s">
        <v>5407</v>
      </c>
      <c r="I346" s="12" t="s">
        <v>5408</v>
      </c>
      <c r="J346" s="9" t="s">
        <v>946</v>
      </c>
      <c r="K346" s="15">
        <v>44702</v>
      </c>
      <c r="L346" s="17">
        <v>44197</v>
      </c>
    </row>
    <row r="347" spans="1:12" ht="45" x14ac:dyDescent="0.25">
      <c r="A347" s="10" t="s">
        <v>9</v>
      </c>
      <c r="B347" s="11" t="str">
        <f>VLOOKUP(C347,#REF!,2,0)</f>
        <v>Cataratas do Iguaçu e Caminhos ao Lago de Itaipu</v>
      </c>
      <c r="C347" s="12" t="s">
        <v>30</v>
      </c>
      <c r="D347" s="13" t="s">
        <v>4986</v>
      </c>
      <c r="E347" s="12" t="s">
        <v>984</v>
      </c>
      <c r="F347" s="12" t="s">
        <v>985</v>
      </c>
      <c r="G347" s="12" t="s">
        <v>986</v>
      </c>
      <c r="H347" s="9" t="s">
        <v>5433</v>
      </c>
      <c r="I347" s="12" t="s">
        <v>5434</v>
      </c>
      <c r="J347" s="9" t="s">
        <v>984</v>
      </c>
      <c r="K347" s="15">
        <v>44729</v>
      </c>
      <c r="L347" s="17">
        <v>44197</v>
      </c>
    </row>
    <row r="348" spans="1:12" ht="45" x14ac:dyDescent="0.25">
      <c r="A348" s="10" t="s">
        <v>9</v>
      </c>
      <c r="B348" s="11" t="str">
        <f>VLOOKUP(C348,#REF!,2,0)</f>
        <v>Cataratas do Iguaçu e Caminhos ao Lago de Itaipu</v>
      </c>
      <c r="C348" s="12" t="s">
        <v>30</v>
      </c>
      <c r="D348" s="13" t="s">
        <v>4986</v>
      </c>
      <c r="E348" s="12" t="s">
        <v>990</v>
      </c>
      <c r="F348" s="12" t="s">
        <v>991</v>
      </c>
      <c r="G348" s="12" t="s">
        <v>992</v>
      </c>
      <c r="H348" s="9" t="s">
        <v>5437</v>
      </c>
      <c r="I348" s="12" t="s">
        <v>5438</v>
      </c>
      <c r="J348" s="9" t="s">
        <v>990</v>
      </c>
      <c r="K348" s="15">
        <v>44287</v>
      </c>
      <c r="L348" s="17">
        <v>44197</v>
      </c>
    </row>
    <row r="349" spans="1:12" ht="45" x14ac:dyDescent="0.25">
      <c r="A349" s="10" t="s">
        <v>9</v>
      </c>
      <c r="B349" s="11" t="str">
        <f>VLOOKUP(C349,#REF!,2,0)</f>
        <v>Cataratas do Iguaçu e Caminhos ao Lago de Itaipu</v>
      </c>
      <c r="C349" s="12" t="s">
        <v>30</v>
      </c>
      <c r="D349" s="13" t="s">
        <v>4986</v>
      </c>
      <c r="E349" s="12" t="s">
        <v>1060</v>
      </c>
      <c r="F349" s="12" t="s">
        <v>1061</v>
      </c>
      <c r="G349" s="12" t="s">
        <v>1062</v>
      </c>
      <c r="H349" s="9" t="s">
        <v>5484</v>
      </c>
      <c r="I349" s="12" t="s">
        <v>21023</v>
      </c>
      <c r="J349" s="9" t="s">
        <v>1060</v>
      </c>
      <c r="K349" s="15">
        <v>44706</v>
      </c>
      <c r="L349" s="17">
        <v>44197</v>
      </c>
    </row>
    <row r="350" spans="1:12" ht="45" x14ac:dyDescent="0.25">
      <c r="A350" s="10" t="s">
        <v>9</v>
      </c>
      <c r="B350" s="11" t="str">
        <f>VLOOKUP(C350,#REF!,2,0)</f>
        <v>Cataratas do Iguaçu e Caminhos ao Lago de Itaipu</v>
      </c>
      <c r="C350" s="12" t="s">
        <v>30</v>
      </c>
      <c r="D350" s="13" t="s">
        <v>4986</v>
      </c>
      <c r="E350" s="12" t="s">
        <v>1069</v>
      </c>
      <c r="F350" s="12" t="s">
        <v>1070</v>
      </c>
      <c r="G350" s="12" t="s">
        <v>1071</v>
      </c>
      <c r="H350" s="9" t="s">
        <v>5488</v>
      </c>
      <c r="I350" s="12" t="s">
        <v>5489</v>
      </c>
      <c r="J350" s="9" t="s">
        <v>1069</v>
      </c>
      <c r="K350" s="15">
        <v>44625</v>
      </c>
      <c r="L350" s="17">
        <v>44197</v>
      </c>
    </row>
    <row r="351" spans="1:12" ht="45" x14ac:dyDescent="0.25">
      <c r="A351" s="10" t="s">
        <v>9</v>
      </c>
      <c r="B351" s="11" t="str">
        <f>VLOOKUP(C351,#REF!,2,0)</f>
        <v>Cataratas do Iguaçu e Caminhos ao Lago de Itaipu</v>
      </c>
      <c r="C351" s="12" t="s">
        <v>30</v>
      </c>
      <c r="D351" s="13" t="s">
        <v>4986</v>
      </c>
      <c r="E351" s="12" t="s">
        <v>1089</v>
      </c>
      <c r="F351" s="12" t="s">
        <v>1090</v>
      </c>
      <c r="G351" s="12" t="s">
        <v>1091</v>
      </c>
      <c r="H351" s="9" t="s">
        <v>5502</v>
      </c>
      <c r="I351" s="12" t="s">
        <v>5503</v>
      </c>
      <c r="J351" s="9" t="s">
        <v>1089</v>
      </c>
      <c r="K351" s="15">
        <v>44338</v>
      </c>
      <c r="L351" s="17">
        <v>44197</v>
      </c>
    </row>
    <row r="352" spans="1:12" ht="45" x14ac:dyDescent="0.25">
      <c r="A352" s="10" t="s">
        <v>9</v>
      </c>
      <c r="B352" s="11" t="str">
        <f>VLOOKUP(C352,#REF!,2,0)</f>
        <v>Cataratas do Iguaçu e Caminhos ao Lago de Itaipu</v>
      </c>
      <c r="C352" s="12" t="s">
        <v>30</v>
      </c>
      <c r="D352" s="13" t="s">
        <v>4986</v>
      </c>
      <c r="E352" s="12" t="s">
        <v>1106</v>
      </c>
      <c r="F352" s="12" t="s">
        <v>1107</v>
      </c>
      <c r="G352" s="12" t="s">
        <v>1108</v>
      </c>
      <c r="H352" s="9" t="s">
        <v>5513</v>
      </c>
      <c r="I352" s="12" t="s">
        <v>5514</v>
      </c>
      <c r="J352" s="9" t="s">
        <v>1106</v>
      </c>
      <c r="K352" s="15">
        <v>44622</v>
      </c>
      <c r="L352" s="17">
        <v>44197</v>
      </c>
    </row>
    <row r="353" spans="1:12" ht="45" x14ac:dyDescent="0.25">
      <c r="A353" s="10" t="s">
        <v>9</v>
      </c>
      <c r="B353" s="11" t="str">
        <f>VLOOKUP(C353,#REF!,2,0)</f>
        <v>Cataratas do Iguaçu e Caminhos ao Lago de Itaipu</v>
      </c>
      <c r="C353" s="12" t="s">
        <v>30</v>
      </c>
      <c r="D353" s="13" t="s">
        <v>4986</v>
      </c>
      <c r="E353" s="12" t="s">
        <v>1130</v>
      </c>
      <c r="F353" s="12" t="s">
        <v>1131</v>
      </c>
      <c r="G353" s="12" t="s">
        <v>1132</v>
      </c>
      <c r="H353" s="9" t="s">
        <v>5529</v>
      </c>
      <c r="I353" s="12" t="s">
        <v>5530</v>
      </c>
      <c r="J353" s="9" t="s">
        <v>1130</v>
      </c>
      <c r="K353" s="15">
        <v>44714</v>
      </c>
      <c r="L353" s="17">
        <v>44197</v>
      </c>
    </row>
    <row r="354" spans="1:12" ht="45" x14ac:dyDescent="0.25">
      <c r="A354" s="10" t="s">
        <v>9</v>
      </c>
      <c r="B354" s="11" t="str">
        <f>VLOOKUP(C354,#REF!,2,0)</f>
        <v>Cataratas do Iguaçu e Caminhos ao Lago de Itaipu</v>
      </c>
      <c r="C354" s="12" t="s">
        <v>30</v>
      </c>
      <c r="D354" s="13" t="s">
        <v>4986</v>
      </c>
      <c r="E354" s="12" t="s">
        <v>1133</v>
      </c>
      <c r="F354" s="12" t="s">
        <v>1134</v>
      </c>
      <c r="G354" s="12" t="s">
        <v>1135</v>
      </c>
      <c r="H354" s="9" t="s">
        <v>5531</v>
      </c>
      <c r="I354" s="12" t="s">
        <v>5532</v>
      </c>
      <c r="J354" s="9" t="s">
        <v>1133</v>
      </c>
      <c r="K354" s="15">
        <v>44825</v>
      </c>
      <c r="L354" s="17">
        <v>44197</v>
      </c>
    </row>
    <row r="355" spans="1:12" ht="45" x14ac:dyDescent="0.25">
      <c r="A355" s="10" t="s">
        <v>9</v>
      </c>
      <c r="B355" s="11" t="str">
        <f>VLOOKUP(C355,#REF!,2,0)</f>
        <v>Cataratas do Iguaçu e Caminhos ao Lago de Itaipu</v>
      </c>
      <c r="C355" s="12" t="s">
        <v>30</v>
      </c>
      <c r="D355" s="13" t="s">
        <v>4986</v>
      </c>
      <c r="E355" s="12" t="s">
        <v>1163</v>
      </c>
      <c r="F355" s="12" t="s">
        <v>1131</v>
      </c>
      <c r="G355" s="12" t="s">
        <v>1164</v>
      </c>
      <c r="H355" s="9" t="s">
        <v>5550</v>
      </c>
      <c r="I355" s="12" t="s">
        <v>5551</v>
      </c>
      <c r="J355" s="9" t="s">
        <v>1163</v>
      </c>
      <c r="K355" s="15">
        <v>44799</v>
      </c>
      <c r="L355" s="17">
        <v>44197</v>
      </c>
    </row>
    <row r="356" spans="1:12" ht="45" x14ac:dyDescent="0.25">
      <c r="A356" s="10" t="s">
        <v>9</v>
      </c>
      <c r="B356" s="11" t="str">
        <f>VLOOKUP(C356,#REF!,2,0)</f>
        <v>Cataratas do Iguaçu e Caminhos ao Lago de Itaipu</v>
      </c>
      <c r="C356" s="12" t="s">
        <v>30</v>
      </c>
      <c r="D356" s="13" t="s">
        <v>4986</v>
      </c>
      <c r="E356" s="12" t="s">
        <v>1165</v>
      </c>
      <c r="F356" s="12" t="s">
        <v>1166</v>
      </c>
      <c r="G356" s="12" t="s">
        <v>1167</v>
      </c>
      <c r="H356" s="9" t="s">
        <v>5552</v>
      </c>
      <c r="I356" s="12" t="s">
        <v>5553</v>
      </c>
      <c r="J356" s="9" t="s">
        <v>1165</v>
      </c>
      <c r="K356" s="15">
        <v>44434</v>
      </c>
      <c r="L356" s="17">
        <v>44197</v>
      </c>
    </row>
    <row r="357" spans="1:12" ht="45" x14ac:dyDescent="0.25">
      <c r="A357" s="10" t="s">
        <v>9</v>
      </c>
      <c r="B357" s="11" t="str">
        <f>VLOOKUP(C357,#REF!,2,0)</f>
        <v>Cataratas do Iguaçu e Caminhos ao Lago de Itaipu</v>
      </c>
      <c r="C357" s="12" t="s">
        <v>30</v>
      </c>
      <c r="D357" s="13" t="s">
        <v>4986</v>
      </c>
      <c r="E357" s="12" t="s">
        <v>1168</v>
      </c>
      <c r="F357" s="12" t="s">
        <v>1169</v>
      </c>
      <c r="G357" s="12" t="s">
        <v>1170</v>
      </c>
      <c r="H357" s="9" t="s">
        <v>5554</v>
      </c>
      <c r="I357" s="12" t="s">
        <v>5555</v>
      </c>
      <c r="J357" s="9" t="s">
        <v>1168</v>
      </c>
      <c r="K357" s="15">
        <v>44945</v>
      </c>
      <c r="L357" s="17">
        <v>44197</v>
      </c>
    </row>
    <row r="358" spans="1:12" ht="45" x14ac:dyDescent="0.25">
      <c r="A358" s="10" t="s">
        <v>9</v>
      </c>
      <c r="B358" s="11" t="str">
        <f>VLOOKUP(C358,#REF!,2,0)</f>
        <v>Cataratas do Iguaçu e Caminhos ao Lago de Itaipu</v>
      </c>
      <c r="C358" s="12" t="s">
        <v>30</v>
      </c>
      <c r="D358" s="13" t="s">
        <v>4986</v>
      </c>
      <c r="E358" s="12" t="s">
        <v>1183</v>
      </c>
      <c r="F358" s="12" t="s">
        <v>1184</v>
      </c>
      <c r="G358" s="12" t="s">
        <v>1185</v>
      </c>
      <c r="H358" s="9" t="s">
        <v>5564</v>
      </c>
      <c r="I358" s="12" t="s">
        <v>5565</v>
      </c>
      <c r="J358" s="9" t="s">
        <v>1183</v>
      </c>
      <c r="K358" s="15">
        <v>44473</v>
      </c>
      <c r="L358" s="17">
        <v>44197</v>
      </c>
    </row>
    <row r="359" spans="1:12" ht="45" x14ac:dyDescent="0.25">
      <c r="A359" s="10" t="s">
        <v>9</v>
      </c>
      <c r="B359" s="11" t="str">
        <f>VLOOKUP(C359,#REF!,2,0)</f>
        <v>Cataratas do Iguaçu e Caminhos ao Lago de Itaipu</v>
      </c>
      <c r="C359" s="12" t="s">
        <v>30</v>
      </c>
      <c r="D359" s="13" t="s">
        <v>4986</v>
      </c>
      <c r="E359" s="12" t="s">
        <v>1253</v>
      </c>
      <c r="F359" s="12" t="s">
        <v>1254</v>
      </c>
      <c r="G359" s="12" t="s">
        <v>1255</v>
      </c>
      <c r="H359" s="9" t="s">
        <v>5611</v>
      </c>
      <c r="I359" s="12" t="s">
        <v>5612</v>
      </c>
      <c r="J359" s="9" t="s">
        <v>1253</v>
      </c>
      <c r="K359" s="15">
        <v>44402</v>
      </c>
      <c r="L359" s="17">
        <v>44197</v>
      </c>
    </row>
    <row r="360" spans="1:12" ht="45" x14ac:dyDescent="0.25">
      <c r="A360" s="10" t="s">
        <v>9</v>
      </c>
      <c r="B360" s="11" t="str">
        <f>VLOOKUP(C360,#REF!,2,0)</f>
        <v>Cataratas do Iguaçu e Caminhos ao Lago de Itaipu</v>
      </c>
      <c r="C360" s="12" t="s">
        <v>30</v>
      </c>
      <c r="D360" s="13" t="s">
        <v>4986</v>
      </c>
      <c r="E360" s="12" t="s">
        <v>1272</v>
      </c>
      <c r="F360" s="12" t="s">
        <v>1273</v>
      </c>
      <c r="G360" s="12" t="s">
        <v>1274</v>
      </c>
      <c r="H360" s="9" t="s">
        <v>5623</v>
      </c>
      <c r="I360" s="12" t="s">
        <v>5624</v>
      </c>
      <c r="J360" s="9" t="s">
        <v>1272</v>
      </c>
      <c r="K360" s="15">
        <v>44639</v>
      </c>
      <c r="L360" s="17">
        <v>44197</v>
      </c>
    </row>
    <row r="361" spans="1:12" ht="45" x14ac:dyDescent="0.25">
      <c r="A361" s="10" t="s">
        <v>9</v>
      </c>
      <c r="B361" s="11" t="str">
        <f>VLOOKUP(C361,#REF!,2,0)</f>
        <v>Cataratas do Iguaçu e Caminhos ao Lago de Itaipu</v>
      </c>
      <c r="C361" s="12" t="s">
        <v>30</v>
      </c>
      <c r="D361" s="13" t="s">
        <v>4986</v>
      </c>
      <c r="E361" s="12" t="s">
        <v>1275</v>
      </c>
      <c r="F361" s="12" t="s">
        <v>1276</v>
      </c>
      <c r="G361" s="12" t="s">
        <v>1277</v>
      </c>
      <c r="H361" s="9" t="s">
        <v>5625</v>
      </c>
      <c r="I361" s="12" t="s">
        <v>5626</v>
      </c>
      <c r="J361" s="9" t="s">
        <v>1275</v>
      </c>
      <c r="K361" s="15">
        <v>44857</v>
      </c>
      <c r="L361" s="17">
        <v>44197</v>
      </c>
    </row>
    <row r="362" spans="1:12" ht="45" x14ac:dyDescent="0.25">
      <c r="A362" s="10" t="s">
        <v>9</v>
      </c>
      <c r="B362" s="11" t="str">
        <f>VLOOKUP(C362,#REF!,2,0)</f>
        <v>Cataratas do Iguaçu e Caminhos ao Lago de Itaipu</v>
      </c>
      <c r="C362" s="12" t="s">
        <v>30</v>
      </c>
      <c r="D362" s="13" t="s">
        <v>4986</v>
      </c>
      <c r="E362" s="12" t="s">
        <v>1281</v>
      </c>
      <c r="F362" s="12" t="s">
        <v>1282</v>
      </c>
      <c r="G362" s="12" t="s">
        <v>1283</v>
      </c>
      <c r="H362" s="9" t="s">
        <v>5629</v>
      </c>
      <c r="I362" s="12" t="s">
        <v>21025</v>
      </c>
      <c r="J362" s="9" t="s">
        <v>1281</v>
      </c>
      <c r="K362" s="15">
        <v>44359</v>
      </c>
      <c r="L362" s="17">
        <v>44197</v>
      </c>
    </row>
    <row r="363" spans="1:12" ht="45" x14ac:dyDescent="0.25">
      <c r="A363" s="10" t="s">
        <v>9</v>
      </c>
      <c r="B363" s="11" t="str">
        <f>VLOOKUP(C363,#REF!,2,0)</f>
        <v>Cataratas do Iguaçu e Caminhos ao Lago de Itaipu</v>
      </c>
      <c r="C363" s="12" t="s">
        <v>30</v>
      </c>
      <c r="D363" s="13" t="s">
        <v>4986</v>
      </c>
      <c r="E363" s="12" t="s">
        <v>1287</v>
      </c>
      <c r="F363" s="12" t="s">
        <v>1288</v>
      </c>
      <c r="G363" s="12" t="s">
        <v>1289</v>
      </c>
      <c r="H363" s="9" t="s">
        <v>5632</v>
      </c>
      <c r="I363" s="12" t="s">
        <v>5633</v>
      </c>
      <c r="J363" s="9" t="s">
        <v>1287</v>
      </c>
      <c r="K363" s="15">
        <v>44875</v>
      </c>
      <c r="L363" s="17">
        <v>44197</v>
      </c>
    </row>
    <row r="364" spans="1:12" ht="45" x14ac:dyDescent="0.25">
      <c r="A364" s="10" t="s">
        <v>9</v>
      </c>
      <c r="B364" s="11" t="str">
        <f>VLOOKUP(C364,#REF!,2,0)</f>
        <v>Cataratas do Iguaçu e Caminhos ao Lago de Itaipu</v>
      </c>
      <c r="C364" s="12" t="s">
        <v>30</v>
      </c>
      <c r="D364" s="13" t="s">
        <v>4986</v>
      </c>
      <c r="E364" s="12" t="s">
        <v>1307</v>
      </c>
      <c r="F364" s="12" t="s">
        <v>1308</v>
      </c>
      <c r="G364" s="12" t="s">
        <v>1309</v>
      </c>
      <c r="H364" s="9" t="s">
        <v>5646</v>
      </c>
      <c r="I364" s="12" t="s">
        <v>5647</v>
      </c>
      <c r="J364" s="9" t="s">
        <v>1307</v>
      </c>
      <c r="K364" s="15">
        <v>44315</v>
      </c>
      <c r="L364" s="17">
        <v>44197</v>
      </c>
    </row>
    <row r="365" spans="1:12" ht="45" x14ac:dyDescent="0.25">
      <c r="A365" s="10" t="s">
        <v>9</v>
      </c>
      <c r="B365" s="11" t="str">
        <f>VLOOKUP(C365,#REF!,2,0)</f>
        <v>Cataratas do Iguaçu e Caminhos ao Lago de Itaipu</v>
      </c>
      <c r="C365" s="12" t="s">
        <v>30</v>
      </c>
      <c r="D365" s="13" t="s">
        <v>4986</v>
      </c>
      <c r="E365" s="12" t="s">
        <v>1313</v>
      </c>
      <c r="F365" s="12" t="s">
        <v>1314</v>
      </c>
      <c r="G365" s="12" t="s">
        <v>1315</v>
      </c>
      <c r="H365" s="9" t="s">
        <v>5650</v>
      </c>
      <c r="I365" s="12" t="s">
        <v>5651</v>
      </c>
      <c r="J365" s="9" t="s">
        <v>1313</v>
      </c>
      <c r="K365" s="15">
        <v>44696</v>
      </c>
      <c r="L365" s="17">
        <v>44197</v>
      </c>
    </row>
    <row r="366" spans="1:12" ht="45" x14ac:dyDescent="0.25">
      <c r="A366" s="10" t="s">
        <v>9</v>
      </c>
      <c r="B366" s="11" t="str">
        <f>VLOOKUP(C366,#REF!,2,0)</f>
        <v>Cataratas do Iguaçu e Caminhos ao Lago de Itaipu</v>
      </c>
      <c r="C366" s="12" t="s">
        <v>30</v>
      </c>
      <c r="D366" s="13" t="s">
        <v>4986</v>
      </c>
      <c r="E366" s="12" t="s">
        <v>1329</v>
      </c>
      <c r="F366" s="12" t="s">
        <v>1330</v>
      </c>
      <c r="G366" s="12" t="s">
        <v>1331</v>
      </c>
      <c r="H366" s="9" t="s">
        <v>5661</v>
      </c>
      <c r="I366" s="12" t="s">
        <v>5662</v>
      </c>
      <c r="J366" s="9" t="s">
        <v>1329</v>
      </c>
      <c r="K366" s="15">
        <v>44283</v>
      </c>
      <c r="L366" s="17">
        <v>44197</v>
      </c>
    </row>
    <row r="367" spans="1:12" ht="45" x14ac:dyDescent="0.25">
      <c r="A367" s="10" t="s">
        <v>9</v>
      </c>
      <c r="B367" s="11" t="str">
        <f>VLOOKUP(C367,#REF!,2,0)</f>
        <v>Cataratas do Iguaçu e Caminhos ao Lago de Itaipu</v>
      </c>
      <c r="C367" s="12" t="s">
        <v>30</v>
      </c>
      <c r="D367" s="13" t="s">
        <v>4986</v>
      </c>
      <c r="E367" s="12" t="s">
        <v>1335</v>
      </c>
      <c r="F367" s="12" t="s">
        <v>1336</v>
      </c>
      <c r="G367" s="12" t="s">
        <v>1337</v>
      </c>
      <c r="H367" s="9" t="s">
        <v>5665</v>
      </c>
      <c r="I367" s="12" t="s">
        <v>5666</v>
      </c>
      <c r="J367" s="9" t="s">
        <v>1335</v>
      </c>
      <c r="K367" s="15">
        <v>44877</v>
      </c>
      <c r="L367" s="17">
        <v>44197</v>
      </c>
    </row>
    <row r="368" spans="1:12" ht="45" x14ac:dyDescent="0.25">
      <c r="A368" s="10" t="s">
        <v>9</v>
      </c>
      <c r="B368" s="11" t="str">
        <f>VLOOKUP(C368,#REF!,2,0)</f>
        <v>Cataratas do Iguaçu e Caminhos ao Lago de Itaipu</v>
      </c>
      <c r="C368" s="12" t="s">
        <v>30</v>
      </c>
      <c r="D368" s="13" t="s">
        <v>4986</v>
      </c>
      <c r="E368" s="12" t="s">
        <v>1350</v>
      </c>
      <c r="F368" s="12" t="s">
        <v>1351</v>
      </c>
      <c r="G368" s="12" t="s">
        <v>21821</v>
      </c>
      <c r="H368" s="9" t="s">
        <v>5675</v>
      </c>
      <c r="I368" s="12" t="s">
        <v>5676</v>
      </c>
      <c r="J368" s="9" t="s">
        <v>1350</v>
      </c>
      <c r="K368" s="15">
        <v>44780</v>
      </c>
      <c r="L368" s="17">
        <v>44197</v>
      </c>
    </row>
    <row r="369" spans="1:12" ht="45" x14ac:dyDescent="0.25">
      <c r="A369" s="10" t="s">
        <v>9</v>
      </c>
      <c r="B369" s="11" t="str">
        <f>VLOOKUP(C369,#REF!,2,0)</f>
        <v>Cataratas do Iguaçu e Caminhos ao Lago de Itaipu</v>
      </c>
      <c r="C369" s="12" t="s">
        <v>30</v>
      </c>
      <c r="D369" s="13" t="s">
        <v>4986</v>
      </c>
      <c r="E369" s="12" t="s">
        <v>1352</v>
      </c>
      <c r="F369" s="12" t="s">
        <v>1353</v>
      </c>
      <c r="G369" s="12" t="s">
        <v>1354</v>
      </c>
      <c r="H369" s="9" t="s">
        <v>5677</v>
      </c>
      <c r="I369" s="12" t="s">
        <v>21026</v>
      </c>
      <c r="J369" s="9" t="s">
        <v>1352</v>
      </c>
      <c r="K369" s="15">
        <v>44455</v>
      </c>
      <c r="L369" s="17">
        <v>44197</v>
      </c>
    </row>
    <row r="370" spans="1:12" ht="45" x14ac:dyDescent="0.25">
      <c r="A370" s="10" t="s">
        <v>9</v>
      </c>
      <c r="B370" s="11" t="str">
        <f>VLOOKUP(C370,#REF!,2,0)</f>
        <v>Cataratas do Iguaçu e Caminhos ao Lago de Itaipu</v>
      </c>
      <c r="C370" s="12" t="s">
        <v>30</v>
      </c>
      <c r="D370" s="13" t="s">
        <v>4986</v>
      </c>
      <c r="E370" s="12" t="s">
        <v>1427</v>
      </c>
      <c r="F370" s="12" t="s">
        <v>1428</v>
      </c>
      <c r="G370" s="12" t="s">
        <v>1429</v>
      </c>
      <c r="H370" s="9" t="s">
        <v>5726</v>
      </c>
      <c r="I370" s="12" t="s">
        <v>5727</v>
      </c>
      <c r="J370" s="9" t="s">
        <v>1427</v>
      </c>
      <c r="K370" s="15">
        <v>44665</v>
      </c>
      <c r="L370" s="17">
        <v>44197</v>
      </c>
    </row>
    <row r="371" spans="1:12" ht="45" x14ac:dyDescent="0.25">
      <c r="A371" s="10" t="s">
        <v>9</v>
      </c>
      <c r="B371" s="11" t="str">
        <f>VLOOKUP(C371,#REF!,2,0)</f>
        <v>Cataratas do Iguaçu e Caminhos ao Lago de Itaipu</v>
      </c>
      <c r="C371" s="12" t="s">
        <v>30</v>
      </c>
      <c r="D371" s="13" t="s">
        <v>4986</v>
      </c>
      <c r="E371" s="12" t="s">
        <v>1436</v>
      </c>
      <c r="F371" s="12" t="s">
        <v>1437</v>
      </c>
      <c r="G371" s="12" t="s">
        <v>1438</v>
      </c>
      <c r="H371" s="9" t="s">
        <v>5731</v>
      </c>
      <c r="I371" s="12" t="s">
        <v>5732</v>
      </c>
      <c r="J371" s="9" t="s">
        <v>1436</v>
      </c>
      <c r="K371" s="15">
        <v>44449</v>
      </c>
      <c r="L371" s="17">
        <v>44197</v>
      </c>
    </row>
    <row r="372" spans="1:12" ht="45" x14ac:dyDescent="0.25">
      <c r="A372" s="10" t="s">
        <v>9</v>
      </c>
      <c r="B372" s="11" t="str">
        <f>VLOOKUP(C372,#REF!,2,0)</f>
        <v>Cataratas do Iguaçu e Caminhos ao Lago de Itaipu</v>
      </c>
      <c r="C372" s="12" t="s">
        <v>30</v>
      </c>
      <c r="D372" s="13" t="s">
        <v>4986</v>
      </c>
      <c r="E372" s="12" t="s">
        <v>1451</v>
      </c>
      <c r="F372" s="12" t="s">
        <v>1452</v>
      </c>
      <c r="G372" s="12" t="s">
        <v>1453</v>
      </c>
      <c r="H372" s="9" t="s">
        <v>5433</v>
      </c>
      <c r="I372" s="12" t="s">
        <v>5434</v>
      </c>
      <c r="J372" s="9" t="s">
        <v>1451</v>
      </c>
      <c r="K372" s="15">
        <v>44664</v>
      </c>
      <c r="L372" s="17">
        <v>44197</v>
      </c>
    </row>
    <row r="373" spans="1:12" ht="45" x14ac:dyDescent="0.25">
      <c r="A373" s="10" t="s">
        <v>9</v>
      </c>
      <c r="B373" s="11" t="str">
        <f>VLOOKUP(C373,#REF!,2,0)</f>
        <v>Cataratas do Iguaçu e Caminhos ao Lago de Itaipu</v>
      </c>
      <c r="C373" s="12" t="s">
        <v>30</v>
      </c>
      <c r="D373" s="13" t="s">
        <v>4986</v>
      </c>
      <c r="E373" s="12" t="s">
        <v>1460</v>
      </c>
      <c r="F373" s="12" t="s">
        <v>1461</v>
      </c>
      <c r="G373" s="12" t="s">
        <v>1462</v>
      </c>
      <c r="H373" s="9" t="s">
        <v>5744</v>
      </c>
      <c r="I373" s="12" t="s">
        <v>5745</v>
      </c>
      <c r="J373" s="9" t="s">
        <v>1460</v>
      </c>
      <c r="K373" s="15">
        <v>44585</v>
      </c>
      <c r="L373" s="17">
        <v>44197</v>
      </c>
    </row>
    <row r="374" spans="1:12" ht="45" x14ac:dyDescent="0.25">
      <c r="A374" s="10" t="s">
        <v>9</v>
      </c>
      <c r="B374" s="11" t="str">
        <f>VLOOKUP(C374,#REF!,2,0)</f>
        <v>Cataratas do Iguaçu e Caminhos ao Lago de Itaipu</v>
      </c>
      <c r="C374" s="12" t="s">
        <v>30</v>
      </c>
      <c r="D374" s="13" t="s">
        <v>4986</v>
      </c>
      <c r="E374" s="12" t="s">
        <v>1463</v>
      </c>
      <c r="F374" s="12" t="s">
        <v>1464</v>
      </c>
      <c r="G374" s="12" t="s">
        <v>1465</v>
      </c>
      <c r="H374" s="9" t="s">
        <v>5746</v>
      </c>
      <c r="I374" s="12" t="s">
        <v>5747</v>
      </c>
      <c r="J374" s="9" t="s">
        <v>1463</v>
      </c>
      <c r="K374" s="15">
        <v>44289</v>
      </c>
      <c r="L374" s="17">
        <v>44197</v>
      </c>
    </row>
    <row r="375" spans="1:12" ht="45" x14ac:dyDescent="0.25">
      <c r="A375" s="10" t="s">
        <v>9</v>
      </c>
      <c r="B375" s="11" t="str">
        <f>VLOOKUP(C375,#REF!,2,0)</f>
        <v>Cataratas do Iguaçu e Caminhos ao Lago de Itaipu</v>
      </c>
      <c r="C375" s="12" t="s">
        <v>30</v>
      </c>
      <c r="D375" s="13" t="s">
        <v>4986</v>
      </c>
      <c r="E375" s="12" t="s">
        <v>1472</v>
      </c>
      <c r="F375" s="12" t="s">
        <v>1473</v>
      </c>
      <c r="G375" s="12" t="s">
        <v>1474</v>
      </c>
      <c r="H375" s="9" t="s">
        <v>5752</v>
      </c>
      <c r="I375" s="12" t="s">
        <v>5753</v>
      </c>
      <c r="J375" s="9" t="s">
        <v>1472</v>
      </c>
      <c r="K375" s="15">
        <v>44318</v>
      </c>
      <c r="L375" s="17">
        <v>44197</v>
      </c>
    </row>
    <row r="376" spans="1:12" ht="45" x14ac:dyDescent="0.25">
      <c r="A376" s="10" t="s">
        <v>9</v>
      </c>
      <c r="B376" s="11" t="str">
        <f>VLOOKUP(C376,#REF!,2,0)</f>
        <v>Cataratas do Iguaçu e Caminhos ao Lago de Itaipu</v>
      </c>
      <c r="C376" s="12" t="s">
        <v>30</v>
      </c>
      <c r="D376" s="13" t="s">
        <v>4986</v>
      </c>
      <c r="E376" s="12" t="s">
        <v>1475</v>
      </c>
      <c r="F376" s="12" t="s">
        <v>1476</v>
      </c>
      <c r="G376" s="12" t="s">
        <v>1477</v>
      </c>
      <c r="H376" s="9" t="s">
        <v>5754</v>
      </c>
      <c r="I376" s="12" t="s">
        <v>5755</v>
      </c>
      <c r="J376" s="9" t="s">
        <v>1475</v>
      </c>
      <c r="K376" s="15">
        <v>44423</v>
      </c>
      <c r="L376" s="17">
        <v>44197</v>
      </c>
    </row>
    <row r="377" spans="1:12" ht="45" x14ac:dyDescent="0.25">
      <c r="A377" s="10" t="s">
        <v>9</v>
      </c>
      <c r="B377" s="11" t="str">
        <f>VLOOKUP(C377,#REF!,2,0)</f>
        <v>Cataratas do Iguaçu e Caminhos ao Lago de Itaipu</v>
      </c>
      <c r="C377" s="12" t="s">
        <v>30</v>
      </c>
      <c r="D377" s="13" t="s">
        <v>4986</v>
      </c>
      <c r="E377" s="12" t="s">
        <v>1499</v>
      </c>
      <c r="F377" s="12" t="s">
        <v>1500</v>
      </c>
      <c r="G377" s="12" t="s">
        <v>1501</v>
      </c>
      <c r="H377" s="9" t="s">
        <v>5770</v>
      </c>
      <c r="I377" s="12" t="s">
        <v>5771</v>
      </c>
      <c r="J377" s="9" t="s">
        <v>1499</v>
      </c>
      <c r="K377" s="15">
        <v>44571</v>
      </c>
      <c r="L377" s="17">
        <v>44197</v>
      </c>
    </row>
    <row r="378" spans="1:12" ht="45" x14ac:dyDescent="0.25">
      <c r="A378" s="10" t="s">
        <v>9</v>
      </c>
      <c r="B378" s="11" t="str">
        <f>VLOOKUP(C378,#REF!,2,0)</f>
        <v>Cataratas do Iguaçu e Caminhos ao Lago de Itaipu</v>
      </c>
      <c r="C378" s="12" t="s">
        <v>30</v>
      </c>
      <c r="D378" s="13" t="s">
        <v>4986</v>
      </c>
      <c r="E378" s="12" t="s">
        <v>1513</v>
      </c>
      <c r="F378" s="12" t="s">
        <v>1514</v>
      </c>
      <c r="G378" s="12" t="s">
        <v>1515</v>
      </c>
      <c r="H378" s="9" t="s">
        <v>5779</v>
      </c>
      <c r="I378" s="12" t="s">
        <v>5780</v>
      </c>
      <c r="J378" s="9" t="s">
        <v>1513</v>
      </c>
      <c r="K378" s="15">
        <v>44297</v>
      </c>
      <c r="L378" s="17">
        <v>44197</v>
      </c>
    </row>
    <row r="379" spans="1:12" ht="45" x14ac:dyDescent="0.25">
      <c r="A379" s="10" t="s">
        <v>9</v>
      </c>
      <c r="B379" s="11" t="str">
        <f>VLOOKUP(C379,#REF!,2,0)</f>
        <v>Cataratas do Iguaçu e Caminhos ao Lago de Itaipu</v>
      </c>
      <c r="C379" s="12" t="s">
        <v>30</v>
      </c>
      <c r="D379" s="13" t="s">
        <v>4986</v>
      </c>
      <c r="E379" s="12" t="s">
        <v>1525</v>
      </c>
      <c r="F379" s="12" t="s">
        <v>1526</v>
      </c>
      <c r="G379" s="12" t="s">
        <v>1527</v>
      </c>
      <c r="H379" s="9" t="s">
        <v>5786</v>
      </c>
      <c r="I379" s="12" t="s">
        <v>21028</v>
      </c>
      <c r="J379" s="9" t="s">
        <v>1525</v>
      </c>
      <c r="K379" s="15">
        <v>44632</v>
      </c>
      <c r="L379" s="17">
        <v>44197</v>
      </c>
    </row>
    <row r="380" spans="1:12" ht="45" x14ac:dyDescent="0.25">
      <c r="A380" s="10" t="s">
        <v>9</v>
      </c>
      <c r="B380" s="11" t="str">
        <f>VLOOKUP(C380,#REF!,2,0)</f>
        <v>Cataratas do Iguaçu e Caminhos ao Lago de Itaipu</v>
      </c>
      <c r="C380" s="12" t="s">
        <v>30</v>
      </c>
      <c r="D380" s="13" t="s">
        <v>4986</v>
      </c>
      <c r="E380" s="12" t="s">
        <v>1545</v>
      </c>
      <c r="F380" s="12" t="s">
        <v>1546</v>
      </c>
      <c r="G380" s="12" t="s">
        <v>1547</v>
      </c>
      <c r="H380" s="9" t="s">
        <v>5799</v>
      </c>
      <c r="I380" s="12" t="s">
        <v>5800</v>
      </c>
      <c r="J380" s="9" t="s">
        <v>1545</v>
      </c>
      <c r="K380" s="15">
        <v>44689</v>
      </c>
      <c r="L380" s="17">
        <v>44197</v>
      </c>
    </row>
    <row r="381" spans="1:12" ht="45" x14ac:dyDescent="0.25">
      <c r="A381" s="10" t="s">
        <v>9</v>
      </c>
      <c r="B381" s="11" t="str">
        <f>VLOOKUP(C381,#REF!,2,0)</f>
        <v>Cataratas do Iguaçu e Caminhos ao Lago de Itaipu</v>
      </c>
      <c r="C381" s="12" t="s">
        <v>30</v>
      </c>
      <c r="D381" s="13" t="s">
        <v>4986</v>
      </c>
      <c r="E381" s="12" t="s">
        <v>1578</v>
      </c>
      <c r="F381" s="12" t="s">
        <v>1579</v>
      </c>
      <c r="G381" s="12" t="s">
        <v>1580</v>
      </c>
      <c r="H381" s="9" t="s">
        <v>5821</v>
      </c>
      <c r="I381" s="12" t="s">
        <v>5822</v>
      </c>
      <c r="J381" s="9" t="s">
        <v>1578</v>
      </c>
      <c r="K381" s="15">
        <v>44256</v>
      </c>
      <c r="L381" s="17">
        <v>44197</v>
      </c>
    </row>
    <row r="382" spans="1:12" ht="45" x14ac:dyDescent="0.25">
      <c r="A382" s="10" t="s">
        <v>9</v>
      </c>
      <c r="B382" s="11" t="str">
        <f>VLOOKUP(C382,#REF!,2,0)</f>
        <v>Cataratas do Iguaçu e Caminhos ao Lago de Itaipu</v>
      </c>
      <c r="C382" s="12" t="s">
        <v>30</v>
      </c>
      <c r="D382" s="13" t="s">
        <v>4986</v>
      </c>
      <c r="E382" s="12" t="s">
        <v>1593</v>
      </c>
      <c r="F382" s="12" t="s">
        <v>1594</v>
      </c>
      <c r="G382" s="12" t="s">
        <v>1595</v>
      </c>
      <c r="H382" s="9" t="s">
        <v>5831</v>
      </c>
      <c r="I382" s="12" t="s">
        <v>5832</v>
      </c>
      <c r="J382" s="9" t="s">
        <v>1593</v>
      </c>
      <c r="K382" s="15">
        <v>44953</v>
      </c>
      <c r="L382" s="17">
        <v>44197</v>
      </c>
    </row>
    <row r="383" spans="1:12" ht="45" x14ac:dyDescent="0.25">
      <c r="A383" s="10" t="s">
        <v>9</v>
      </c>
      <c r="B383" s="11" t="str">
        <f>VLOOKUP(C383,#REF!,2,0)</f>
        <v>Cataratas do Iguaçu e Caminhos ao Lago de Itaipu</v>
      </c>
      <c r="C383" s="12" t="s">
        <v>30</v>
      </c>
      <c r="D383" s="13" t="s">
        <v>4986</v>
      </c>
      <c r="E383" s="12" t="s">
        <v>1649</v>
      </c>
      <c r="F383" s="12" t="s">
        <v>1650</v>
      </c>
      <c r="G383" s="12" t="s">
        <v>1651</v>
      </c>
      <c r="H383" s="9" t="s">
        <v>5868</v>
      </c>
      <c r="I383" s="12" t="s">
        <v>5869</v>
      </c>
      <c r="J383" s="9" t="s">
        <v>1649</v>
      </c>
      <c r="K383" s="15">
        <v>44639</v>
      </c>
      <c r="L383" s="17">
        <v>44197</v>
      </c>
    </row>
    <row r="384" spans="1:12" ht="45" x14ac:dyDescent="0.25">
      <c r="A384" s="10" t="s">
        <v>9</v>
      </c>
      <c r="B384" s="11" t="str">
        <f>VLOOKUP(C384,#REF!,2,0)</f>
        <v>Cataratas do Iguaçu e Caminhos ao Lago de Itaipu</v>
      </c>
      <c r="C384" s="12" t="s">
        <v>30</v>
      </c>
      <c r="D384" s="13" t="s">
        <v>4986</v>
      </c>
      <c r="E384" s="12" t="s">
        <v>1652</v>
      </c>
      <c r="F384" s="12" t="s">
        <v>1653</v>
      </c>
      <c r="G384" s="12" t="s">
        <v>1654</v>
      </c>
      <c r="H384" s="9" t="s">
        <v>5870</v>
      </c>
      <c r="I384" s="12" t="s">
        <v>5871</v>
      </c>
      <c r="J384" s="9" t="s">
        <v>1652</v>
      </c>
      <c r="K384" s="15">
        <v>44696</v>
      </c>
      <c r="L384" s="17">
        <v>44197</v>
      </c>
    </row>
    <row r="385" spans="1:12" ht="45" x14ac:dyDescent="0.25">
      <c r="A385" s="10" t="s">
        <v>9</v>
      </c>
      <c r="B385" s="11" t="str">
        <f>VLOOKUP(C385,#REF!,2,0)</f>
        <v>Cataratas do Iguaçu e Caminhos ao Lago de Itaipu</v>
      </c>
      <c r="C385" s="12" t="s">
        <v>30</v>
      </c>
      <c r="D385" s="13" t="s">
        <v>4986</v>
      </c>
      <c r="E385" s="12" t="s">
        <v>1679</v>
      </c>
      <c r="F385" s="12" t="s">
        <v>1680</v>
      </c>
      <c r="G385" s="12" t="s">
        <v>1681</v>
      </c>
      <c r="H385" s="9" t="s">
        <v>5888</v>
      </c>
      <c r="I385" s="12" t="s">
        <v>5889</v>
      </c>
      <c r="J385" s="9" t="s">
        <v>1679</v>
      </c>
      <c r="K385" s="15">
        <v>44882</v>
      </c>
      <c r="L385" s="17">
        <v>44197</v>
      </c>
    </row>
    <row r="386" spans="1:12" ht="45" x14ac:dyDescent="0.25">
      <c r="A386" s="10" t="s">
        <v>9</v>
      </c>
      <c r="B386" s="11" t="str">
        <f>VLOOKUP(C386,#REF!,2,0)</f>
        <v>Cataratas do Iguaçu e Caminhos ao Lago de Itaipu</v>
      </c>
      <c r="C386" s="12" t="s">
        <v>30</v>
      </c>
      <c r="D386" s="13" t="s">
        <v>4986</v>
      </c>
      <c r="E386" s="12" t="s">
        <v>1709</v>
      </c>
      <c r="F386" s="12" t="s">
        <v>1710</v>
      </c>
      <c r="G386" s="12" t="s">
        <v>1711</v>
      </c>
      <c r="H386" s="9" t="s">
        <v>5908</v>
      </c>
      <c r="I386" s="12" t="s">
        <v>5909</v>
      </c>
      <c r="J386" s="9" t="s">
        <v>1709</v>
      </c>
      <c r="K386" s="15">
        <v>44841</v>
      </c>
      <c r="L386" s="17">
        <v>44197</v>
      </c>
    </row>
    <row r="387" spans="1:12" ht="45" x14ac:dyDescent="0.25">
      <c r="A387" s="10" t="s">
        <v>9</v>
      </c>
      <c r="B387" s="11" t="str">
        <f>VLOOKUP(C387,#REF!,2,0)</f>
        <v>Cataratas do Iguaçu e Caminhos ao Lago de Itaipu</v>
      </c>
      <c r="C387" s="12" t="s">
        <v>30</v>
      </c>
      <c r="D387" s="13" t="s">
        <v>4986</v>
      </c>
      <c r="E387" s="12" t="s">
        <v>1750</v>
      </c>
      <c r="F387" s="12" t="s">
        <v>1751</v>
      </c>
      <c r="G387" s="12" t="s">
        <v>1752</v>
      </c>
      <c r="H387" s="9" t="s">
        <v>5934</v>
      </c>
      <c r="I387" s="12" t="s">
        <v>5935</v>
      </c>
      <c r="J387" s="9" t="s">
        <v>1750</v>
      </c>
      <c r="K387" s="15">
        <v>44518</v>
      </c>
      <c r="L387" s="17">
        <v>44197</v>
      </c>
    </row>
    <row r="388" spans="1:12" ht="45" x14ac:dyDescent="0.25">
      <c r="A388" s="10" t="s">
        <v>9</v>
      </c>
      <c r="B388" s="11" t="str">
        <f>VLOOKUP(C388,#REF!,2,0)</f>
        <v>Cataratas do Iguaçu e Caminhos ao Lago de Itaipu</v>
      </c>
      <c r="C388" s="12" t="s">
        <v>30</v>
      </c>
      <c r="D388" s="13" t="s">
        <v>4986</v>
      </c>
      <c r="E388" s="12" t="s">
        <v>1753</v>
      </c>
      <c r="F388" s="12" t="s">
        <v>1754</v>
      </c>
      <c r="G388" s="12" t="s">
        <v>1755</v>
      </c>
      <c r="H388" s="9" t="s">
        <v>5936</v>
      </c>
      <c r="I388" s="12" t="s">
        <v>5937</v>
      </c>
      <c r="J388" s="9" t="s">
        <v>1753</v>
      </c>
      <c r="K388" s="15">
        <v>44897</v>
      </c>
      <c r="L388" s="17">
        <v>44197</v>
      </c>
    </row>
    <row r="389" spans="1:12" ht="45" x14ac:dyDescent="0.25">
      <c r="A389" s="10" t="s">
        <v>9</v>
      </c>
      <c r="B389" s="11" t="str">
        <f>VLOOKUP(C389,#REF!,2,0)</f>
        <v>Cataratas do Iguaçu e Caminhos ao Lago de Itaipu</v>
      </c>
      <c r="C389" s="12" t="s">
        <v>30</v>
      </c>
      <c r="D389" s="13" t="s">
        <v>4986</v>
      </c>
      <c r="E389" s="12" t="s">
        <v>1759</v>
      </c>
      <c r="F389" s="12" t="s">
        <v>1760</v>
      </c>
      <c r="G389" s="12" t="s">
        <v>1761</v>
      </c>
      <c r="H389" s="9" t="s">
        <v>5940</v>
      </c>
      <c r="I389" s="12" t="s">
        <v>8114</v>
      </c>
      <c r="J389" s="9" t="s">
        <v>1759</v>
      </c>
      <c r="K389" s="15">
        <v>44267</v>
      </c>
      <c r="L389" s="17">
        <v>44197</v>
      </c>
    </row>
    <row r="390" spans="1:12" ht="45" x14ac:dyDescent="0.25">
      <c r="A390" s="10" t="s">
        <v>9</v>
      </c>
      <c r="B390" s="11" t="str">
        <f>VLOOKUP(C390,#REF!,2,0)</f>
        <v>Cataratas do Iguaçu e Caminhos ao Lago de Itaipu</v>
      </c>
      <c r="C390" s="12" t="s">
        <v>30</v>
      </c>
      <c r="D390" s="13" t="s">
        <v>4986</v>
      </c>
      <c r="E390" s="12" t="s">
        <v>1797</v>
      </c>
      <c r="F390" s="12" t="s">
        <v>1798</v>
      </c>
      <c r="G390" s="12" t="s">
        <v>1799</v>
      </c>
      <c r="H390" s="9" t="s">
        <v>5965</v>
      </c>
      <c r="I390" s="12" t="s">
        <v>5966</v>
      </c>
      <c r="J390" s="9" t="s">
        <v>1797</v>
      </c>
      <c r="K390" s="15">
        <v>44353</v>
      </c>
      <c r="L390" s="17">
        <v>44197</v>
      </c>
    </row>
    <row r="391" spans="1:12" ht="45" x14ac:dyDescent="0.25">
      <c r="A391" s="10" t="s">
        <v>9</v>
      </c>
      <c r="B391" s="11" t="str">
        <f>VLOOKUP(C391,#REF!,2,0)</f>
        <v>Cataratas do Iguaçu e Caminhos ao Lago de Itaipu</v>
      </c>
      <c r="C391" s="12" t="s">
        <v>30</v>
      </c>
      <c r="D391" s="13" t="s">
        <v>4986</v>
      </c>
      <c r="E391" s="12" t="s">
        <v>1800</v>
      </c>
      <c r="F391" s="12" t="s">
        <v>1801</v>
      </c>
      <c r="G391" s="12" t="s">
        <v>1802</v>
      </c>
      <c r="H391" s="9" t="s">
        <v>5967</v>
      </c>
      <c r="I391" s="12" t="s">
        <v>5968</v>
      </c>
      <c r="J391" s="9" t="s">
        <v>1800</v>
      </c>
      <c r="K391" s="15">
        <v>44413</v>
      </c>
      <c r="L391" s="17">
        <v>44197</v>
      </c>
    </row>
    <row r="392" spans="1:12" ht="45" x14ac:dyDescent="0.25">
      <c r="A392" s="10" t="s">
        <v>9</v>
      </c>
      <c r="B392" s="11" t="str">
        <f>VLOOKUP(C392,#REF!,2,0)</f>
        <v>Cataratas do Iguaçu e Caminhos ao Lago de Itaipu</v>
      </c>
      <c r="C392" s="12" t="s">
        <v>30</v>
      </c>
      <c r="D392" s="13" t="s">
        <v>4986</v>
      </c>
      <c r="E392" s="12" t="s">
        <v>1806</v>
      </c>
      <c r="F392" s="12" t="s">
        <v>1807</v>
      </c>
      <c r="G392" s="12" t="s">
        <v>1808</v>
      </c>
      <c r="H392" s="9" t="s">
        <v>5971</v>
      </c>
      <c r="I392" s="12" t="s">
        <v>5972</v>
      </c>
      <c r="J392" s="9" t="s">
        <v>1806</v>
      </c>
      <c r="K392" s="15">
        <v>44351</v>
      </c>
      <c r="L392" s="17">
        <v>44197</v>
      </c>
    </row>
    <row r="393" spans="1:12" ht="45" x14ac:dyDescent="0.25">
      <c r="A393" s="10" t="s">
        <v>9</v>
      </c>
      <c r="B393" s="11" t="str">
        <f>VLOOKUP(C393,#REF!,2,0)</f>
        <v>Cataratas do Iguaçu e Caminhos ao Lago de Itaipu</v>
      </c>
      <c r="C393" s="12" t="s">
        <v>30</v>
      </c>
      <c r="D393" s="13" t="s">
        <v>4986</v>
      </c>
      <c r="E393" s="12" t="s">
        <v>1836</v>
      </c>
      <c r="F393" s="12" t="s">
        <v>1837</v>
      </c>
      <c r="G393" s="12" t="s">
        <v>1838</v>
      </c>
      <c r="H393" s="9" t="s">
        <v>5992</v>
      </c>
      <c r="I393" s="12" t="s">
        <v>5993</v>
      </c>
      <c r="J393" s="9" t="s">
        <v>1836</v>
      </c>
      <c r="K393" s="15">
        <v>44239</v>
      </c>
      <c r="L393" s="17">
        <v>44197</v>
      </c>
    </row>
    <row r="394" spans="1:12" ht="45" x14ac:dyDescent="0.25">
      <c r="A394" s="10" t="s">
        <v>9</v>
      </c>
      <c r="B394" s="11" t="str">
        <f>VLOOKUP(C394,#REF!,2,0)</f>
        <v>Cataratas do Iguaçu e Caminhos ao Lago de Itaipu</v>
      </c>
      <c r="C394" s="12" t="s">
        <v>30</v>
      </c>
      <c r="D394" s="13" t="s">
        <v>4986</v>
      </c>
      <c r="E394" s="12" t="s">
        <v>1867</v>
      </c>
      <c r="F394" s="12" t="s">
        <v>1868</v>
      </c>
      <c r="G394" s="12" t="s">
        <v>1869</v>
      </c>
      <c r="H394" s="9" t="s">
        <v>5007</v>
      </c>
      <c r="I394" s="12" t="s">
        <v>6011</v>
      </c>
      <c r="J394" s="9" t="s">
        <v>1867</v>
      </c>
      <c r="K394" s="15">
        <v>44624</v>
      </c>
      <c r="L394" s="17">
        <v>44197</v>
      </c>
    </row>
    <row r="395" spans="1:12" ht="45" x14ac:dyDescent="0.25">
      <c r="A395" s="10" t="s">
        <v>9</v>
      </c>
      <c r="B395" s="11" t="str">
        <f>VLOOKUP(C395,#REF!,2,0)</f>
        <v>Cataratas do Iguaçu e Caminhos ao Lago de Itaipu</v>
      </c>
      <c r="C395" s="12" t="s">
        <v>30</v>
      </c>
      <c r="D395" s="13" t="s">
        <v>4986</v>
      </c>
      <c r="E395" s="12" t="s">
        <v>1870</v>
      </c>
      <c r="F395" s="12" t="s">
        <v>1871</v>
      </c>
      <c r="G395" s="12" t="s">
        <v>1872</v>
      </c>
      <c r="H395" s="9" t="s">
        <v>6012</v>
      </c>
      <c r="I395" s="12" t="s">
        <v>6013</v>
      </c>
      <c r="J395" s="9" t="s">
        <v>1870</v>
      </c>
      <c r="K395" s="15">
        <v>44332</v>
      </c>
      <c r="L395" s="17">
        <v>44197</v>
      </c>
    </row>
    <row r="396" spans="1:12" ht="45" x14ac:dyDescent="0.25">
      <c r="A396" s="10" t="s">
        <v>9</v>
      </c>
      <c r="B396" s="11" t="str">
        <f>VLOOKUP(C396,#REF!,2,0)</f>
        <v>Cataratas do Iguaçu e Caminhos ao Lago de Itaipu</v>
      </c>
      <c r="C396" s="12" t="s">
        <v>30</v>
      </c>
      <c r="D396" s="13" t="s">
        <v>4986</v>
      </c>
      <c r="E396" s="12" t="s">
        <v>1885</v>
      </c>
      <c r="F396" s="12" t="s">
        <v>1886</v>
      </c>
      <c r="G396" s="12" t="s">
        <v>1887</v>
      </c>
      <c r="H396" s="9" t="s">
        <v>6022</v>
      </c>
      <c r="I396" s="12" t="s">
        <v>6023</v>
      </c>
      <c r="J396" s="9" t="s">
        <v>1885</v>
      </c>
      <c r="K396" s="15">
        <v>44590</v>
      </c>
      <c r="L396" s="17">
        <v>44197</v>
      </c>
    </row>
    <row r="397" spans="1:12" ht="45" x14ac:dyDescent="0.25">
      <c r="A397" s="10" t="s">
        <v>9</v>
      </c>
      <c r="B397" s="11" t="str">
        <f>VLOOKUP(C397,#REF!,2,0)</f>
        <v>Cataratas do Iguaçu e Caminhos ao Lago de Itaipu</v>
      </c>
      <c r="C397" s="12" t="s">
        <v>30</v>
      </c>
      <c r="D397" s="13" t="s">
        <v>4986</v>
      </c>
      <c r="E397" s="12" t="s">
        <v>1971</v>
      </c>
      <c r="F397" s="12" t="s">
        <v>1972</v>
      </c>
      <c r="G397" s="12" t="s">
        <v>1973</v>
      </c>
      <c r="H397" s="9" t="s">
        <v>6079</v>
      </c>
      <c r="I397" s="12" t="s">
        <v>6080</v>
      </c>
      <c r="J397" s="9" t="s">
        <v>1971</v>
      </c>
      <c r="K397" s="15">
        <v>44325</v>
      </c>
      <c r="L397" s="17">
        <v>44197</v>
      </c>
    </row>
    <row r="398" spans="1:12" ht="45" x14ac:dyDescent="0.25">
      <c r="A398" s="10" t="s">
        <v>9</v>
      </c>
      <c r="B398" s="11" t="str">
        <f>VLOOKUP(C398,#REF!,2,0)</f>
        <v>Cataratas do Iguaçu e Caminhos ao Lago de Itaipu</v>
      </c>
      <c r="C398" s="12" t="s">
        <v>30</v>
      </c>
      <c r="D398" s="13" t="s">
        <v>4986</v>
      </c>
      <c r="E398" s="12" t="s">
        <v>1992</v>
      </c>
      <c r="F398" s="12" t="s">
        <v>1993</v>
      </c>
      <c r="G398" s="12" t="s">
        <v>1994</v>
      </c>
      <c r="H398" s="9" t="s">
        <v>6092</v>
      </c>
      <c r="I398" s="12" t="s">
        <v>6093</v>
      </c>
      <c r="J398" s="9" t="s">
        <v>1992</v>
      </c>
      <c r="K398" s="15">
        <v>44856</v>
      </c>
      <c r="L398" s="17">
        <v>44197</v>
      </c>
    </row>
    <row r="399" spans="1:12" ht="45" x14ac:dyDescent="0.25">
      <c r="A399" s="10" t="s">
        <v>9</v>
      </c>
      <c r="B399" s="11" t="str">
        <f>VLOOKUP(C399,#REF!,2,0)</f>
        <v>Cataratas do Iguaçu e Caminhos ao Lago de Itaipu</v>
      </c>
      <c r="C399" s="12" t="s">
        <v>30</v>
      </c>
      <c r="D399" s="13" t="s">
        <v>4986</v>
      </c>
      <c r="E399" s="12" t="s">
        <v>2004</v>
      </c>
      <c r="F399" s="12" t="s">
        <v>2005</v>
      </c>
      <c r="G399" s="12" t="s">
        <v>2006</v>
      </c>
      <c r="H399" s="9" t="s">
        <v>6100</v>
      </c>
      <c r="I399" s="12" t="s">
        <v>6101</v>
      </c>
      <c r="J399" s="9" t="s">
        <v>2004</v>
      </c>
      <c r="K399" s="15">
        <v>44637</v>
      </c>
      <c r="L399" s="17">
        <v>44197</v>
      </c>
    </row>
    <row r="400" spans="1:12" ht="45" x14ac:dyDescent="0.25">
      <c r="A400" s="10" t="s">
        <v>9</v>
      </c>
      <c r="B400" s="11" t="str">
        <f>VLOOKUP(C400,#REF!,2,0)</f>
        <v>Cataratas do Iguaçu e Caminhos ao Lago de Itaipu</v>
      </c>
      <c r="C400" s="12" t="s">
        <v>30</v>
      </c>
      <c r="D400" s="13" t="s">
        <v>4986</v>
      </c>
      <c r="E400" s="12" t="s">
        <v>2010</v>
      </c>
      <c r="F400" s="12" t="s">
        <v>2011</v>
      </c>
      <c r="G400" s="12" t="s">
        <v>2012</v>
      </c>
      <c r="H400" s="9" t="s">
        <v>6104</v>
      </c>
      <c r="I400" s="12" t="s">
        <v>6105</v>
      </c>
      <c r="J400" s="9" t="s">
        <v>2010</v>
      </c>
      <c r="K400" s="15">
        <v>44751</v>
      </c>
      <c r="L400" s="17">
        <v>44197</v>
      </c>
    </row>
    <row r="401" spans="1:12" ht="45" x14ac:dyDescent="0.25">
      <c r="A401" s="10" t="s">
        <v>9</v>
      </c>
      <c r="B401" s="11" t="str">
        <f>VLOOKUP(C401,#REF!,2,0)</f>
        <v>Cataratas do Iguaçu e Caminhos ao Lago de Itaipu</v>
      </c>
      <c r="C401" s="12" t="s">
        <v>30</v>
      </c>
      <c r="D401" s="13" t="s">
        <v>4986</v>
      </c>
      <c r="E401" s="12" t="s">
        <v>2031</v>
      </c>
      <c r="F401" s="12" t="s">
        <v>2032</v>
      </c>
      <c r="G401" s="12" t="s">
        <v>2033</v>
      </c>
      <c r="H401" s="9" t="s">
        <v>6117</v>
      </c>
      <c r="I401" s="12" t="s">
        <v>6118</v>
      </c>
      <c r="J401" s="9" t="s">
        <v>2031</v>
      </c>
      <c r="K401" s="15">
        <v>44234</v>
      </c>
      <c r="L401" s="17">
        <v>44197</v>
      </c>
    </row>
    <row r="402" spans="1:12" ht="45" x14ac:dyDescent="0.25">
      <c r="A402" s="10" t="s">
        <v>9</v>
      </c>
      <c r="B402" s="11" t="str">
        <f>VLOOKUP(C402,#REF!,2,0)</f>
        <v>Cataratas do Iguaçu e Caminhos ao Lago de Itaipu</v>
      </c>
      <c r="C402" s="12" t="s">
        <v>30</v>
      </c>
      <c r="D402" s="13" t="s">
        <v>4986</v>
      </c>
      <c r="E402" s="12" t="s">
        <v>2054</v>
      </c>
      <c r="F402" s="12" t="s">
        <v>2055</v>
      </c>
      <c r="G402" s="12" t="s">
        <v>2056</v>
      </c>
      <c r="H402" s="9" t="s">
        <v>5502</v>
      </c>
      <c r="I402" s="12" t="s">
        <v>6132</v>
      </c>
      <c r="J402" s="9" t="s">
        <v>2054</v>
      </c>
      <c r="K402" s="15">
        <v>44312</v>
      </c>
      <c r="L402" s="17">
        <v>44197</v>
      </c>
    </row>
    <row r="403" spans="1:12" ht="45" x14ac:dyDescent="0.25">
      <c r="A403" s="10" t="s">
        <v>9</v>
      </c>
      <c r="B403" s="11" t="str">
        <f>VLOOKUP(C403,#REF!,2,0)</f>
        <v>Cataratas do Iguaçu e Caminhos ao Lago de Itaipu</v>
      </c>
      <c r="C403" s="12" t="s">
        <v>30</v>
      </c>
      <c r="D403" s="13" t="s">
        <v>4986</v>
      </c>
      <c r="E403" s="12" t="s">
        <v>2090</v>
      </c>
      <c r="F403" s="12" t="s">
        <v>2091</v>
      </c>
      <c r="G403" s="12" t="s">
        <v>2092</v>
      </c>
      <c r="H403" s="9" t="s">
        <v>6153</v>
      </c>
      <c r="I403" s="12" t="s">
        <v>6154</v>
      </c>
      <c r="J403" s="9" t="s">
        <v>2090</v>
      </c>
      <c r="K403" s="15">
        <v>44814</v>
      </c>
      <c r="L403" s="17">
        <v>44197</v>
      </c>
    </row>
    <row r="404" spans="1:12" ht="45" x14ac:dyDescent="0.25">
      <c r="A404" s="10" t="s">
        <v>9</v>
      </c>
      <c r="B404" s="11" t="str">
        <f>VLOOKUP(C404,#REF!,2,0)</f>
        <v>Cataratas do Iguaçu e Caminhos ao Lago de Itaipu</v>
      </c>
      <c r="C404" s="12" t="s">
        <v>30</v>
      </c>
      <c r="D404" s="13" t="s">
        <v>4986</v>
      </c>
      <c r="E404" s="12" t="s">
        <v>2096</v>
      </c>
      <c r="F404" s="12" t="s">
        <v>2097</v>
      </c>
      <c r="G404" s="12" t="s">
        <v>2098</v>
      </c>
      <c r="H404" s="9" t="s">
        <v>6157</v>
      </c>
      <c r="I404" s="12" t="s">
        <v>6158</v>
      </c>
      <c r="J404" s="9" t="s">
        <v>2096</v>
      </c>
      <c r="K404" s="15">
        <v>44853</v>
      </c>
      <c r="L404" s="17">
        <v>44197</v>
      </c>
    </row>
    <row r="405" spans="1:12" ht="45" x14ac:dyDescent="0.25">
      <c r="A405" s="10" t="s">
        <v>9</v>
      </c>
      <c r="B405" s="11" t="str">
        <f>VLOOKUP(C405,#REF!,2,0)</f>
        <v>Cataratas do Iguaçu e Caminhos ao Lago de Itaipu</v>
      </c>
      <c r="C405" s="12" t="s">
        <v>30</v>
      </c>
      <c r="D405" s="13" t="s">
        <v>4986</v>
      </c>
      <c r="E405" s="12" t="s">
        <v>2112</v>
      </c>
      <c r="F405" s="12" t="s">
        <v>2113</v>
      </c>
      <c r="G405" s="12" t="s">
        <v>2114</v>
      </c>
      <c r="H405" s="9" t="s">
        <v>6168</v>
      </c>
      <c r="I405" s="12" t="s">
        <v>6169</v>
      </c>
      <c r="J405" s="9" t="s">
        <v>2112</v>
      </c>
      <c r="K405" s="15">
        <v>44854</v>
      </c>
      <c r="L405" s="17">
        <v>44197</v>
      </c>
    </row>
    <row r="406" spans="1:12" ht="45" x14ac:dyDescent="0.25">
      <c r="A406" s="10" t="s">
        <v>9</v>
      </c>
      <c r="B406" s="11" t="str">
        <f>VLOOKUP(C406,#REF!,2,0)</f>
        <v>Cataratas do Iguaçu e Caminhos ao Lago de Itaipu</v>
      </c>
      <c r="C406" s="12" t="s">
        <v>30</v>
      </c>
      <c r="D406" s="13" t="s">
        <v>4986</v>
      </c>
      <c r="E406" s="12" t="s">
        <v>2133</v>
      </c>
      <c r="F406" s="12" t="s">
        <v>2134</v>
      </c>
      <c r="G406" s="12" t="s">
        <v>2135</v>
      </c>
      <c r="H406" s="9" t="s">
        <v>21833</v>
      </c>
      <c r="I406" s="12" t="s">
        <v>6181</v>
      </c>
      <c r="J406" s="9" t="s">
        <v>2133</v>
      </c>
      <c r="K406" s="15">
        <v>44247</v>
      </c>
      <c r="L406" s="17">
        <v>44197</v>
      </c>
    </row>
    <row r="407" spans="1:12" ht="45" x14ac:dyDescent="0.25">
      <c r="A407" s="10" t="s">
        <v>9</v>
      </c>
      <c r="B407" s="11" t="str">
        <f>VLOOKUP(C407,#REF!,2,0)</f>
        <v>Cataratas do Iguaçu e Caminhos ao Lago de Itaipu</v>
      </c>
      <c r="C407" s="12" t="s">
        <v>30</v>
      </c>
      <c r="D407" s="13" t="s">
        <v>4986</v>
      </c>
      <c r="E407" s="12" t="s">
        <v>2155</v>
      </c>
      <c r="F407" s="12" t="s">
        <v>2156</v>
      </c>
      <c r="G407" s="12" t="s">
        <v>2157</v>
      </c>
      <c r="H407" s="9" t="s">
        <v>6195</v>
      </c>
      <c r="I407" s="12" t="s">
        <v>6196</v>
      </c>
      <c r="J407" s="9" t="s">
        <v>2155</v>
      </c>
      <c r="K407" s="15">
        <v>44681</v>
      </c>
      <c r="L407" s="17">
        <v>44197</v>
      </c>
    </row>
    <row r="408" spans="1:12" ht="45" x14ac:dyDescent="0.25">
      <c r="A408" s="10" t="s">
        <v>9</v>
      </c>
      <c r="B408" s="11" t="str">
        <f>VLOOKUP(C408,#REF!,2,0)</f>
        <v>Cataratas do Iguaçu e Caminhos ao Lago de Itaipu</v>
      </c>
      <c r="C408" s="12" t="s">
        <v>30</v>
      </c>
      <c r="D408" s="13" t="s">
        <v>4986</v>
      </c>
      <c r="E408" s="12" t="s">
        <v>2221</v>
      </c>
      <c r="F408" s="12" t="s">
        <v>2222</v>
      </c>
      <c r="G408" s="12" t="s">
        <v>2223</v>
      </c>
      <c r="H408" s="9" t="s">
        <v>6240</v>
      </c>
      <c r="I408" s="12" t="s">
        <v>6241</v>
      </c>
      <c r="J408" s="9" t="s">
        <v>2221</v>
      </c>
      <c r="K408" s="15">
        <v>44311</v>
      </c>
      <c r="L408" s="17">
        <v>44197</v>
      </c>
    </row>
    <row r="409" spans="1:12" ht="45" x14ac:dyDescent="0.25">
      <c r="A409" s="10" t="s">
        <v>9</v>
      </c>
      <c r="B409" s="11" t="str">
        <f>VLOOKUP(C409,#REF!,2,0)</f>
        <v>Cataratas do Iguaçu e Caminhos ao Lago de Itaipu</v>
      </c>
      <c r="C409" s="12" t="s">
        <v>30</v>
      </c>
      <c r="D409" s="13" t="s">
        <v>4986</v>
      </c>
      <c r="E409" s="12" t="s">
        <v>2233</v>
      </c>
      <c r="F409" s="12" t="s">
        <v>2234</v>
      </c>
      <c r="G409" s="12" t="s">
        <v>2235</v>
      </c>
      <c r="H409" s="9" t="s">
        <v>6247</v>
      </c>
      <c r="I409" s="12" t="s">
        <v>6248</v>
      </c>
      <c r="J409" s="9" t="s">
        <v>2233</v>
      </c>
      <c r="K409" s="15">
        <v>44602</v>
      </c>
      <c r="L409" s="17">
        <v>44197</v>
      </c>
    </row>
    <row r="410" spans="1:12" ht="45" x14ac:dyDescent="0.25">
      <c r="A410" s="10" t="s">
        <v>9</v>
      </c>
      <c r="B410" s="11" t="str">
        <f>VLOOKUP(C410,#REF!,2,0)</f>
        <v>Cataratas do Iguaçu e Caminhos ao Lago de Itaipu</v>
      </c>
      <c r="C410" s="12" t="s">
        <v>30</v>
      </c>
      <c r="D410" s="13" t="s">
        <v>4986</v>
      </c>
      <c r="E410" s="12" t="s">
        <v>2245</v>
      </c>
      <c r="F410" s="12" t="s">
        <v>2246</v>
      </c>
      <c r="G410" s="12" t="s">
        <v>2247</v>
      </c>
      <c r="H410" s="9" t="s">
        <v>6255</v>
      </c>
      <c r="I410" s="12" t="s">
        <v>6256</v>
      </c>
      <c r="J410" s="9" t="s">
        <v>2245</v>
      </c>
      <c r="K410" s="15">
        <v>44784</v>
      </c>
      <c r="L410" s="17">
        <v>44197</v>
      </c>
    </row>
    <row r="411" spans="1:12" ht="45" x14ac:dyDescent="0.25">
      <c r="A411" s="10" t="s">
        <v>9</v>
      </c>
      <c r="B411" s="11" t="str">
        <f>VLOOKUP(C411,#REF!,2,0)</f>
        <v>Cataratas do Iguaçu e Caminhos ao Lago de Itaipu</v>
      </c>
      <c r="C411" s="12" t="s">
        <v>30</v>
      </c>
      <c r="D411" s="13" t="s">
        <v>4986</v>
      </c>
      <c r="E411" s="12" t="s">
        <v>2254</v>
      </c>
      <c r="F411" s="12" t="s">
        <v>2255</v>
      </c>
      <c r="G411" s="12" t="s">
        <v>2256</v>
      </c>
      <c r="H411" s="9" t="s">
        <v>6261</v>
      </c>
      <c r="I411" s="12" t="s">
        <v>6262</v>
      </c>
      <c r="J411" s="9" t="s">
        <v>2254</v>
      </c>
      <c r="K411" s="15">
        <v>44917</v>
      </c>
      <c r="L411" s="17">
        <v>44197</v>
      </c>
    </row>
    <row r="412" spans="1:12" ht="45" x14ac:dyDescent="0.25">
      <c r="A412" s="10" t="s">
        <v>9</v>
      </c>
      <c r="B412" s="11" t="str">
        <f>VLOOKUP(C412,#REF!,2,0)</f>
        <v>Cataratas do Iguaçu e Caminhos ao Lago de Itaipu</v>
      </c>
      <c r="C412" s="12" t="s">
        <v>30</v>
      </c>
      <c r="D412" s="13" t="s">
        <v>4986</v>
      </c>
      <c r="E412" s="12" t="s">
        <v>2268</v>
      </c>
      <c r="F412" s="12" t="s">
        <v>2269</v>
      </c>
      <c r="G412" s="12" t="s">
        <v>2270</v>
      </c>
      <c r="H412" s="9" t="s">
        <v>6270</v>
      </c>
      <c r="I412" s="12" t="s">
        <v>6271</v>
      </c>
      <c r="J412" s="9" t="s">
        <v>2268</v>
      </c>
      <c r="K412" s="15">
        <v>44442</v>
      </c>
      <c r="L412" s="17">
        <v>44197</v>
      </c>
    </row>
    <row r="413" spans="1:12" ht="45" x14ac:dyDescent="0.25">
      <c r="A413" s="10" t="s">
        <v>9</v>
      </c>
      <c r="B413" s="11" t="str">
        <f>VLOOKUP(C413,#REF!,2,0)</f>
        <v>Cataratas do Iguaçu e Caminhos ao Lago de Itaipu</v>
      </c>
      <c r="C413" s="12" t="s">
        <v>30</v>
      </c>
      <c r="D413" s="13" t="s">
        <v>4986</v>
      </c>
      <c r="E413" s="12" t="s">
        <v>2303</v>
      </c>
      <c r="F413" s="12" t="s">
        <v>2304</v>
      </c>
      <c r="G413" s="12" t="s">
        <v>2305</v>
      </c>
      <c r="H413" s="9" t="s">
        <v>6293</v>
      </c>
      <c r="I413" s="12" t="s">
        <v>6294</v>
      </c>
      <c r="J413" s="9" t="s">
        <v>2303</v>
      </c>
      <c r="K413" s="15">
        <v>44303</v>
      </c>
      <c r="L413" s="17">
        <v>44197</v>
      </c>
    </row>
    <row r="414" spans="1:12" ht="45" x14ac:dyDescent="0.25">
      <c r="A414" s="10" t="s">
        <v>9</v>
      </c>
      <c r="B414" s="11" t="str">
        <f>VLOOKUP(C414,#REF!,2,0)</f>
        <v>Cataratas do Iguaçu e Caminhos ao Lago de Itaipu</v>
      </c>
      <c r="C414" s="12" t="s">
        <v>30</v>
      </c>
      <c r="D414" s="13" t="s">
        <v>4986</v>
      </c>
      <c r="E414" s="12" t="s">
        <v>2312</v>
      </c>
      <c r="F414" s="12" t="s">
        <v>2313</v>
      </c>
      <c r="G414" s="12" t="s">
        <v>2314</v>
      </c>
      <c r="H414" s="9" t="s">
        <v>6299</v>
      </c>
      <c r="I414" s="12" t="s">
        <v>21031</v>
      </c>
      <c r="J414" s="9" t="s">
        <v>2312</v>
      </c>
      <c r="K414" s="15">
        <v>44599</v>
      </c>
      <c r="L414" s="17">
        <v>44197</v>
      </c>
    </row>
    <row r="415" spans="1:12" ht="45" x14ac:dyDescent="0.25">
      <c r="A415" s="10" t="s">
        <v>9</v>
      </c>
      <c r="B415" s="11" t="str">
        <f>VLOOKUP(C415,#REF!,2,0)</f>
        <v>Cataratas do Iguaçu e Caminhos ao Lago de Itaipu</v>
      </c>
      <c r="C415" s="12" t="s">
        <v>30</v>
      </c>
      <c r="D415" s="13" t="s">
        <v>4986</v>
      </c>
      <c r="E415" s="12" t="s">
        <v>2321</v>
      </c>
      <c r="F415" s="12" t="s">
        <v>2322</v>
      </c>
      <c r="G415" s="12" t="s">
        <v>2323</v>
      </c>
      <c r="H415" s="9" t="s">
        <v>6304</v>
      </c>
      <c r="I415" s="12" t="s">
        <v>6305</v>
      </c>
      <c r="J415" s="9" t="s">
        <v>2321</v>
      </c>
      <c r="K415" s="15">
        <v>44799</v>
      </c>
      <c r="L415" s="17">
        <v>44197</v>
      </c>
    </row>
    <row r="416" spans="1:12" ht="45" x14ac:dyDescent="0.25">
      <c r="A416" s="10" t="s">
        <v>9</v>
      </c>
      <c r="B416" s="11" t="str">
        <f>VLOOKUP(C416,#REF!,2,0)</f>
        <v>Cataratas do Iguaçu e Caminhos ao Lago de Itaipu</v>
      </c>
      <c r="C416" s="12" t="s">
        <v>30</v>
      </c>
      <c r="D416" s="13" t="s">
        <v>4986</v>
      </c>
      <c r="E416" s="12" t="s">
        <v>2375</v>
      </c>
      <c r="F416" s="12" t="s">
        <v>2376</v>
      </c>
      <c r="G416" s="12" t="s">
        <v>2377</v>
      </c>
      <c r="H416" s="9" t="s">
        <v>6340</v>
      </c>
      <c r="I416" s="12" t="s">
        <v>6341</v>
      </c>
      <c r="J416" s="9" t="s">
        <v>2375</v>
      </c>
      <c r="K416" s="15">
        <v>44626</v>
      </c>
      <c r="L416" s="17">
        <v>44197</v>
      </c>
    </row>
    <row r="417" spans="1:12" ht="45" x14ac:dyDescent="0.25">
      <c r="A417" s="10" t="s">
        <v>9</v>
      </c>
      <c r="B417" s="11" t="str">
        <f>VLOOKUP(C417,#REF!,2,0)</f>
        <v>Cataratas do Iguaçu e Caminhos ao Lago de Itaipu</v>
      </c>
      <c r="C417" s="12" t="s">
        <v>30</v>
      </c>
      <c r="D417" s="13" t="s">
        <v>4986</v>
      </c>
      <c r="E417" s="12" t="s">
        <v>2381</v>
      </c>
      <c r="F417" s="12" t="s">
        <v>2382</v>
      </c>
      <c r="G417" s="12" t="s">
        <v>2383</v>
      </c>
      <c r="H417" s="9" t="s">
        <v>6344</v>
      </c>
      <c r="I417" s="12" t="s">
        <v>6345</v>
      </c>
      <c r="J417" s="9" t="s">
        <v>2381</v>
      </c>
      <c r="K417" s="15">
        <v>44386</v>
      </c>
      <c r="L417" s="17">
        <v>44197</v>
      </c>
    </row>
    <row r="418" spans="1:12" ht="45" x14ac:dyDescent="0.25">
      <c r="A418" s="10" t="s">
        <v>9</v>
      </c>
      <c r="B418" s="11" t="str">
        <f>VLOOKUP(C418,#REF!,2,0)</f>
        <v>Cataratas do Iguaçu e Caminhos ao Lago de Itaipu</v>
      </c>
      <c r="C418" s="12" t="s">
        <v>30</v>
      </c>
      <c r="D418" s="13" t="s">
        <v>4986</v>
      </c>
      <c r="E418" s="12" t="s">
        <v>2384</v>
      </c>
      <c r="F418" s="12" t="s">
        <v>2385</v>
      </c>
      <c r="G418" s="12" t="s">
        <v>2386</v>
      </c>
      <c r="H418" s="9" t="s">
        <v>6346</v>
      </c>
      <c r="I418" s="12" t="s">
        <v>6347</v>
      </c>
      <c r="J418" s="9" t="s">
        <v>2384</v>
      </c>
      <c r="K418" s="15">
        <v>44647</v>
      </c>
      <c r="L418" s="17">
        <v>44197</v>
      </c>
    </row>
    <row r="419" spans="1:12" ht="45" x14ac:dyDescent="0.25">
      <c r="A419" s="10" t="s">
        <v>9</v>
      </c>
      <c r="B419" s="11" t="str">
        <f>VLOOKUP(C419,#REF!,2,0)</f>
        <v>Cataratas do Iguaçu e Caminhos ao Lago de Itaipu</v>
      </c>
      <c r="C419" s="12" t="s">
        <v>30</v>
      </c>
      <c r="D419" s="13" t="s">
        <v>4986</v>
      </c>
      <c r="E419" s="12" t="s">
        <v>2399</v>
      </c>
      <c r="F419" s="12" t="s">
        <v>1837</v>
      </c>
      <c r="G419" s="12" t="s">
        <v>1838</v>
      </c>
      <c r="H419" s="9" t="s">
        <v>5992</v>
      </c>
      <c r="I419" s="12" t="s">
        <v>5871</v>
      </c>
      <c r="J419" s="9" t="s">
        <v>2399</v>
      </c>
      <c r="K419" s="15">
        <v>44772</v>
      </c>
      <c r="L419" s="17">
        <v>44197</v>
      </c>
    </row>
    <row r="420" spans="1:12" ht="60" x14ac:dyDescent="0.25">
      <c r="A420" s="10" t="s">
        <v>9</v>
      </c>
      <c r="B420" s="11" t="str">
        <f>VLOOKUP(C420,#REF!,2,0)</f>
        <v>Cataratas do Iguaçu e Caminhos ao Lago de Itaipu</v>
      </c>
      <c r="C420" s="12" t="s">
        <v>30</v>
      </c>
      <c r="D420" s="13" t="s">
        <v>4986</v>
      </c>
      <c r="E420" s="12" t="s">
        <v>2412</v>
      </c>
      <c r="F420" s="12" t="s">
        <v>2413</v>
      </c>
      <c r="G420" s="12" t="s">
        <v>2414</v>
      </c>
      <c r="H420" s="9" t="s">
        <v>6364</v>
      </c>
      <c r="I420" s="12" t="s">
        <v>6365</v>
      </c>
      <c r="J420" s="9" t="s">
        <v>2412</v>
      </c>
      <c r="K420" s="15">
        <v>44379</v>
      </c>
      <c r="L420" s="17">
        <v>44197</v>
      </c>
    </row>
    <row r="421" spans="1:12" ht="45" x14ac:dyDescent="0.25">
      <c r="A421" s="10" t="s">
        <v>9</v>
      </c>
      <c r="B421" s="11" t="str">
        <f>VLOOKUP(C421,#REF!,2,0)</f>
        <v>Cataratas do Iguaçu e Caminhos ao Lago de Itaipu</v>
      </c>
      <c r="C421" s="12" t="s">
        <v>30</v>
      </c>
      <c r="D421" s="13" t="s">
        <v>4986</v>
      </c>
      <c r="E421" s="12" t="s">
        <v>2424</v>
      </c>
      <c r="F421" s="12" t="s">
        <v>2425</v>
      </c>
      <c r="G421" s="12" t="s">
        <v>2426</v>
      </c>
      <c r="H421" s="9" t="s">
        <v>5437</v>
      </c>
      <c r="I421" s="12" t="s">
        <v>6372</v>
      </c>
      <c r="J421" s="9" t="s">
        <v>2424</v>
      </c>
      <c r="K421" s="15">
        <v>44375</v>
      </c>
      <c r="L421" s="17">
        <v>44197</v>
      </c>
    </row>
    <row r="422" spans="1:12" ht="45" x14ac:dyDescent="0.25">
      <c r="A422" s="10" t="s">
        <v>9</v>
      </c>
      <c r="B422" s="11" t="str">
        <f>VLOOKUP(C422,#REF!,2,0)</f>
        <v>Cataratas do Iguaçu e Caminhos ao Lago de Itaipu</v>
      </c>
      <c r="C422" s="12" t="s">
        <v>30</v>
      </c>
      <c r="D422" s="13" t="s">
        <v>4986</v>
      </c>
      <c r="E422" s="12" t="s">
        <v>2438</v>
      </c>
      <c r="F422" s="12" t="s">
        <v>2439</v>
      </c>
      <c r="G422" s="12" t="s">
        <v>2440</v>
      </c>
      <c r="H422" s="9" t="s">
        <v>6381</v>
      </c>
      <c r="I422" s="12" t="s">
        <v>6382</v>
      </c>
      <c r="J422" s="9" t="s">
        <v>2438</v>
      </c>
      <c r="K422" s="15">
        <v>44275</v>
      </c>
      <c r="L422" s="17">
        <v>44197</v>
      </c>
    </row>
    <row r="423" spans="1:12" ht="45" x14ac:dyDescent="0.25">
      <c r="A423" s="10" t="s">
        <v>9</v>
      </c>
      <c r="B423" s="11" t="str">
        <f>VLOOKUP(C423,#REF!,2,0)</f>
        <v>Cataratas do Iguaçu e Caminhos ao Lago de Itaipu</v>
      </c>
      <c r="C423" s="12" t="s">
        <v>30</v>
      </c>
      <c r="D423" s="13" t="s">
        <v>4986</v>
      </c>
      <c r="E423" s="12" t="s">
        <v>2444</v>
      </c>
      <c r="F423" s="12" t="s">
        <v>2445</v>
      </c>
      <c r="G423" s="12" t="s">
        <v>2446</v>
      </c>
      <c r="H423" s="9" t="s">
        <v>6385</v>
      </c>
      <c r="I423" s="12" t="s">
        <v>5414</v>
      </c>
      <c r="J423" s="9" t="s">
        <v>2444</v>
      </c>
      <c r="K423" s="15">
        <v>44832</v>
      </c>
      <c r="L423" s="17">
        <v>44197</v>
      </c>
    </row>
    <row r="424" spans="1:12" ht="45" x14ac:dyDescent="0.25">
      <c r="A424" s="10" t="s">
        <v>9</v>
      </c>
      <c r="B424" s="11" t="str">
        <f>VLOOKUP(C424,#REF!,2,0)</f>
        <v>Cataratas do Iguaçu e Caminhos ao Lago de Itaipu</v>
      </c>
      <c r="C424" s="12" t="s">
        <v>30</v>
      </c>
      <c r="D424" s="13" t="s">
        <v>4986</v>
      </c>
      <c r="E424" s="12" t="s">
        <v>2453</v>
      </c>
      <c r="F424" s="12" t="s">
        <v>2454</v>
      </c>
      <c r="G424" s="12" t="s">
        <v>2455</v>
      </c>
      <c r="H424" s="9" t="s">
        <v>6390</v>
      </c>
      <c r="I424" s="12" t="s">
        <v>6391</v>
      </c>
      <c r="J424" s="9" t="s">
        <v>2453</v>
      </c>
      <c r="K424" s="15">
        <v>44235</v>
      </c>
      <c r="L424" s="17">
        <v>44197</v>
      </c>
    </row>
    <row r="425" spans="1:12" ht="45" x14ac:dyDescent="0.25">
      <c r="A425" s="10" t="s">
        <v>9</v>
      </c>
      <c r="B425" s="11" t="str">
        <f>VLOOKUP(C425,#REF!,2,0)</f>
        <v>Cataratas do Iguaçu e Caminhos ao Lago de Itaipu</v>
      </c>
      <c r="C425" s="12" t="s">
        <v>30</v>
      </c>
      <c r="D425" s="13" t="s">
        <v>4986</v>
      </c>
      <c r="E425" s="12" t="s">
        <v>2512</v>
      </c>
      <c r="F425" s="12" t="s">
        <v>2513</v>
      </c>
      <c r="G425" s="12" t="s">
        <v>2514</v>
      </c>
      <c r="H425" s="9" t="s">
        <v>6429</v>
      </c>
      <c r="I425" s="12" t="s">
        <v>6430</v>
      </c>
      <c r="J425" s="9" t="s">
        <v>2512</v>
      </c>
      <c r="K425" s="15">
        <v>44735</v>
      </c>
      <c r="L425" s="17">
        <v>44197</v>
      </c>
    </row>
    <row r="426" spans="1:12" ht="45" x14ac:dyDescent="0.25">
      <c r="A426" s="10" t="s">
        <v>9</v>
      </c>
      <c r="B426" s="11" t="str">
        <f>VLOOKUP(C426,#REF!,2,0)</f>
        <v>Cataratas do Iguaçu e Caminhos ao Lago de Itaipu</v>
      </c>
      <c r="C426" s="12" t="s">
        <v>30</v>
      </c>
      <c r="D426" s="13" t="s">
        <v>4986</v>
      </c>
      <c r="E426" s="12" t="s">
        <v>2527</v>
      </c>
      <c r="F426" s="12" t="s">
        <v>2528</v>
      </c>
      <c r="G426" s="12" t="s">
        <v>2529</v>
      </c>
      <c r="H426" s="9" t="s">
        <v>6439</v>
      </c>
      <c r="I426" s="12" t="s">
        <v>6440</v>
      </c>
      <c r="J426" s="9" t="s">
        <v>2527</v>
      </c>
      <c r="K426" s="15">
        <v>44699</v>
      </c>
      <c r="L426" s="17">
        <v>44197</v>
      </c>
    </row>
    <row r="427" spans="1:12" ht="45" x14ac:dyDescent="0.25">
      <c r="A427" s="10" t="s">
        <v>9</v>
      </c>
      <c r="B427" s="11" t="str">
        <f>VLOOKUP(C427,#REF!,2,0)</f>
        <v>Cataratas do Iguaçu e Caminhos ao Lago de Itaipu</v>
      </c>
      <c r="C427" s="12" t="s">
        <v>30</v>
      </c>
      <c r="D427" s="13" t="s">
        <v>4986</v>
      </c>
      <c r="E427" s="12" t="s">
        <v>2545</v>
      </c>
      <c r="F427" s="12" t="s">
        <v>2546</v>
      </c>
      <c r="G427" s="12" t="s">
        <v>2547</v>
      </c>
      <c r="H427" s="9" t="s">
        <v>6451</v>
      </c>
      <c r="I427" s="12" t="s">
        <v>6452</v>
      </c>
      <c r="J427" s="9" t="s">
        <v>2545</v>
      </c>
      <c r="K427" s="15">
        <v>44521</v>
      </c>
      <c r="L427" s="17">
        <v>44197</v>
      </c>
    </row>
    <row r="428" spans="1:12" ht="45" x14ac:dyDescent="0.25">
      <c r="A428" s="10" t="s">
        <v>9</v>
      </c>
      <c r="B428" s="11" t="str">
        <f>VLOOKUP(C428,#REF!,2,0)</f>
        <v>Cataratas do Iguaçu e Caminhos ao Lago de Itaipu</v>
      </c>
      <c r="C428" s="12" t="s">
        <v>30</v>
      </c>
      <c r="D428" s="13" t="s">
        <v>4986</v>
      </c>
      <c r="E428" s="12" t="s">
        <v>2557</v>
      </c>
      <c r="F428" s="12" t="s">
        <v>2558</v>
      </c>
      <c r="G428" s="12" t="s">
        <v>2559</v>
      </c>
      <c r="H428" s="9" t="s">
        <v>6459</v>
      </c>
      <c r="I428" s="12" t="s">
        <v>6460</v>
      </c>
      <c r="J428" s="9" t="s">
        <v>2557</v>
      </c>
      <c r="K428" s="15">
        <v>44703</v>
      </c>
      <c r="L428" s="17">
        <v>44197</v>
      </c>
    </row>
    <row r="429" spans="1:12" ht="45" x14ac:dyDescent="0.25">
      <c r="A429" s="10" t="s">
        <v>9</v>
      </c>
      <c r="B429" s="11" t="str">
        <f>VLOOKUP(C429,#REF!,2,0)</f>
        <v>Cataratas do Iguaçu e Caminhos ao Lago de Itaipu</v>
      </c>
      <c r="C429" s="12" t="s">
        <v>30</v>
      </c>
      <c r="D429" s="13" t="s">
        <v>4986</v>
      </c>
      <c r="E429" s="12" t="s">
        <v>2630</v>
      </c>
      <c r="F429" s="12" t="s">
        <v>2499</v>
      </c>
      <c r="G429" s="12" t="s">
        <v>2500</v>
      </c>
      <c r="H429" s="9" t="s">
        <v>6508</v>
      </c>
      <c r="I429" s="12" t="s">
        <v>6422</v>
      </c>
      <c r="J429" s="9" t="s">
        <v>2630</v>
      </c>
      <c r="K429" s="15">
        <v>44665</v>
      </c>
      <c r="L429" s="17">
        <v>44197</v>
      </c>
    </row>
    <row r="430" spans="1:12" ht="45" x14ac:dyDescent="0.25">
      <c r="A430" s="10" t="s">
        <v>9</v>
      </c>
      <c r="B430" s="11" t="str">
        <f>VLOOKUP(C430,#REF!,2,0)</f>
        <v>Cataratas do Iguaçu e Caminhos ao Lago de Itaipu</v>
      </c>
      <c r="C430" s="12" t="s">
        <v>30</v>
      </c>
      <c r="D430" s="13" t="s">
        <v>4986</v>
      </c>
      <c r="E430" s="12" t="s">
        <v>2670</v>
      </c>
      <c r="F430" s="12" t="s">
        <v>1038</v>
      </c>
      <c r="G430" s="12" t="s">
        <v>2671</v>
      </c>
      <c r="H430" s="9" t="s">
        <v>6532</v>
      </c>
      <c r="I430" s="12" t="s">
        <v>5470</v>
      </c>
      <c r="J430" s="9" t="s">
        <v>2670</v>
      </c>
      <c r="K430" s="15">
        <v>44497</v>
      </c>
      <c r="L430" s="17">
        <v>44197</v>
      </c>
    </row>
    <row r="431" spans="1:12" ht="45" x14ac:dyDescent="0.25">
      <c r="A431" s="10" t="s">
        <v>9</v>
      </c>
      <c r="B431" s="11" t="str">
        <f>VLOOKUP(C431,#REF!,2,0)</f>
        <v>Cataratas do Iguaçu e Caminhos ao Lago de Itaipu</v>
      </c>
      <c r="C431" s="12" t="s">
        <v>30</v>
      </c>
      <c r="D431" s="13" t="s">
        <v>4986</v>
      </c>
      <c r="E431" s="12" t="s">
        <v>2687</v>
      </c>
      <c r="F431" s="12" t="s">
        <v>2688</v>
      </c>
      <c r="G431" s="12" t="s">
        <v>2689</v>
      </c>
      <c r="H431" s="9" t="s">
        <v>6543</v>
      </c>
      <c r="I431" s="12" t="s">
        <v>21032</v>
      </c>
      <c r="J431" s="9" t="s">
        <v>2687</v>
      </c>
      <c r="K431" s="15">
        <v>44263</v>
      </c>
      <c r="L431" s="17">
        <v>44197</v>
      </c>
    </row>
    <row r="432" spans="1:12" ht="45" x14ac:dyDescent="0.25">
      <c r="A432" s="10" t="s">
        <v>9</v>
      </c>
      <c r="B432" s="11" t="str">
        <f>VLOOKUP(C432,#REF!,2,0)</f>
        <v>Cataratas do Iguaçu e Caminhos ao Lago de Itaipu</v>
      </c>
      <c r="C432" s="12" t="s">
        <v>30</v>
      </c>
      <c r="D432" s="13" t="s">
        <v>4986</v>
      </c>
      <c r="E432" s="12" t="s">
        <v>2731</v>
      </c>
      <c r="F432" s="12" t="s">
        <v>2732</v>
      </c>
      <c r="G432" s="12" t="s">
        <v>2733</v>
      </c>
      <c r="H432" s="9" t="s">
        <v>6571</v>
      </c>
      <c r="I432" s="12" t="s">
        <v>6572</v>
      </c>
      <c r="J432" s="9" t="s">
        <v>2731</v>
      </c>
      <c r="K432" s="15">
        <v>44289</v>
      </c>
      <c r="L432" s="17">
        <v>44197</v>
      </c>
    </row>
    <row r="433" spans="1:12" ht="45" x14ac:dyDescent="0.25">
      <c r="A433" s="10" t="s">
        <v>9</v>
      </c>
      <c r="B433" s="11" t="str">
        <f>VLOOKUP(C433,#REF!,2,0)</f>
        <v>Cataratas do Iguaçu e Caminhos ao Lago de Itaipu</v>
      </c>
      <c r="C433" s="12" t="s">
        <v>30</v>
      </c>
      <c r="D433" s="13" t="s">
        <v>4986</v>
      </c>
      <c r="E433" s="12" t="s">
        <v>2737</v>
      </c>
      <c r="F433" s="12" t="s">
        <v>2738</v>
      </c>
      <c r="G433" s="12" t="s">
        <v>2739</v>
      </c>
      <c r="H433" s="9" t="s">
        <v>6575</v>
      </c>
      <c r="I433" s="12" t="s">
        <v>6576</v>
      </c>
      <c r="J433" s="9" t="s">
        <v>2737</v>
      </c>
      <c r="K433" s="15">
        <v>44603</v>
      </c>
      <c r="L433" s="17">
        <v>44197</v>
      </c>
    </row>
    <row r="434" spans="1:12" ht="45" x14ac:dyDescent="0.25">
      <c r="A434" s="10" t="s">
        <v>9</v>
      </c>
      <c r="B434" s="11" t="str">
        <f>VLOOKUP(C434,#REF!,2,0)</f>
        <v>Cataratas do Iguaçu e Caminhos ao Lago de Itaipu</v>
      </c>
      <c r="C434" s="12" t="s">
        <v>30</v>
      </c>
      <c r="D434" s="13" t="s">
        <v>4986</v>
      </c>
      <c r="E434" s="12" t="s">
        <v>2796</v>
      </c>
      <c r="F434" s="12" t="s">
        <v>2797</v>
      </c>
      <c r="G434" s="12" t="s">
        <v>2798</v>
      </c>
      <c r="H434" s="9" t="s">
        <v>6613</v>
      </c>
      <c r="I434" s="12" t="s">
        <v>6614</v>
      </c>
      <c r="J434" s="9" t="s">
        <v>2796</v>
      </c>
      <c r="K434" s="15">
        <v>44297</v>
      </c>
      <c r="L434" s="17">
        <v>44197</v>
      </c>
    </row>
    <row r="435" spans="1:12" ht="45" x14ac:dyDescent="0.25">
      <c r="A435" s="10" t="s">
        <v>9</v>
      </c>
      <c r="B435" s="11" t="str">
        <f>VLOOKUP(C435,#REF!,2,0)</f>
        <v>Cataratas do Iguaçu e Caminhos ao Lago de Itaipu</v>
      </c>
      <c r="C435" s="12" t="s">
        <v>30</v>
      </c>
      <c r="D435" s="13" t="s">
        <v>4986</v>
      </c>
      <c r="E435" s="12" t="s">
        <v>2849</v>
      </c>
      <c r="F435" s="12" t="s">
        <v>2850</v>
      </c>
      <c r="G435" s="12" t="s">
        <v>2851</v>
      </c>
      <c r="H435" s="9" t="s">
        <v>6649</v>
      </c>
      <c r="I435" s="12" t="s">
        <v>6650</v>
      </c>
      <c r="J435" s="9" t="s">
        <v>2849</v>
      </c>
      <c r="K435" s="15">
        <v>44856</v>
      </c>
      <c r="L435" s="17">
        <v>44197</v>
      </c>
    </row>
    <row r="436" spans="1:12" ht="45" x14ac:dyDescent="0.25">
      <c r="A436" s="10" t="s">
        <v>9</v>
      </c>
      <c r="B436" s="11" t="str">
        <f>VLOOKUP(C436,#REF!,2,0)</f>
        <v>Cataratas do Iguaçu e Caminhos ao Lago de Itaipu</v>
      </c>
      <c r="C436" s="12" t="s">
        <v>30</v>
      </c>
      <c r="D436" s="13" t="s">
        <v>4986</v>
      </c>
      <c r="E436" s="12" t="s">
        <v>2898</v>
      </c>
      <c r="F436" s="12" t="s">
        <v>2899</v>
      </c>
      <c r="G436" s="12" t="s">
        <v>2900</v>
      </c>
      <c r="H436" s="9" t="s">
        <v>6681</v>
      </c>
      <c r="I436" s="12" t="s">
        <v>6682</v>
      </c>
      <c r="J436" s="9" t="s">
        <v>2898</v>
      </c>
      <c r="K436" s="15">
        <v>44666</v>
      </c>
      <c r="L436" s="17">
        <v>44197</v>
      </c>
    </row>
    <row r="437" spans="1:12" ht="45" x14ac:dyDescent="0.25">
      <c r="A437" s="10" t="s">
        <v>9</v>
      </c>
      <c r="B437" s="11" t="str">
        <f>VLOOKUP(C437,#REF!,2,0)</f>
        <v>Cataratas do Iguaçu e Caminhos ao Lago de Itaipu</v>
      </c>
      <c r="C437" s="12" t="s">
        <v>30</v>
      </c>
      <c r="D437" s="13" t="s">
        <v>4986</v>
      </c>
      <c r="E437" s="12" t="s">
        <v>3016</v>
      </c>
      <c r="F437" s="12" t="s">
        <v>3017</v>
      </c>
      <c r="G437" s="12" t="s">
        <v>21855</v>
      </c>
      <c r="H437" s="9" t="s">
        <v>6758</v>
      </c>
      <c r="I437" s="12" t="s">
        <v>6759</v>
      </c>
      <c r="J437" s="9" t="s">
        <v>3016</v>
      </c>
      <c r="K437" s="15">
        <v>44707</v>
      </c>
      <c r="L437" s="17">
        <v>44197</v>
      </c>
    </row>
    <row r="438" spans="1:12" ht="45" x14ac:dyDescent="0.25">
      <c r="A438" s="10" t="s">
        <v>9</v>
      </c>
      <c r="B438" s="11" t="str">
        <f>VLOOKUP(C438,#REF!,2,0)</f>
        <v>Cataratas do Iguaçu e Caminhos ao Lago de Itaipu</v>
      </c>
      <c r="C438" s="12" t="s">
        <v>30</v>
      </c>
      <c r="D438" s="13" t="s">
        <v>4986</v>
      </c>
      <c r="E438" s="12" t="s">
        <v>3044</v>
      </c>
      <c r="F438" s="12" t="s">
        <v>3045</v>
      </c>
      <c r="G438" s="12" t="s">
        <v>3046</v>
      </c>
      <c r="H438" s="9" t="s">
        <v>6774</v>
      </c>
      <c r="I438" s="12" t="s">
        <v>21044</v>
      </c>
      <c r="J438" s="9" t="s">
        <v>3044</v>
      </c>
      <c r="K438" s="15">
        <v>44792</v>
      </c>
      <c r="L438" s="17">
        <v>44197</v>
      </c>
    </row>
    <row r="439" spans="1:12" ht="45" x14ac:dyDescent="0.25">
      <c r="A439" s="10" t="s">
        <v>9</v>
      </c>
      <c r="B439" s="11" t="str">
        <f>VLOOKUP(C439,#REF!,2,0)</f>
        <v>Cataratas do Iguaçu e Caminhos ao Lago de Itaipu</v>
      </c>
      <c r="C439" s="12" t="s">
        <v>30</v>
      </c>
      <c r="D439" s="13" t="s">
        <v>4986</v>
      </c>
      <c r="E439" s="12" t="s">
        <v>3112</v>
      </c>
      <c r="F439" s="12" t="s">
        <v>1653</v>
      </c>
      <c r="G439" s="12" t="s">
        <v>3113</v>
      </c>
      <c r="H439" s="9" t="s">
        <v>6814</v>
      </c>
      <c r="I439" s="12" t="s">
        <v>21047</v>
      </c>
      <c r="J439" s="9" t="s">
        <v>3112</v>
      </c>
      <c r="K439" s="15">
        <v>44813</v>
      </c>
      <c r="L439" s="17">
        <v>44197</v>
      </c>
    </row>
    <row r="440" spans="1:12" ht="45" x14ac:dyDescent="0.25">
      <c r="A440" s="10" t="s">
        <v>9</v>
      </c>
      <c r="B440" s="11" t="str">
        <f>VLOOKUP(C440,#REF!,2,0)</f>
        <v>Cataratas do Iguaçu e Caminhos ao Lago de Itaipu</v>
      </c>
      <c r="C440" s="12" t="s">
        <v>30</v>
      </c>
      <c r="D440" s="13" t="s">
        <v>4986</v>
      </c>
      <c r="E440" s="12" t="s">
        <v>3161</v>
      </c>
      <c r="F440" s="12" t="s">
        <v>3162</v>
      </c>
      <c r="G440" s="12" t="s">
        <v>3163</v>
      </c>
      <c r="H440" s="9" t="s">
        <v>6843</v>
      </c>
      <c r="I440" s="12" t="s">
        <v>6844</v>
      </c>
      <c r="J440" s="9" t="s">
        <v>3161</v>
      </c>
      <c r="K440" s="15">
        <v>44758</v>
      </c>
      <c r="L440" s="17">
        <v>44197</v>
      </c>
    </row>
    <row r="441" spans="1:12" ht="45" x14ac:dyDescent="0.25">
      <c r="A441" s="10" t="s">
        <v>9</v>
      </c>
      <c r="B441" s="11" t="str">
        <f>VLOOKUP(C441,#REF!,2,0)</f>
        <v>Cataratas do Iguaçu e Caminhos ao Lago de Itaipu</v>
      </c>
      <c r="C441" s="12" t="s">
        <v>30</v>
      </c>
      <c r="D441" s="13" t="s">
        <v>4986</v>
      </c>
      <c r="E441" s="12" t="s">
        <v>3294</v>
      </c>
      <c r="F441" s="12" t="s">
        <v>3295</v>
      </c>
      <c r="G441" s="12" t="s">
        <v>3296</v>
      </c>
      <c r="H441" s="9" t="s">
        <v>6923</v>
      </c>
      <c r="I441" s="12" t="s">
        <v>21058</v>
      </c>
      <c r="J441" s="9" t="s">
        <v>3294</v>
      </c>
      <c r="K441" s="15">
        <v>44221</v>
      </c>
      <c r="L441" s="17">
        <v>44197</v>
      </c>
    </row>
    <row r="442" spans="1:12" ht="45" x14ac:dyDescent="0.25">
      <c r="A442" s="10" t="s">
        <v>9</v>
      </c>
      <c r="B442" s="11" t="str">
        <f>VLOOKUP(C442,#REF!,2,0)</f>
        <v>Cataratas do Iguaçu e Caminhos ao Lago de Itaipu</v>
      </c>
      <c r="C442" s="12" t="s">
        <v>30</v>
      </c>
      <c r="D442" s="13" t="s">
        <v>4986</v>
      </c>
      <c r="E442" s="12" t="s">
        <v>3317</v>
      </c>
      <c r="F442" s="12" t="s">
        <v>3318</v>
      </c>
      <c r="G442" s="12" t="s">
        <v>3318</v>
      </c>
      <c r="H442" s="9" t="s">
        <v>6936</v>
      </c>
      <c r="I442" s="12" t="s">
        <v>21061</v>
      </c>
      <c r="J442" s="9" t="s">
        <v>3317</v>
      </c>
      <c r="K442" s="15">
        <v>44234</v>
      </c>
      <c r="L442" s="17">
        <v>44197</v>
      </c>
    </row>
    <row r="443" spans="1:12" ht="45" x14ac:dyDescent="0.25">
      <c r="A443" s="10" t="s">
        <v>9</v>
      </c>
      <c r="B443" s="11" t="str">
        <f>VLOOKUP(C443,#REF!,2,0)</f>
        <v>Cataratas do Iguaçu e Caminhos ao Lago de Itaipu</v>
      </c>
      <c r="C443" s="12" t="s">
        <v>30</v>
      </c>
      <c r="D443" s="13" t="s">
        <v>4986</v>
      </c>
      <c r="E443" s="12" t="s">
        <v>3381</v>
      </c>
      <c r="F443" s="12" t="s">
        <v>3382</v>
      </c>
      <c r="G443" s="12" t="s">
        <v>21885</v>
      </c>
      <c r="H443" s="9" t="s">
        <v>6976</v>
      </c>
      <c r="I443" s="12" t="s">
        <v>6977</v>
      </c>
      <c r="J443" s="9" t="s">
        <v>3381</v>
      </c>
      <c r="K443" s="15">
        <v>44249</v>
      </c>
      <c r="L443" s="17">
        <v>44197</v>
      </c>
    </row>
    <row r="444" spans="1:12" ht="45" x14ac:dyDescent="0.25">
      <c r="A444" s="10" t="s">
        <v>9</v>
      </c>
      <c r="B444" s="11" t="str">
        <f>VLOOKUP(C444,#REF!,2,0)</f>
        <v>Cataratas do Iguaçu e Caminhos ao Lago de Itaipu</v>
      </c>
      <c r="C444" s="12" t="s">
        <v>30</v>
      </c>
      <c r="D444" s="13" t="s">
        <v>4986</v>
      </c>
      <c r="E444" s="12" t="s">
        <v>3438</v>
      </c>
      <c r="F444" s="12" t="s">
        <v>3439</v>
      </c>
      <c r="G444" s="12" t="s">
        <v>3440</v>
      </c>
      <c r="H444" s="9" t="s">
        <v>7009</v>
      </c>
      <c r="I444" s="12" t="s">
        <v>7010</v>
      </c>
      <c r="J444" s="9" t="s">
        <v>3438</v>
      </c>
      <c r="K444" s="15">
        <v>44270</v>
      </c>
      <c r="L444" s="17">
        <v>44197</v>
      </c>
    </row>
    <row r="445" spans="1:12" ht="45" x14ac:dyDescent="0.25">
      <c r="A445" s="10" t="s">
        <v>9</v>
      </c>
      <c r="B445" s="11" t="str">
        <f>VLOOKUP(C445,#REF!,2,0)</f>
        <v>Cataratas do Iguaçu e Caminhos ao Lago de Itaipu</v>
      </c>
      <c r="C445" s="12" t="s">
        <v>30</v>
      </c>
      <c r="D445" s="13" t="s">
        <v>4986</v>
      </c>
      <c r="E445" s="12" t="s">
        <v>3500</v>
      </c>
      <c r="F445" s="12" t="s">
        <v>3501</v>
      </c>
      <c r="G445" s="12" t="s">
        <v>3502</v>
      </c>
      <c r="H445" s="9" t="s">
        <v>7047</v>
      </c>
      <c r="I445" s="12" t="s">
        <v>7048</v>
      </c>
      <c r="J445" s="9" t="s">
        <v>3500</v>
      </c>
      <c r="K445" s="15">
        <v>44287</v>
      </c>
      <c r="L445" s="17">
        <v>44197</v>
      </c>
    </row>
    <row r="446" spans="1:12" ht="45" x14ac:dyDescent="0.25">
      <c r="A446" s="10" t="s">
        <v>9</v>
      </c>
      <c r="B446" s="11" t="str">
        <f>VLOOKUP(C446,#REF!,2,0)</f>
        <v>Cataratas do Iguaçu e Caminhos ao Lago de Itaipu</v>
      </c>
      <c r="C446" s="12" t="s">
        <v>30</v>
      </c>
      <c r="D446" s="13" t="s">
        <v>4986</v>
      </c>
      <c r="E446" s="12" t="s">
        <v>3529</v>
      </c>
      <c r="F446" s="12" t="s">
        <v>3530</v>
      </c>
      <c r="G446" s="12" t="s">
        <v>3531</v>
      </c>
      <c r="H446" s="9" t="s">
        <v>7064</v>
      </c>
      <c r="I446" s="12" t="s">
        <v>21077</v>
      </c>
      <c r="J446" s="9" t="s">
        <v>3529</v>
      </c>
      <c r="K446" s="15">
        <v>44296</v>
      </c>
      <c r="L446" s="17">
        <v>44197</v>
      </c>
    </row>
    <row r="447" spans="1:12" ht="45" x14ac:dyDescent="0.25">
      <c r="A447" s="10" t="s">
        <v>9</v>
      </c>
      <c r="B447" s="11" t="str">
        <f>VLOOKUP(C447,#REF!,2,0)</f>
        <v>Cataratas do Iguaçu e Caminhos ao Lago de Itaipu</v>
      </c>
      <c r="C447" s="12" t="s">
        <v>30</v>
      </c>
      <c r="D447" s="13" t="s">
        <v>4986</v>
      </c>
      <c r="E447" s="12" t="s">
        <v>3541</v>
      </c>
      <c r="F447" s="12" t="s">
        <v>3542</v>
      </c>
      <c r="G447" s="12" t="s">
        <v>3543</v>
      </c>
      <c r="H447" s="9" t="s">
        <v>7069</v>
      </c>
      <c r="I447" s="12" t="s">
        <v>21080</v>
      </c>
      <c r="J447" s="9" t="s">
        <v>3541</v>
      </c>
      <c r="K447" s="15">
        <v>44295</v>
      </c>
      <c r="L447" s="17">
        <v>44197</v>
      </c>
    </row>
    <row r="448" spans="1:12" ht="45" x14ac:dyDescent="0.25">
      <c r="A448" s="10" t="s">
        <v>9</v>
      </c>
      <c r="B448" s="11" t="str">
        <f>VLOOKUP(C448,#REF!,2,0)</f>
        <v>Cataratas do Iguaçu e Caminhos ao Lago de Itaipu</v>
      </c>
      <c r="C448" s="12" t="s">
        <v>30</v>
      </c>
      <c r="D448" s="13" t="s">
        <v>4986</v>
      </c>
      <c r="E448" s="12" t="s">
        <v>3657</v>
      </c>
      <c r="F448" s="12" t="s">
        <v>3658</v>
      </c>
      <c r="G448" s="12" t="s">
        <v>21892</v>
      </c>
      <c r="H448" s="9" t="s">
        <v>21893</v>
      </c>
      <c r="I448" s="12" t="s">
        <v>21894</v>
      </c>
      <c r="J448" s="9" t="s">
        <v>3657</v>
      </c>
      <c r="K448" s="15">
        <v>44324</v>
      </c>
      <c r="L448" s="17">
        <v>44197</v>
      </c>
    </row>
    <row r="449" spans="1:12" ht="45" x14ac:dyDescent="0.25">
      <c r="A449" s="10" t="s">
        <v>9</v>
      </c>
      <c r="B449" s="11" t="str">
        <f>VLOOKUP(C449,#REF!,2,0)</f>
        <v>Cataratas do Iguaçu e Caminhos ao Lago de Itaipu</v>
      </c>
      <c r="C449" s="12" t="s">
        <v>30</v>
      </c>
      <c r="D449" s="13" t="s">
        <v>4986</v>
      </c>
      <c r="E449" s="12" t="s">
        <v>3774</v>
      </c>
      <c r="F449" s="12" t="s">
        <v>3775</v>
      </c>
      <c r="G449" s="12" t="s">
        <v>3776</v>
      </c>
      <c r="H449" s="9" t="s">
        <v>6240</v>
      </c>
      <c r="I449" s="12" t="s">
        <v>7214</v>
      </c>
      <c r="J449" s="9" t="s">
        <v>3774</v>
      </c>
      <c r="K449" s="15">
        <v>44373</v>
      </c>
      <c r="L449" s="17">
        <v>44197</v>
      </c>
    </row>
    <row r="450" spans="1:12" ht="45" x14ac:dyDescent="0.25">
      <c r="A450" s="10" t="s">
        <v>9</v>
      </c>
      <c r="B450" s="11" t="str">
        <f>VLOOKUP(C450,#REF!,2,0)</f>
        <v>Cataratas do Iguaçu e Caminhos ao Lago de Itaipu</v>
      </c>
      <c r="C450" s="12" t="s">
        <v>30</v>
      </c>
      <c r="D450" s="13" t="s">
        <v>4986</v>
      </c>
      <c r="E450" s="12" t="s">
        <v>3830</v>
      </c>
      <c r="F450" s="12" t="s">
        <v>3831</v>
      </c>
      <c r="G450" s="12" t="s">
        <v>3832</v>
      </c>
      <c r="H450" s="9" t="s">
        <v>7245</v>
      </c>
      <c r="I450" s="12" t="s">
        <v>7246</v>
      </c>
      <c r="J450" s="9" t="s">
        <v>3830</v>
      </c>
      <c r="K450" s="15">
        <v>44387</v>
      </c>
      <c r="L450" s="17">
        <v>44197</v>
      </c>
    </row>
    <row r="451" spans="1:12" ht="45" x14ac:dyDescent="0.25">
      <c r="A451" s="10" t="s">
        <v>9</v>
      </c>
      <c r="B451" s="11" t="str">
        <f>VLOOKUP(C451,#REF!,2,0)</f>
        <v>Cataratas do Iguaçu e Caminhos ao Lago de Itaipu</v>
      </c>
      <c r="C451" s="12" t="s">
        <v>30</v>
      </c>
      <c r="D451" s="13" t="s">
        <v>4986</v>
      </c>
      <c r="E451" s="12" t="s">
        <v>3885</v>
      </c>
      <c r="F451" s="12" t="s">
        <v>3886</v>
      </c>
      <c r="G451" s="12" t="s">
        <v>21908</v>
      </c>
      <c r="H451" s="9" t="s">
        <v>7280</v>
      </c>
      <c r="I451" s="12" t="s">
        <v>7281</v>
      </c>
      <c r="J451" s="9" t="s">
        <v>3885</v>
      </c>
      <c r="K451" s="15">
        <v>44407</v>
      </c>
      <c r="L451" s="17">
        <v>44197</v>
      </c>
    </row>
    <row r="452" spans="1:12" ht="45" x14ac:dyDescent="0.25">
      <c r="A452" s="10" t="s">
        <v>9</v>
      </c>
      <c r="B452" s="11" t="str">
        <f>VLOOKUP(C452,#REF!,2,0)</f>
        <v>Cataratas do Iguaçu e Caminhos ao Lago de Itaipu</v>
      </c>
      <c r="C452" s="12" t="s">
        <v>30</v>
      </c>
      <c r="D452" s="13" t="s">
        <v>4986</v>
      </c>
      <c r="E452" s="12" t="s">
        <v>3892</v>
      </c>
      <c r="F452" s="12" t="s">
        <v>2899</v>
      </c>
      <c r="G452" s="12" t="s">
        <v>3893</v>
      </c>
      <c r="H452" s="9" t="s">
        <v>7286</v>
      </c>
      <c r="I452" s="12" t="s">
        <v>7287</v>
      </c>
      <c r="J452" s="9" t="s">
        <v>3892</v>
      </c>
      <c r="K452" s="15">
        <v>44408</v>
      </c>
      <c r="L452" s="17">
        <v>44197</v>
      </c>
    </row>
    <row r="453" spans="1:12" ht="45" x14ac:dyDescent="0.25">
      <c r="A453" s="10" t="s">
        <v>9</v>
      </c>
      <c r="B453" s="11" t="str">
        <f>VLOOKUP(C453,#REF!,2,0)</f>
        <v>Cataratas do Iguaçu e Caminhos ao Lago de Itaipu</v>
      </c>
      <c r="C453" s="12" t="s">
        <v>30</v>
      </c>
      <c r="D453" s="13" t="s">
        <v>4986</v>
      </c>
      <c r="E453" s="12" t="s">
        <v>3940</v>
      </c>
      <c r="F453" s="12" t="s">
        <v>3941</v>
      </c>
      <c r="G453" s="12" t="s">
        <v>3942</v>
      </c>
      <c r="H453" s="9" t="s">
        <v>7319</v>
      </c>
      <c r="I453" s="12" t="s">
        <v>21104</v>
      </c>
      <c r="J453" s="9" t="s">
        <v>3940</v>
      </c>
      <c r="K453" s="15">
        <v>44521</v>
      </c>
      <c r="L453" s="17">
        <v>44197</v>
      </c>
    </row>
    <row r="454" spans="1:12" ht="45" x14ac:dyDescent="0.25">
      <c r="A454" s="10" t="s">
        <v>9</v>
      </c>
      <c r="B454" s="11" t="str">
        <f>VLOOKUP(C454,#REF!,2,0)</f>
        <v>Cataratas do Iguaçu e Caminhos ao Lago de Itaipu</v>
      </c>
      <c r="C454" s="12" t="s">
        <v>30</v>
      </c>
      <c r="D454" s="13" t="s">
        <v>4986</v>
      </c>
      <c r="E454" s="12" t="s">
        <v>3952</v>
      </c>
      <c r="F454" s="12" t="s">
        <v>3953</v>
      </c>
      <c r="G454" s="12" t="s">
        <v>3954</v>
      </c>
      <c r="H454" s="9" t="s">
        <v>7325</v>
      </c>
      <c r="I454" s="12" t="s">
        <v>7326</v>
      </c>
      <c r="J454" s="9" t="s">
        <v>3952</v>
      </c>
      <c r="K454" s="15">
        <v>44435</v>
      </c>
      <c r="L454" s="17">
        <v>44197</v>
      </c>
    </row>
    <row r="455" spans="1:12" ht="45" x14ac:dyDescent="0.25">
      <c r="A455" s="10" t="s">
        <v>9</v>
      </c>
      <c r="B455" s="11" t="str">
        <f>VLOOKUP(C455,#REF!,2,0)</f>
        <v>Cataratas do Iguaçu e Caminhos ao Lago de Itaipu</v>
      </c>
      <c r="C455" s="12" t="s">
        <v>30</v>
      </c>
      <c r="D455" s="13" t="s">
        <v>4986</v>
      </c>
      <c r="E455" s="12" t="s">
        <v>4085</v>
      </c>
      <c r="F455" s="12" t="s">
        <v>4086</v>
      </c>
      <c r="G455" s="12" t="s">
        <v>4086</v>
      </c>
      <c r="H455" s="9" t="s">
        <v>7415</v>
      </c>
      <c r="I455" s="12" t="s">
        <v>7416</v>
      </c>
      <c r="J455" s="9" t="s">
        <v>4085</v>
      </c>
      <c r="K455" s="15">
        <v>44483</v>
      </c>
      <c r="L455" s="17">
        <v>44197</v>
      </c>
    </row>
    <row r="456" spans="1:12" ht="45" x14ac:dyDescent="0.25">
      <c r="A456" s="10" t="s">
        <v>9</v>
      </c>
      <c r="B456" s="11" t="str">
        <f>VLOOKUP(C456,#REF!,2,0)</f>
        <v>Cataratas do Iguaçu e Caminhos ao Lago de Itaipu</v>
      </c>
      <c r="C456" s="12" t="s">
        <v>30</v>
      </c>
      <c r="D456" s="13" t="s">
        <v>4986</v>
      </c>
      <c r="E456" s="12" t="s">
        <v>4125</v>
      </c>
      <c r="F456" s="12" t="s">
        <v>4126</v>
      </c>
      <c r="G456" s="12" t="s">
        <v>4126</v>
      </c>
      <c r="H456" s="9" t="s">
        <v>7439</v>
      </c>
      <c r="I456" s="12" t="s">
        <v>5666</v>
      </c>
      <c r="J456" s="9" t="s">
        <v>4125</v>
      </c>
      <c r="K456" s="15">
        <v>44497</v>
      </c>
      <c r="L456" s="17">
        <v>44197</v>
      </c>
    </row>
    <row r="457" spans="1:12" ht="45" x14ac:dyDescent="0.25">
      <c r="A457" s="10" t="s">
        <v>9</v>
      </c>
      <c r="B457" s="11" t="str">
        <f>VLOOKUP(C457,#REF!,2,0)</f>
        <v>Cataratas do Iguaçu e Caminhos ao Lago de Itaipu</v>
      </c>
      <c r="C457" s="12" t="s">
        <v>30</v>
      </c>
      <c r="D457" s="13" t="s">
        <v>4986</v>
      </c>
      <c r="E457" s="12" t="s">
        <v>4174</v>
      </c>
      <c r="F457" s="12" t="s">
        <v>4175</v>
      </c>
      <c r="G457" s="12" t="s">
        <v>4176</v>
      </c>
      <c r="H457" s="9" t="s">
        <v>7465</v>
      </c>
      <c r="I457" s="12" t="s">
        <v>7466</v>
      </c>
      <c r="J457" s="9" t="s">
        <v>4174</v>
      </c>
      <c r="K457" s="15">
        <v>44504</v>
      </c>
      <c r="L457" s="17">
        <v>44197</v>
      </c>
    </row>
    <row r="458" spans="1:12" ht="45" x14ac:dyDescent="0.25">
      <c r="A458" s="10" t="s">
        <v>9</v>
      </c>
      <c r="B458" s="11" t="str">
        <f>VLOOKUP(C458,#REF!,2,0)</f>
        <v>Cataratas do Iguaçu e Caminhos ao Lago de Itaipu</v>
      </c>
      <c r="C458" s="12" t="s">
        <v>30</v>
      </c>
      <c r="D458" s="13" t="s">
        <v>4986</v>
      </c>
      <c r="E458" s="12" t="s">
        <v>4198</v>
      </c>
      <c r="F458" s="12" t="s">
        <v>4199</v>
      </c>
      <c r="G458" s="12" t="s">
        <v>21931</v>
      </c>
      <c r="H458" s="9" t="s">
        <v>7481</v>
      </c>
      <c r="I458" s="12" t="s">
        <v>7482</v>
      </c>
      <c r="J458" s="9" t="s">
        <v>4198</v>
      </c>
      <c r="K458" s="15">
        <v>44727</v>
      </c>
      <c r="L458" s="17">
        <v>44197</v>
      </c>
    </row>
    <row r="459" spans="1:12" ht="45" x14ac:dyDescent="0.25">
      <c r="A459" s="10" t="s">
        <v>9</v>
      </c>
      <c r="B459" s="11" t="str">
        <f>VLOOKUP(C459,#REF!,2,0)</f>
        <v>Cataratas do Iguaçu e Caminhos ao Lago de Itaipu</v>
      </c>
      <c r="C459" s="12" t="s">
        <v>30</v>
      </c>
      <c r="D459" s="13" t="s">
        <v>4986</v>
      </c>
      <c r="E459" s="12" t="s">
        <v>4203</v>
      </c>
      <c r="F459" s="12" t="s">
        <v>4204</v>
      </c>
      <c r="G459" s="12" t="s">
        <v>21932</v>
      </c>
      <c r="H459" s="9" t="s">
        <v>7485</v>
      </c>
      <c r="I459" s="12" t="s">
        <v>7486</v>
      </c>
      <c r="J459" s="9" t="s">
        <v>4203</v>
      </c>
      <c r="K459" s="15">
        <v>44513</v>
      </c>
      <c r="L459" s="17">
        <v>44197</v>
      </c>
    </row>
    <row r="460" spans="1:12" ht="45" x14ac:dyDescent="0.25">
      <c r="A460" s="10" t="s">
        <v>9</v>
      </c>
      <c r="B460" s="11" t="str">
        <f>VLOOKUP(C460,#REF!,2,0)</f>
        <v>Cataratas do Iguaçu e Caminhos ao Lago de Itaipu</v>
      </c>
      <c r="C460" s="12" t="s">
        <v>30</v>
      </c>
      <c r="D460" s="13" t="s">
        <v>4986</v>
      </c>
      <c r="E460" s="12" t="s">
        <v>4223</v>
      </c>
      <c r="F460" s="12" t="s">
        <v>4224</v>
      </c>
      <c r="G460" s="12" t="s">
        <v>4225</v>
      </c>
      <c r="H460" s="9" t="s">
        <v>7497</v>
      </c>
      <c r="I460" s="12" t="s">
        <v>7498</v>
      </c>
      <c r="J460" s="9" t="s">
        <v>4223</v>
      </c>
      <c r="K460" s="15">
        <v>44526</v>
      </c>
      <c r="L460" s="17">
        <v>44197</v>
      </c>
    </row>
    <row r="461" spans="1:12" ht="45" x14ac:dyDescent="0.25">
      <c r="A461" s="10" t="s">
        <v>9</v>
      </c>
      <c r="B461" s="11" t="str">
        <f>VLOOKUP(C461,#REF!,2,0)</f>
        <v>Cataratas do Iguaçu e Caminhos ao Lago de Itaipu</v>
      </c>
      <c r="C461" s="12" t="s">
        <v>30</v>
      </c>
      <c r="D461" s="13" t="s">
        <v>4986</v>
      </c>
      <c r="E461" s="12" t="s">
        <v>4243</v>
      </c>
      <c r="F461" s="12" t="s">
        <v>4244</v>
      </c>
      <c r="G461" s="12" t="s">
        <v>4245</v>
      </c>
      <c r="H461" s="9" t="s">
        <v>7507</v>
      </c>
      <c r="I461" s="12" t="s">
        <v>8127</v>
      </c>
      <c r="J461" s="9" t="s">
        <v>4243</v>
      </c>
      <c r="K461" s="15">
        <v>44528</v>
      </c>
      <c r="L461" s="17">
        <v>44197</v>
      </c>
    </row>
    <row r="462" spans="1:12" ht="45" x14ac:dyDescent="0.25">
      <c r="A462" s="10" t="s">
        <v>9</v>
      </c>
      <c r="B462" s="11" t="str">
        <f>VLOOKUP(C462,#REF!,2,0)</f>
        <v>Cataratas do Iguaçu e Caminhos ao Lago de Itaipu</v>
      </c>
      <c r="C462" s="12" t="s">
        <v>30</v>
      </c>
      <c r="D462" s="13" t="s">
        <v>4986</v>
      </c>
      <c r="E462" s="12" t="s">
        <v>4254</v>
      </c>
      <c r="F462" s="12" t="s">
        <v>4255</v>
      </c>
      <c r="G462" s="12" t="s">
        <v>4256</v>
      </c>
      <c r="H462" s="9" t="s">
        <v>7512</v>
      </c>
      <c r="I462" s="12" t="s">
        <v>7513</v>
      </c>
      <c r="J462" s="9" t="s">
        <v>4254</v>
      </c>
      <c r="K462" s="15">
        <v>44533</v>
      </c>
      <c r="L462" s="17">
        <v>44197</v>
      </c>
    </row>
    <row r="463" spans="1:12" ht="45" x14ac:dyDescent="0.25">
      <c r="A463" s="10" t="s">
        <v>9</v>
      </c>
      <c r="B463" s="11" t="str">
        <f>VLOOKUP(C463,#REF!,2,0)</f>
        <v>Cataratas do Iguaçu e Caminhos ao Lago de Itaipu</v>
      </c>
      <c r="C463" s="12" t="s">
        <v>30</v>
      </c>
      <c r="D463" s="13" t="s">
        <v>4986</v>
      </c>
      <c r="E463" s="12" t="s">
        <v>4326</v>
      </c>
      <c r="F463" s="12" t="s">
        <v>4327</v>
      </c>
      <c r="G463" s="12" t="s">
        <v>4328</v>
      </c>
      <c r="H463" s="9" t="s">
        <v>7549</v>
      </c>
      <c r="I463" s="12" t="s">
        <v>7550</v>
      </c>
      <c r="J463" s="9" t="s">
        <v>4326</v>
      </c>
      <c r="K463" s="15">
        <v>44575</v>
      </c>
      <c r="L463" s="17">
        <v>44197</v>
      </c>
    </row>
    <row r="464" spans="1:12" ht="45" x14ac:dyDescent="0.25">
      <c r="A464" s="10" t="s">
        <v>9</v>
      </c>
      <c r="B464" s="11" t="str">
        <f>VLOOKUP(C464,#REF!,2,0)</f>
        <v>Cataratas do Iguaçu e Caminhos ao Lago de Itaipu</v>
      </c>
      <c r="C464" s="12" t="s">
        <v>30</v>
      </c>
      <c r="D464" s="13" t="s">
        <v>4986</v>
      </c>
      <c r="E464" s="12" t="s">
        <v>4343</v>
      </c>
      <c r="F464" s="12" t="s">
        <v>4344</v>
      </c>
      <c r="G464" s="12" t="s">
        <v>4345</v>
      </c>
      <c r="H464" s="9" t="s">
        <v>7557</v>
      </c>
      <c r="I464" s="12" t="s">
        <v>21147</v>
      </c>
      <c r="J464" s="9" t="s">
        <v>4343</v>
      </c>
      <c r="K464" s="15">
        <v>44584</v>
      </c>
      <c r="L464" s="17">
        <v>44197</v>
      </c>
    </row>
    <row r="465" spans="1:12" ht="45" x14ac:dyDescent="0.25">
      <c r="A465" s="10" t="s">
        <v>9</v>
      </c>
      <c r="B465" s="11" t="str">
        <f>VLOOKUP(C465,#REF!,2,0)</f>
        <v>Cataratas do Iguaçu e Caminhos ao Lago de Itaipu</v>
      </c>
      <c r="C465" s="12" t="s">
        <v>30</v>
      </c>
      <c r="D465" s="13" t="s">
        <v>4986</v>
      </c>
      <c r="E465" s="12" t="s">
        <v>4352</v>
      </c>
      <c r="F465" s="12" t="s">
        <v>4353</v>
      </c>
      <c r="G465" s="12" t="s">
        <v>4354</v>
      </c>
      <c r="H465" s="9" t="s">
        <v>7560</v>
      </c>
      <c r="I465" s="12" t="s">
        <v>7561</v>
      </c>
      <c r="J465" s="9" t="s">
        <v>4352</v>
      </c>
      <c r="K465" s="15">
        <v>44583</v>
      </c>
      <c r="L465" s="17">
        <v>44197</v>
      </c>
    </row>
    <row r="466" spans="1:12" ht="45" x14ac:dyDescent="0.25">
      <c r="A466" s="10" t="s">
        <v>9</v>
      </c>
      <c r="B466" s="11" t="str">
        <f>VLOOKUP(C466,#REF!,2,0)</f>
        <v>Cataratas do Iguaçu e Caminhos ao Lago de Itaipu</v>
      </c>
      <c r="C466" s="12" t="s">
        <v>30</v>
      </c>
      <c r="D466" s="13" t="s">
        <v>4986</v>
      </c>
      <c r="E466" s="12" t="s">
        <v>4409</v>
      </c>
      <c r="F466" s="12" t="s">
        <v>4410</v>
      </c>
      <c r="G466" s="12" t="s">
        <v>4411</v>
      </c>
      <c r="H466" s="9" t="s">
        <v>7586</v>
      </c>
      <c r="I466" s="12" t="s">
        <v>7587</v>
      </c>
      <c r="J466" s="9" t="s">
        <v>4409</v>
      </c>
      <c r="K466" s="15">
        <v>44603</v>
      </c>
      <c r="L466" s="17">
        <v>44197</v>
      </c>
    </row>
    <row r="467" spans="1:12" ht="45" x14ac:dyDescent="0.25">
      <c r="A467" s="10" t="s">
        <v>9</v>
      </c>
      <c r="B467" s="11" t="str">
        <f>VLOOKUP(C467,#REF!,2,0)</f>
        <v>Cataratas do Iguaçu e Caminhos ao Lago de Itaipu</v>
      </c>
      <c r="C467" s="12" t="s">
        <v>30</v>
      </c>
      <c r="D467" s="13" t="s">
        <v>4986</v>
      </c>
      <c r="E467" s="12" t="s">
        <v>4579</v>
      </c>
      <c r="F467" s="12" t="s">
        <v>4580</v>
      </c>
      <c r="G467" s="12" t="s">
        <v>21952</v>
      </c>
      <c r="H467" s="9" t="s">
        <v>7671</v>
      </c>
      <c r="I467" s="12" t="s">
        <v>21187</v>
      </c>
      <c r="J467" s="9" t="s">
        <v>4579</v>
      </c>
      <c r="K467" s="15">
        <v>44673</v>
      </c>
      <c r="L467" s="17">
        <v>44197</v>
      </c>
    </row>
    <row r="468" spans="1:12" ht="45" x14ac:dyDescent="0.25">
      <c r="A468" s="10" t="s">
        <v>9</v>
      </c>
      <c r="B468" s="11" t="str">
        <f>VLOOKUP(C468,#REF!,2,0)</f>
        <v>Cataratas do Iguaçu e Caminhos ao Lago de Itaipu</v>
      </c>
      <c r="C468" s="12" t="s">
        <v>30</v>
      </c>
      <c r="D468" s="13" t="s">
        <v>4986</v>
      </c>
      <c r="E468" s="12" t="s">
        <v>4620</v>
      </c>
      <c r="F468" s="12" t="s">
        <v>4621</v>
      </c>
      <c r="G468" s="12" t="s">
        <v>21954</v>
      </c>
      <c r="H468" s="9" t="s">
        <v>7692</v>
      </c>
      <c r="I468" s="12" t="s">
        <v>21195</v>
      </c>
      <c r="J468" s="9" t="s">
        <v>4620</v>
      </c>
      <c r="K468" s="15">
        <v>44693</v>
      </c>
      <c r="L468" s="17">
        <v>44197</v>
      </c>
    </row>
    <row r="469" spans="1:12" ht="45" x14ac:dyDescent="0.25">
      <c r="A469" s="10" t="s">
        <v>9</v>
      </c>
      <c r="B469" s="11" t="str">
        <f>VLOOKUP(C469,#REF!,2,0)</f>
        <v>Cataratas do Iguaçu e Caminhos ao Lago de Itaipu</v>
      </c>
      <c r="C469" s="12" t="s">
        <v>30</v>
      </c>
      <c r="D469" s="13" t="s">
        <v>4986</v>
      </c>
      <c r="E469" s="12" t="s">
        <v>4622</v>
      </c>
      <c r="F469" s="12" t="s">
        <v>4623</v>
      </c>
      <c r="G469" s="12" t="s">
        <v>21955</v>
      </c>
      <c r="H469" s="9" t="s">
        <v>7692</v>
      </c>
      <c r="I469" s="12" t="s">
        <v>21195</v>
      </c>
      <c r="J469" s="9" t="s">
        <v>4622</v>
      </c>
      <c r="K469" s="15">
        <v>44693</v>
      </c>
      <c r="L469" s="17">
        <v>44197</v>
      </c>
    </row>
    <row r="470" spans="1:12" ht="45" x14ac:dyDescent="0.25">
      <c r="A470" s="10" t="s">
        <v>9</v>
      </c>
      <c r="B470" s="11" t="str">
        <f>VLOOKUP(C470,#REF!,2,0)</f>
        <v>Cataratas do Iguaçu e Caminhos ao Lago de Itaipu</v>
      </c>
      <c r="C470" s="12" t="s">
        <v>30</v>
      </c>
      <c r="D470" s="13" t="s">
        <v>4986</v>
      </c>
      <c r="E470" s="12" t="s">
        <v>4764</v>
      </c>
      <c r="F470" s="12" t="s">
        <v>4765</v>
      </c>
      <c r="G470" s="12" t="s">
        <v>4766</v>
      </c>
      <c r="H470" s="9" t="s">
        <v>7766</v>
      </c>
      <c r="I470" s="12" t="s">
        <v>21213</v>
      </c>
      <c r="J470" s="9" t="s">
        <v>4764</v>
      </c>
      <c r="K470" s="15">
        <v>44786</v>
      </c>
      <c r="L470" s="17">
        <v>44197</v>
      </c>
    </row>
    <row r="471" spans="1:12" ht="45" x14ac:dyDescent="0.25">
      <c r="A471" s="10" t="s">
        <v>9</v>
      </c>
      <c r="B471" s="11" t="str">
        <f>VLOOKUP(C471,#REF!,2,0)</f>
        <v>Cataratas do Iguaçu e Caminhos ao Lago de Itaipu</v>
      </c>
      <c r="C471" s="12" t="s">
        <v>30</v>
      </c>
      <c r="D471" s="13" t="s">
        <v>4986</v>
      </c>
      <c r="E471" s="12" t="s">
        <v>4836</v>
      </c>
      <c r="F471" s="12" t="s">
        <v>4837</v>
      </c>
      <c r="G471" s="12" t="s">
        <v>4838</v>
      </c>
      <c r="H471" s="9" t="s">
        <v>7800</v>
      </c>
      <c r="I471" s="12" t="s">
        <v>6382</v>
      </c>
      <c r="J471" s="9" t="s">
        <v>4836</v>
      </c>
      <c r="K471" s="15">
        <v>44821</v>
      </c>
      <c r="L471" s="17">
        <v>44197</v>
      </c>
    </row>
    <row r="472" spans="1:12" ht="45" x14ac:dyDescent="0.25">
      <c r="A472" s="10" t="s">
        <v>9</v>
      </c>
      <c r="B472" s="11" t="str">
        <f>VLOOKUP(C472,#REF!,2,0)</f>
        <v>Cataratas do Iguaçu e Caminhos ao Lago de Itaipu</v>
      </c>
      <c r="C472" s="12" t="s">
        <v>30</v>
      </c>
      <c r="D472" s="13" t="s">
        <v>4986</v>
      </c>
      <c r="E472" s="12" t="s">
        <v>4917</v>
      </c>
      <c r="F472" s="12" t="s">
        <v>4918</v>
      </c>
      <c r="G472" s="12" t="s">
        <v>4919</v>
      </c>
      <c r="H472" s="9" t="s">
        <v>7836</v>
      </c>
      <c r="I472" s="12" t="s">
        <v>21246</v>
      </c>
      <c r="J472" s="9" t="s">
        <v>4917</v>
      </c>
      <c r="K472" s="15">
        <v>44871</v>
      </c>
      <c r="L472" s="17">
        <v>44197</v>
      </c>
    </row>
    <row r="473" spans="1:12" ht="45" x14ac:dyDescent="0.25">
      <c r="A473" s="10" t="s">
        <v>9</v>
      </c>
      <c r="B473" s="11" t="str">
        <f>VLOOKUP(C473,#REF!,2,0)</f>
        <v>Cataratas do Iguaçu e Caminhos ao Lago de Itaipu</v>
      </c>
      <c r="C473" s="12" t="s">
        <v>30</v>
      </c>
      <c r="D473" s="13" t="s">
        <v>4986</v>
      </c>
      <c r="E473" s="12" t="s">
        <v>4932</v>
      </c>
      <c r="F473" s="12" t="s">
        <v>4933</v>
      </c>
      <c r="G473" s="12" t="s">
        <v>4934</v>
      </c>
      <c r="H473" s="9" t="s">
        <v>7841</v>
      </c>
      <c r="I473" s="12" t="s">
        <v>21250</v>
      </c>
      <c r="J473" s="9" t="s">
        <v>4932</v>
      </c>
      <c r="K473" s="15">
        <v>44875</v>
      </c>
      <c r="L473" s="17">
        <v>44197</v>
      </c>
    </row>
    <row r="474" spans="1:12" ht="45" x14ac:dyDescent="0.25">
      <c r="A474" s="10" t="s">
        <v>9</v>
      </c>
      <c r="B474" s="11" t="str">
        <f>VLOOKUP(C474,#REF!,2,0)</f>
        <v>Cataratas do Iguaçu e Caminhos ao Lago de Itaipu</v>
      </c>
      <c r="C474" s="12" t="s">
        <v>30</v>
      </c>
      <c r="D474" s="13" t="s">
        <v>4986</v>
      </c>
      <c r="E474" s="12" t="s">
        <v>4940</v>
      </c>
      <c r="F474" s="12" t="s">
        <v>4941</v>
      </c>
      <c r="G474" s="12" t="s">
        <v>4942</v>
      </c>
      <c r="H474" s="9" t="s">
        <v>7845</v>
      </c>
      <c r="I474" s="12" t="s">
        <v>7846</v>
      </c>
      <c r="J474" s="9" t="s">
        <v>4940</v>
      </c>
      <c r="K474" s="15">
        <v>44877</v>
      </c>
      <c r="L474" s="17">
        <v>44197</v>
      </c>
    </row>
    <row r="475" spans="1:12" ht="45" x14ac:dyDescent="0.25">
      <c r="A475" s="10" t="s">
        <v>9</v>
      </c>
      <c r="B475" s="11" t="str">
        <f>VLOOKUP(C475,#REF!,2,0)</f>
        <v>Cataratas do Iguaçu e Caminhos ao Lago de Itaipu</v>
      </c>
      <c r="C475" s="12" t="s">
        <v>30</v>
      </c>
      <c r="D475" s="13" t="s">
        <v>4986</v>
      </c>
      <c r="E475" s="12" t="s">
        <v>21975</v>
      </c>
      <c r="F475" s="12" t="s">
        <v>21976</v>
      </c>
      <c r="G475" s="12" t="s">
        <v>21977</v>
      </c>
      <c r="H475" s="9" t="s">
        <v>21978</v>
      </c>
      <c r="I475" s="12" t="s">
        <v>21979</v>
      </c>
      <c r="J475" s="9" t="s">
        <v>21975</v>
      </c>
      <c r="K475" s="15">
        <v>44932</v>
      </c>
      <c r="L475" s="17">
        <v>44197</v>
      </c>
    </row>
    <row r="476" spans="1:12" ht="45" x14ac:dyDescent="0.25">
      <c r="A476" s="10" t="s">
        <v>9</v>
      </c>
      <c r="B476" s="11" t="str">
        <f>VLOOKUP(C476,#REF!,2,0)</f>
        <v>Cataratas do Iguaçu e Caminhos ao Lago de Itaipu</v>
      </c>
      <c r="C476" s="12" t="s">
        <v>30</v>
      </c>
      <c r="D476" s="13" t="s">
        <v>4986</v>
      </c>
      <c r="E476" s="12" t="s">
        <v>22005</v>
      </c>
      <c r="F476" s="12" t="s">
        <v>18623</v>
      </c>
      <c r="G476" s="12" t="s">
        <v>21797</v>
      </c>
      <c r="H476" s="9" t="s">
        <v>22006</v>
      </c>
      <c r="I476" s="12" t="s">
        <v>20604</v>
      </c>
      <c r="J476" s="9" t="s">
        <v>22005</v>
      </c>
      <c r="K476" s="15">
        <v>44938</v>
      </c>
      <c r="L476" s="17">
        <v>44197</v>
      </c>
    </row>
    <row r="477" spans="1:12" ht="45" x14ac:dyDescent="0.25">
      <c r="A477" s="10" t="s">
        <v>9</v>
      </c>
      <c r="B477" s="11" t="str">
        <f>VLOOKUP(C477,#REF!,2,0)</f>
        <v>Cataratas do Iguaçu e Caminhos ao Lago de Itaipu</v>
      </c>
      <c r="C477" s="12" t="s">
        <v>30</v>
      </c>
      <c r="D477" s="13" t="s">
        <v>4986</v>
      </c>
      <c r="E477" s="12" t="s">
        <v>22046</v>
      </c>
      <c r="F477" s="12" t="s">
        <v>22047</v>
      </c>
      <c r="G477" s="12" t="s">
        <v>22048</v>
      </c>
      <c r="H477" s="9" t="s">
        <v>22049</v>
      </c>
      <c r="I477" s="12" t="s">
        <v>22050</v>
      </c>
      <c r="J477" s="9" t="s">
        <v>22046</v>
      </c>
      <c r="K477" s="15">
        <v>44954</v>
      </c>
      <c r="L477" s="17">
        <v>44197</v>
      </c>
    </row>
    <row r="478" spans="1:12" ht="45" x14ac:dyDescent="0.25">
      <c r="A478" s="10" t="s">
        <v>9</v>
      </c>
      <c r="B478" s="11" t="str">
        <f>VLOOKUP(C478,#REF!,2,0)</f>
        <v>Cataratas do Iguaçu e Caminhos ao Lago de Itaipu</v>
      </c>
      <c r="C478" s="12" t="s">
        <v>30</v>
      </c>
      <c r="D478" s="13" t="s">
        <v>7869</v>
      </c>
      <c r="E478" s="12" t="s">
        <v>7889</v>
      </c>
      <c r="F478" s="12" t="s">
        <v>7890</v>
      </c>
      <c r="G478" s="12" t="s">
        <v>7891</v>
      </c>
      <c r="H478" s="9" t="s">
        <v>7912</v>
      </c>
      <c r="I478" s="12" t="s">
        <v>21261</v>
      </c>
      <c r="J478" s="9" t="s">
        <v>7889</v>
      </c>
      <c r="K478" s="15">
        <v>44870</v>
      </c>
      <c r="L478" s="17">
        <v>44197</v>
      </c>
    </row>
    <row r="479" spans="1:12" ht="45" x14ac:dyDescent="0.25">
      <c r="A479" s="10" t="s">
        <v>9</v>
      </c>
      <c r="B479" s="11" t="str">
        <f>VLOOKUP(C479,#REF!,2,0)</f>
        <v>Cataratas do Iguaçu e Caminhos ao Lago de Itaipu</v>
      </c>
      <c r="C479" s="12" t="s">
        <v>30</v>
      </c>
      <c r="D479" s="13" t="s">
        <v>7869</v>
      </c>
      <c r="E479" s="12" t="s">
        <v>7892</v>
      </c>
      <c r="F479" s="12" t="s">
        <v>7893</v>
      </c>
      <c r="G479" s="12" t="s">
        <v>7894</v>
      </c>
      <c r="H479" s="9" t="s">
        <v>7913</v>
      </c>
      <c r="I479" s="12" t="s">
        <v>7914</v>
      </c>
      <c r="J479" s="9" t="s">
        <v>7892</v>
      </c>
      <c r="K479" s="15">
        <v>44483</v>
      </c>
      <c r="L479" s="17">
        <v>44197</v>
      </c>
    </row>
    <row r="480" spans="1:12" ht="45" x14ac:dyDescent="0.25">
      <c r="A480" s="10" t="s">
        <v>9</v>
      </c>
      <c r="B480" s="11" t="str">
        <f>VLOOKUP(C480,#REF!,2,0)</f>
        <v>Cataratas do Iguaçu e Caminhos ao Lago de Itaipu</v>
      </c>
      <c r="C480" s="12" t="s">
        <v>30</v>
      </c>
      <c r="D480" s="13" t="s">
        <v>7869</v>
      </c>
      <c r="E480" s="12" t="s">
        <v>7875</v>
      </c>
      <c r="F480" s="12" t="s">
        <v>7876</v>
      </c>
      <c r="G480" s="12" t="s">
        <v>7877</v>
      </c>
      <c r="H480" s="9" t="s">
        <v>7901</v>
      </c>
      <c r="I480" s="12" t="s">
        <v>7902</v>
      </c>
      <c r="J480" s="9" t="s">
        <v>7875</v>
      </c>
      <c r="K480" s="15">
        <v>44693</v>
      </c>
      <c r="L480" s="17">
        <v>44197</v>
      </c>
    </row>
    <row r="481" spans="1:12" ht="45" x14ac:dyDescent="0.25">
      <c r="A481" s="10" t="s">
        <v>9</v>
      </c>
      <c r="B481" s="11" t="str">
        <f>VLOOKUP(C481,#REF!,2,0)</f>
        <v>Cataratas do Iguaçu e Caminhos ao Lago de Itaipu</v>
      </c>
      <c r="C481" s="12" t="s">
        <v>30</v>
      </c>
      <c r="D481" s="13" t="s">
        <v>7917</v>
      </c>
      <c r="E481" s="12" t="s">
        <v>7932</v>
      </c>
      <c r="F481" s="12" t="s">
        <v>7933</v>
      </c>
      <c r="G481" s="12" t="s">
        <v>7934</v>
      </c>
      <c r="H481" s="9" t="s">
        <v>7949</v>
      </c>
      <c r="I481" s="12" t="s">
        <v>7950</v>
      </c>
      <c r="J481" s="9" t="s">
        <v>7932</v>
      </c>
      <c r="K481" s="15">
        <v>44548</v>
      </c>
      <c r="L481" s="17">
        <v>44197</v>
      </c>
    </row>
    <row r="482" spans="1:12" ht="45" x14ac:dyDescent="0.25">
      <c r="A482" s="10" t="s">
        <v>9</v>
      </c>
      <c r="B482" s="11" t="str">
        <f>VLOOKUP(C482,#REF!,2,0)</f>
        <v>Cataratas do Iguaçu e Caminhos ao Lago de Itaipu</v>
      </c>
      <c r="C482" s="12" t="s">
        <v>30</v>
      </c>
      <c r="D482" s="13" t="s">
        <v>8040</v>
      </c>
      <c r="E482" s="12" t="s">
        <v>8044</v>
      </c>
      <c r="F482" s="12" t="s">
        <v>8045</v>
      </c>
      <c r="G482" s="12" t="s">
        <v>8046</v>
      </c>
      <c r="H482" s="9" t="s">
        <v>8081</v>
      </c>
      <c r="I482" s="12" t="s">
        <v>8082</v>
      </c>
      <c r="J482" s="9" t="s">
        <v>8044</v>
      </c>
      <c r="K482" s="15">
        <v>44805</v>
      </c>
      <c r="L482" s="17">
        <v>44197</v>
      </c>
    </row>
    <row r="483" spans="1:12" ht="45" x14ac:dyDescent="0.25">
      <c r="A483" s="10" t="s">
        <v>9</v>
      </c>
      <c r="B483" s="11" t="str">
        <f>VLOOKUP(C483,#REF!,2,0)</f>
        <v>Cataratas do Iguaçu e Caminhos ao Lago de Itaipu</v>
      </c>
      <c r="C483" s="12" t="s">
        <v>30</v>
      </c>
      <c r="D483" s="13" t="s">
        <v>8040</v>
      </c>
      <c r="E483" s="12" t="s">
        <v>7875</v>
      </c>
      <c r="F483" s="12" t="s">
        <v>7876</v>
      </c>
      <c r="G483" s="12" t="s">
        <v>7877</v>
      </c>
      <c r="H483" s="9" t="s">
        <v>8091</v>
      </c>
      <c r="I483" s="12" t="s">
        <v>7902</v>
      </c>
      <c r="J483" s="9" t="s">
        <v>7875</v>
      </c>
      <c r="K483" s="15">
        <v>44693</v>
      </c>
      <c r="L483" s="17">
        <v>44197</v>
      </c>
    </row>
    <row r="484" spans="1:12" ht="45" x14ac:dyDescent="0.25">
      <c r="A484" s="10" t="s">
        <v>9</v>
      </c>
      <c r="B484" s="11" t="str">
        <f>VLOOKUP(C484,#REF!,2,0)</f>
        <v>Cataratas do Iguaçu e Caminhos ao Lago de Itaipu</v>
      </c>
      <c r="C484" s="12" t="s">
        <v>30</v>
      </c>
      <c r="D484" s="13" t="s">
        <v>8040</v>
      </c>
      <c r="E484" s="12" t="s">
        <v>8062</v>
      </c>
      <c r="F484" s="12" t="s">
        <v>8063</v>
      </c>
      <c r="G484" s="12" t="s">
        <v>8064</v>
      </c>
      <c r="H484" s="9" t="s">
        <v>8092</v>
      </c>
      <c r="I484" s="12" t="s">
        <v>8093</v>
      </c>
      <c r="J484" s="9" t="s">
        <v>8062</v>
      </c>
      <c r="K484" s="15">
        <v>44693</v>
      </c>
      <c r="L484" s="17">
        <v>44197</v>
      </c>
    </row>
    <row r="485" spans="1:12" ht="45" x14ac:dyDescent="0.25">
      <c r="A485" s="10" t="s">
        <v>9</v>
      </c>
      <c r="B485" s="11" t="str">
        <f>VLOOKUP(C485,#REF!,2,0)</f>
        <v>Cataratas do Iguaçu e Caminhos ao Lago de Itaipu</v>
      </c>
      <c r="C485" s="12" t="s">
        <v>30</v>
      </c>
      <c r="D485" s="13" t="s">
        <v>8183</v>
      </c>
      <c r="E485" s="12" t="s">
        <v>8227</v>
      </c>
      <c r="F485" s="12" t="s">
        <v>8228</v>
      </c>
      <c r="G485" s="12" t="s">
        <v>8229</v>
      </c>
      <c r="H485" s="9" t="s">
        <v>8400</v>
      </c>
      <c r="I485" s="12" t="s">
        <v>8401</v>
      </c>
      <c r="J485" s="9" t="s">
        <v>8227</v>
      </c>
      <c r="K485" s="15">
        <v>44338</v>
      </c>
      <c r="L485" s="17">
        <v>44197</v>
      </c>
    </row>
    <row r="486" spans="1:12" ht="45" x14ac:dyDescent="0.25">
      <c r="A486" s="10" t="s">
        <v>9</v>
      </c>
      <c r="B486" s="11" t="str">
        <f>VLOOKUP(C486,#REF!,2,0)</f>
        <v>Cataratas do Iguaçu e Caminhos ao Lago de Itaipu</v>
      </c>
      <c r="C486" s="12" t="s">
        <v>30</v>
      </c>
      <c r="D486" s="13" t="s">
        <v>8183</v>
      </c>
      <c r="E486" s="12" t="s">
        <v>8265</v>
      </c>
      <c r="F486" s="12" t="s">
        <v>8266</v>
      </c>
      <c r="G486" s="12" t="s">
        <v>8267</v>
      </c>
      <c r="H486" s="9" t="s">
        <v>8130</v>
      </c>
      <c r="I486" s="12" t="s">
        <v>8423</v>
      </c>
      <c r="J486" s="9" t="s">
        <v>8265</v>
      </c>
      <c r="K486" s="15">
        <v>44221</v>
      </c>
      <c r="L486" s="17">
        <v>44197</v>
      </c>
    </row>
    <row r="487" spans="1:12" ht="45" x14ac:dyDescent="0.25">
      <c r="A487" s="10" t="s">
        <v>9</v>
      </c>
      <c r="B487" s="11" t="str">
        <f>VLOOKUP(C487,#REF!,2,0)</f>
        <v>Cataratas do Iguaçu e Caminhos ao Lago de Itaipu</v>
      </c>
      <c r="C487" s="12" t="s">
        <v>30</v>
      </c>
      <c r="D487" s="13" t="s">
        <v>8183</v>
      </c>
      <c r="E487" s="12" t="s">
        <v>8283</v>
      </c>
      <c r="F487" s="12" t="s">
        <v>8284</v>
      </c>
      <c r="G487" s="12" t="s">
        <v>8285</v>
      </c>
      <c r="H487" s="9" t="s">
        <v>8434</v>
      </c>
      <c r="I487" s="12" t="s">
        <v>8435</v>
      </c>
      <c r="J487" s="9" t="s">
        <v>8283</v>
      </c>
      <c r="K487" s="15">
        <v>44473</v>
      </c>
      <c r="L487" s="17">
        <v>44197</v>
      </c>
    </row>
    <row r="488" spans="1:12" ht="45" x14ac:dyDescent="0.25">
      <c r="A488" s="10" t="s">
        <v>9</v>
      </c>
      <c r="B488" s="11" t="str">
        <f>VLOOKUP(C488,#REF!,2,0)</f>
        <v>Cataratas do Iguaçu e Caminhos ao Lago de Itaipu</v>
      </c>
      <c r="C488" s="12" t="s">
        <v>30</v>
      </c>
      <c r="D488" s="13" t="s">
        <v>8183</v>
      </c>
      <c r="E488" s="12" t="s">
        <v>8289</v>
      </c>
      <c r="F488" s="12" t="s">
        <v>8290</v>
      </c>
      <c r="G488" s="12" t="s">
        <v>8291</v>
      </c>
      <c r="H488" s="9" t="s">
        <v>8438</v>
      </c>
      <c r="I488" s="12" t="s">
        <v>8439</v>
      </c>
      <c r="J488" s="9" t="s">
        <v>8289</v>
      </c>
      <c r="K488" s="15">
        <v>44618</v>
      </c>
      <c r="L488" s="17">
        <v>44197</v>
      </c>
    </row>
    <row r="489" spans="1:12" ht="45" x14ac:dyDescent="0.25">
      <c r="A489" s="10" t="s">
        <v>9</v>
      </c>
      <c r="B489" s="11" t="str">
        <f>VLOOKUP(C489,#REF!,2,0)</f>
        <v>Cataratas do Iguaçu e Caminhos ao Lago de Itaipu</v>
      </c>
      <c r="C489" s="12" t="s">
        <v>30</v>
      </c>
      <c r="D489" s="13" t="s">
        <v>8183</v>
      </c>
      <c r="E489" s="12" t="s">
        <v>8313</v>
      </c>
      <c r="F489" s="12" t="s">
        <v>8314</v>
      </c>
      <c r="G489" s="12" t="s">
        <v>8315</v>
      </c>
      <c r="H489" s="9" t="s">
        <v>8452</v>
      </c>
      <c r="I489" s="12" t="s">
        <v>8453</v>
      </c>
      <c r="J489" s="9" t="s">
        <v>8313</v>
      </c>
      <c r="K489" s="15">
        <v>44373</v>
      </c>
      <c r="L489" s="17">
        <v>44197</v>
      </c>
    </row>
    <row r="490" spans="1:12" ht="45" x14ac:dyDescent="0.25">
      <c r="A490" s="10" t="s">
        <v>9</v>
      </c>
      <c r="B490" s="11" t="str">
        <f>VLOOKUP(C490,#REF!,2,0)</f>
        <v>Cataratas do Iguaçu e Caminhos ao Lago de Itaipu</v>
      </c>
      <c r="C490" s="12" t="s">
        <v>30</v>
      </c>
      <c r="D490" s="13" t="s">
        <v>8183</v>
      </c>
      <c r="E490" s="12" t="s">
        <v>8339</v>
      </c>
      <c r="F490" s="12" t="s">
        <v>8340</v>
      </c>
      <c r="G490" s="12" t="s">
        <v>8341</v>
      </c>
      <c r="H490" s="9" t="s">
        <v>8466</v>
      </c>
      <c r="I490" s="12" t="s">
        <v>8467</v>
      </c>
      <c r="J490" s="9" t="s">
        <v>8339</v>
      </c>
      <c r="K490" s="15">
        <v>44912</v>
      </c>
      <c r="L490" s="17">
        <v>44197</v>
      </c>
    </row>
    <row r="491" spans="1:12" ht="45" x14ac:dyDescent="0.25">
      <c r="A491" s="10" t="s">
        <v>9</v>
      </c>
      <c r="B491" s="11" t="str">
        <f>VLOOKUP(C491,#REF!,2,0)</f>
        <v>Cataratas do Iguaçu e Caminhos ao Lago de Itaipu</v>
      </c>
      <c r="C491" s="12" t="s">
        <v>30</v>
      </c>
      <c r="D491" s="13" t="s">
        <v>8487</v>
      </c>
      <c r="E491" s="12" t="s">
        <v>8494</v>
      </c>
      <c r="F491" s="12" t="s">
        <v>8495</v>
      </c>
      <c r="G491" s="12" t="s">
        <v>8496</v>
      </c>
      <c r="H491" s="9" t="s">
        <v>10505</v>
      </c>
      <c r="I491" s="12" t="s">
        <v>10506</v>
      </c>
      <c r="J491" s="9" t="s">
        <v>8494</v>
      </c>
      <c r="K491" s="15">
        <v>44623</v>
      </c>
      <c r="L491" s="17">
        <v>44197</v>
      </c>
    </row>
    <row r="492" spans="1:12" ht="45" x14ac:dyDescent="0.25">
      <c r="A492" s="10" t="s">
        <v>9</v>
      </c>
      <c r="B492" s="11" t="str">
        <f>VLOOKUP(C492,#REF!,2,0)</f>
        <v>Cataratas do Iguaçu e Caminhos ao Lago de Itaipu</v>
      </c>
      <c r="C492" s="12" t="s">
        <v>30</v>
      </c>
      <c r="D492" s="13" t="s">
        <v>8487</v>
      </c>
      <c r="E492" s="12" t="s">
        <v>8503</v>
      </c>
      <c r="F492" s="12" t="s">
        <v>8504</v>
      </c>
      <c r="G492" s="12" t="s">
        <v>8505</v>
      </c>
      <c r="H492" s="9" t="s">
        <v>10510</v>
      </c>
      <c r="I492" s="12" t="s">
        <v>10511</v>
      </c>
      <c r="J492" s="9" t="s">
        <v>8503</v>
      </c>
      <c r="K492" s="15">
        <v>44379</v>
      </c>
      <c r="L492" s="17">
        <v>44197</v>
      </c>
    </row>
    <row r="493" spans="1:12" ht="45" x14ac:dyDescent="0.25">
      <c r="A493" s="10" t="s">
        <v>9</v>
      </c>
      <c r="B493" s="11" t="str">
        <f>VLOOKUP(C493,#REF!,2,0)</f>
        <v>Cataratas do Iguaçu e Caminhos ao Lago de Itaipu</v>
      </c>
      <c r="C493" s="12" t="s">
        <v>30</v>
      </c>
      <c r="D493" s="13" t="s">
        <v>8487</v>
      </c>
      <c r="E493" s="12" t="s">
        <v>8521</v>
      </c>
      <c r="F493" s="12" t="s">
        <v>8510</v>
      </c>
      <c r="G493" s="12" t="s">
        <v>8522</v>
      </c>
      <c r="H493" s="9" t="s">
        <v>10522</v>
      </c>
      <c r="I493" s="12" t="s">
        <v>10523</v>
      </c>
      <c r="J493" s="9" t="s">
        <v>8521</v>
      </c>
      <c r="K493" s="15">
        <v>44526</v>
      </c>
      <c r="L493" s="17">
        <v>44197</v>
      </c>
    </row>
    <row r="494" spans="1:12" ht="45" x14ac:dyDescent="0.25">
      <c r="A494" s="10" t="s">
        <v>9</v>
      </c>
      <c r="B494" s="11" t="str">
        <f>VLOOKUP(C494,#REF!,2,0)</f>
        <v>Cataratas do Iguaçu e Caminhos ao Lago de Itaipu</v>
      </c>
      <c r="C494" s="12" t="s">
        <v>30</v>
      </c>
      <c r="D494" s="13" t="s">
        <v>8487</v>
      </c>
      <c r="E494" s="12" t="s">
        <v>8532</v>
      </c>
      <c r="F494" s="12" t="s">
        <v>8533</v>
      </c>
      <c r="G494" s="12" t="s">
        <v>8534</v>
      </c>
      <c r="H494" s="9" t="s">
        <v>10529</v>
      </c>
      <c r="I494" s="12" t="s">
        <v>10530</v>
      </c>
      <c r="J494" s="9" t="s">
        <v>8532</v>
      </c>
      <c r="K494" s="15">
        <v>44856</v>
      </c>
      <c r="L494" s="17">
        <v>44197</v>
      </c>
    </row>
    <row r="495" spans="1:12" ht="45" x14ac:dyDescent="0.25">
      <c r="A495" s="10" t="s">
        <v>9</v>
      </c>
      <c r="B495" s="11" t="str">
        <f>VLOOKUP(C495,#REF!,2,0)</f>
        <v>Cataratas do Iguaçu e Caminhos ao Lago de Itaipu</v>
      </c>
      <c r="C495" s="12" t="s">
        <v>30</v>
      </c>
      <c r="D495" s="13" t="s">
        <v>8487</v>
      </c>
      <c r="E495" s="12" t="s">
        <v>8537</v>
      </c>
      <c r="F495" s="12" t="s">
        <v>8538</v>
      </c>
      <c r="G495" s="12" t="s">
        <v>8539</v>
      </c>
      <c r="H495" s="9" t="s">
        <v>10532</v>
      </c>
      <c r="I495" s="12" t="s">
        <v>10533</v>
      </c>
      <c r="J495" s="9" t="s">
        <v>8537</v>
      </c>
      <c r="K495" s="15">
        <v>44315</v>
      </c>
      <c r="L495" s="17">
        <v>44197</v>
      </c>
    </row>
    <row r="496" spans="1:12" ht="45" x14ac:dyDescent="0.25">
      <c r="A496" s="10" t="s">
        <v>9</v>
      </c>
      <c r="B496" s="11" t="str">
        <f>VLOOKUP(C496,#REF!,2,0)</f>
        <v>Cataratas do Iguaçu e Caminhos ao Lago de Itaipu</v>
      </c>
      <c r="C496" s="12" t="s">
        <v>30</v>
      </c>
      <c r="D496" s="13" t="s">
        <v>8487</v>
      </c>
      <c r="E496" s="12" t="s">
        <v>8543</v>
      </c>
      <c r="F496" s="12" t="s">
        <v>8544</v>
      </c>
      <c r="G496" s="12" t="s">
        <v>8545</v>
      </c>
      <c r="H496" s="9" t="s">
        <v>6104</v>
      </c>
      <c r="I496" s="12" t="s">
        <v>10536</v>
      </c>
      <c r="J496" s="9" t="s">
        <v>8543</v>
      </c>
      <c r="K496" s="15">
        <v>44848</v>
      </c>
      <c r="L496" s="17">
        <v>44197</v>
      </c>
    </row>
    <row r="497" spans="1:12" ht="45" x14ac:dyDescent="0.25">
      <c r="A497" s="10" t="s">
        <v>9</v>
      </c>
      <c r="B497" s="11" t="str">
        <f>VLOOKUP(C497,#REF!,2,0)</f>
        <v>Cataratas do Iguaçu e Caminhos ao Lago de Itaipu</v>
      </c>
      <c r="C497" s="12" t="s">
        <v>30</v>
      </c>
      <c r="D497" s="13" t="s">
        <v>8487</v>
      </c>
      <c r="E497" s="12" t="s">
        <v>8558</v>
      </c>
      <c r="F497" s="12" t="s">
        <v>8559</v>
      </c>
      <c r="G497" s="12" t="s">
        <v>8560</v>
      </c>
      <c r="H497" s="9" t="s">
        <v>10545</v>
      </c>
      <c r="I497" s="12" t="s">
        <v>10546</v>
      </c>
      <c r="J497" s="9" t="s">
        <v>8558</v>
      </c>
      <c r="K497" s="15">
        <v>44248</v>
      </c>
      <c r="L497" s="17">
        <v>44197</v>
      </c>
    </row>
    <row r="498" spans="1:12" ht="45" x14ac:dyDescent="0.25">
      <c r="A498" s="10" t="s">
        <v>9</v>
      </c>
      <c r="B498" s="11" t="str">
        <f>VLOOKUP(C498,#REF!,2,0)</f>
        <v>Cataratas do Iguaçu e Caminhos ao Lago de Itaipu</v>
      </c>
      <c r="C498" s="12" t="s">
        <v>30</v>
      </c>
      <c r="D498" s="13" t="s">
        <v>8487</v>
      </c>
      <c r="E498" s="12" t="s">
        <v>8570</v>
      </c>
      <c r="F498" s="12" t="s">
        <v>8571</v>
      </c>
      <c r="G498" s="12" t="s">
        <v>8572</v>
      </c>
      <c r="H498" s="9" t="s">
        <v>10552</v>
      </c>
      <c r="I498" s="12" t="s">
        <v>5307</v>
      </c>
      <c r="J498" s="9" t="s">
        <v>8570</v>
      </c>
      <c r="K498" s="15">
        <v>44319</v>
      </c>
      <c r="L498" s="17">
        <v>44197</v>
      </c>
    </row>
    <row r="499" spans="1:12" ht="45" x14ac:dyDescent="0.25">
      <c r="A499" s="10" t="s">
        <v>9</v>
      </c>
      <c r="B499" s="11" t="str">
        <f>VLOOKUP(C499,#REF!,2,0)</f>
        <v>Cataratas do Iguaçu e Caminhos ao Lago de Itaipu</v>
      </c>
      <c r="C499" s="12" t="s">
        <v>30</v>
      </c>
      <c r="D499" s="13" t="s">
        <v>8487</v>
      </c>
      <c r="E499" s="12" t="s">
        <v>8573</v>
      </c>
      <c r="F499" s="12" t="s">
        <v>8574</v>
      </c>
      <c r="G499" s="12" t="s">
        <v>8575</v>
      </c>
      <c r="H499" s="9" t="s">
        <v>10553</v>
      </c>
      <c r="I499" s="12" t="s">
        <v>10554</v>
      </c>
      <c r="J499" s="9" t="s">
        <v>8573</v>
      </c>
      <c r="K499" s="15">
        <v>44787</v>
      </c>
      <c r="L499" s="17">
        <v>44197</v>
      </c>
    </row>
    <row r="500" spans="1:12" ht="45" x14ac:dyDescent="0.25">
      <c r="A500" s="10" t="s">
        <v>9</v>
      </c>
      <c r="B500" s="11" t="str">
        <f>VLOOKUP(C500,#REF!,2,0)</f>
        <v>Cataratas do Iguaçu e Caminhos ao Lago de Itaipu</v>
      </c>
      <c r="C500" s="12" t="s">
        <v>30</v>
      </c>
      <c r="D500" s="13" t="s">
        <v>8487</v>
      </c>
      <c r="E500" s="12" t="s">
        <v>8579</v>
      </c>
      <c r="F500" s="12" t="s">
        <v>8580</v>
      </c>
      <c r="G500" s="12" t="s">
        <v>8581</v>
      </c>
      <c r="H500" s="9" t="s">
        <v>10556</v>
      </c>
      <c r="I500" s="12" t="s">
        <v>10557</v>
      </c>
      <c r="J500" s="9" t="s">
        <v>8579</v>
      </c>
      <c r="K500" s="15">
        <v>44695</v>
      </c>
      <c r="L500" s="17">
        <v>44197</v>
      </c>
    </row>
    <row r="501" spans="1:12" ht="45" x14ac:dyDescent="0.25">
      <c r="A501" s="10" t="s">
        <v>9</v>
      </c>
      <c r="B501" s="11" t="str">
        <f>VLOOKUP(C501,#REF!,2,0)</f>
        <v>Cataratas do Iguaçu e Caminhos ao Lago de Itaipu</v>
      </c>
      <c r="C501" s="12" t="s">
        <v>30</v>
      </c>
      <c r="D501" s="13" t="s">
        <v>8487</v>
      </c>
      <c r="E501" s="12" t="s">
        <v>8582</v>
      </c>
      <c r="F501" s="12" t="s">
        <v>8583</v>
      </c>
      <c r="G501" s="12" t="s">
        <v>8584</v>
      </c>
      <c r="H501" s="9" t="s">
        <v>10558</v>
      </c>
      <c r="I501" s="12" t="s">
        <v>10559</v>
      </c>
      <c r="J501" s="9" t="s">
        <v>8582</v>
      </c>
      <c r="K501" s="15">
        <v>44874</v>
      </c>
      <c r="L501" s="17">
        <v>44197</v>
      </c>
    </row>
    <row r="502" spans="1:12" ht="45" x14ac:dyDescent="0.25">
      <c r="A502" s="10" t="s">
        <v>9</v>
      </c>
      <c r="B502" s="11" t="str">
        <f>VLOOKUP(C502,#REF!,2,0)</f>
        <v>Cataratas do Iguaçu e Caminhos ao Lago de Itaipu</v>
      </c>
      <c r="C502" s="12" t="s">
        <v>30</v>
      </c>
      <c r="D502" s="13" t="s">
        <v>8487</v>
      </c>
      <c r="E502" s="12" t="s">
        <v>8585</v>
      </c>
      <c r="F502" s="12" t="s">
        <v>8586</v>
      </c>
      <c r="G502" s="12" t="s">
        <v>8587</v>
      </c>
      <c r="H502" s="9" t="s">
        <v>10560</v>
      </c>
      <c r="I502" s="12" t="s">
        <v>10561</v>
      </c>
      <c r="J502" s="9" t="s">
        <v>8585</v>
      </c>
      <c r="K502" s="15">
        <v>44302</v>
      </c>
      <c r="L502" s="17">
        <v>44197</v>
      </c>
    </row>
    <row r="503" spans="1:12" ht="45" x14ac:dyDescent="0.25">
      <c r="A503" s="10" t="s">
        <v>9</v>
      </c>
      <c r="B503" s="11" t="str">
        <f>VLOOKUP(C503,#REF!,2,0)</f>
        <v>Cataratas do Iguaçu e Caminhos ao Lago de Itaipu</v>
      </c>
      <c r="C503" s="12" t="s">
        <v>30</v>
      </c>
      <c r="D503" s="13" t="s">
        <v>8487</v>
      </c>
      <c r="E503" s="12" t="s">
        <v>8639</v>
      </c>
      <c r="F503" s="12" t="s">
        <v>8640</v>
      </c>
      <c r="G503" s="12" t="s">
        <v>8641</v>
      </c>
      <c r="H503" s="9" t="s">
        <v>10595</v>
      </c>
      <c r="I503" s="12" t="s">
        <v>10596</v>
      </c>
      <c r="J503" s="9" t="s">
        <v>8639</v>
      </c>
      <c r="K503" s="15">
        <v>44246</v>
      </c>
      <c r="L503" s="17">
        <v>44197</v>
      </c>
    </row>
    <row r="504" spans="1:12" ht="45" x14ac:dyDescent="0.25">
      <c r="A504" s="10" t="s">
        <v>9</v>
      </c>
      <c r="B504" s="11" t="str">
        <f>VLOOKUP(C504,#REF!,2,0)</f>
        <v>Cataratas do Iguaçu e Caminhos ao Lago de Itaipu</v>
      </c>
      <c r="C504" s="12" t="s">
        <v>30</v>
      </c>
      <c r="D504" s="13" t="s">
        <v>8487</v>
      </c>
      <c r="E504" s="12" t="s">
        <v>8651</v>
      </c>
      <c r="F504" s="12" t="s">
        <v>8652</v>
      </c>
      <c r="G504" s="12" t="s">
        <v>8653</v>
      </c>
      <c r="H504" s="9" t="s">
        <v>10603</v>
      </c>
      <c r="I504" s="12" t="s">
        <v>10604</v>
      </c>
      <c r="J504" s="9" t="s">
        <v>8651</v>
      </c>
      <c r="K504" s="15">
        <v>44863</v>
      </c>
      <c r="L504" s="17">
        <v>44197</v>
      </c>
    </row>
    <row r="505" spans="1:12" ht="45" x14ac:dyDescent="0.25">
      <c r="A505" s="10" t="s">
        <v>9</v>
      </c>
      <c r="B505" s="11" t="str">
        <f>VLOOKUP(C505,#REF!,2,0)</f>
        <v>Cataratas do Iguaçu e Caminhos ao Lago de Itaipu</v>
      </c>
      <c r="C505" s="12" t="s">
        <v>30</v>
      </c>
      <c r="D505" s="13" t="s">
        <v>8487</v>
      </c>
      <c r="E505" s="12" t="s">
        <v>8663</v>
      </c>
      <c r="F505" s="12" t="s">
        <v>8664</v>
      </c>
      <c r="G505" s="12" t="s">
        <v>8665</v>
      </c>
      <c r="H505" s="9" t="s">
        <v>10611</v>
      </c>
      <c r="I505" s="12" t="s">
        <v>10612</v>
      </c>
      <c r="J505" s="9" t="s">
        <v>8663</v>
      </c>
      <c r="K505" s="15">
        <v>44791</v>
      </c>
      <c r="L505" s="17">
        <v>44197</v>
      </c>
    </row>
    <row r="506" spans="1:12" ht="45" x14ac:dyDescent="0.25">
      <c r="A506" s="10" t="s">
        <v>9</v>
      </c>
      <c r="B506" s="11" t="str">
        <f>VLOOKUP(C506,#REF!,2,0)</f>
        <v>Cataratas do Iguaçu e Caminhos ao Lago de Itaipu</v>
      </c>
      <c r="C506" s="12" t="s">
        <v>30</v>
      </c>
      <c r="D506" s="13" t="s">
        <v>8487</v>
      </c>
      <c r="E506" s="12" t="s">
        <v>8669</v>
      </c>
      <c r="F506" s="12" t="s">
        <v>8670</v>
      </c>
      <c r="G506" s="12" t="s">
        <v>8671</v>
      </c>
      <c r="H506" s="9" t="s">
        <v>10615</v>
      </c>
      <c r="I506" s="12" t="s">
        <v>10616</v>
      </c>
      <c r="J506" s="9" t="s">
        <v>8669</v>
      </c>
      <c r="K506" s="15">
        <v>44406</v>
      </c>
      <c r="L506" s="17">
        <v>44197</v>
      </c>
    </row>
    <row r="507" spans="1:12" ht="45" x14ac:dyDescent="0.25">
      <c r="A507" s="10" t="s">
        <v>9</v>
      </c>
      <c r="B507" s="11" t="str">
        <f>VLOOKUP(C507,#REF!,2,0)</f>
        <v>Cataratas do Iguaçu e Caminhos ao Lago de Itaipu</v>
      </c>
      <c r="C507" s="12" t="s">
        <v>30</v>
      </c>
      <c r="D507" s="13" t="s">
        <v>8487</v>
      </c>
      <c r="E507" s="12" t="s">
        <v>8702</v>
      </c>
      <c r="F507" s="12" t="s">
        <v>8703</v>
      </c>
      <c r="G507" s="12" t="s">
        <v>8704</v>
      </c>
      <c r="H507" s="9" t="s">
        <v>10636</v>
      </c>
      <c r="I507" s="12" t="s">
        <v>10637</v>
      </c>
      <c r="J507" s="9" t="s">
        <v>8702</v>
      </c>
      <c r="K507" s="15">
        <v>44262</v>
      </c>
      <c r="L507" s="17">
        <v>44197</v>
      </c>
    </row>
    <row r="508" spans="1:12" ht="45" x14ac:dyDescent="0.25">
      <c r="A508" s="10" t="s">
        <v>9</v>
      </c>
      <c r="B508" s="11" t="str">
        <f>VLOOKUP(C508,#REF!,2,0)</f>
        <v>Cataratas do Iguaçu e Caminhos ao Lago de Itaipu</v>
      </c>
      <c r="C508" s="12" t="s">
        <v>30</v>
      </c>
      <c r="D508" s="13" t="s">
        <v>8487</v>
      </c>
      <c r="E508" s="12" t="s">
        <v>8727</v>
      </c>
      <c r="F508" s="12" t="s">
        <v>8728</v>
      </c>
      <c r="G508" s="12" t="s">
        <v>8729</v>
      </c>
      <c r="H508" s="9" t="s">
        <v>10654</v>
      </c>
      <c r="I508" s="12" t="s">
        <v>6154</v>
      </c>
      <c r="J508" s="9" t="s">
        <v>8727</v>
      </c>
      <c r="K508" s="15">
        <v>44877</v>
      </c>
      <c r="L508" s="17">
        <v>44197</v>
      </c>
    </row>
    <row r="509" spans="1:12" ht="45" x14ac:dyDescent="0.25">
      <c r="A509" s="10" t="s">
        <v>9</v>
      </c>
      <c r="B509" s="11" t="str">
        <f>VLOOKUP(C509,#REF!,2,0)</f>
        <v>Cataratas do Iguaçu e Caminhos ao Lago de Itaipu</v>
      </c>
      <c r="C509" s="12" t="s">
        <v>30</v>
      </c>
      <c r="D509" s="13" t="s">
        <v>8487</v>
      </c>
      <c r="E509" s="12" t="s">
        <v>8751</v>
      </c>
      <c r="F509" s="12" t="s">
        <v>8752</v>
      </c>
      <c r="G509" s="12" t="s">
        <v>8753</v>
      </c>
      <c r="H509" s="9" t="s">
        <v>10667</v>
      </c>
      <c r="I509" s="12" t="s">
        <v>10668</v>
      </c>
      <c r="J509" s="9" t="s">
        <v>8751</v>
      </c>
      <c r="K509" s="15">
        <v>44748</v>
      </c>
      <c r="L509" s="17">
        <v>44197</v>
      </c>
    </row>
    <row r="510" spans="1:12" ht="45" x14ac:dyDescent="0.25">
      <c r="A510" s="10" t="s">
        <v>9</v>
      </c>
      <c r="B510" s="11" t="str">
        <f>VLOOKUP(C510,#REF!,2,0)</f>
        <v>Cataratas do Iguaçu e Caminhos ao Lago de Itaipu</v>
      </c>
      <c r="C510" s="12" t="s">
        <v>30</v>
      </c>
      <c r="D510" s="13" t="s">
        <v>8487</v>
      </c>
      <c r="E510" s="12" t="s">
        <v>8763</v>
      </c>
      <c r="F510" s="12" t="s">
        <v>8764</v>
      </c>
      <c r="G510" s="12" t="s">
        <v>8765</v>
      </c>
      <c r="H510" s="9" t="s">
        <v>10675</v>
      </c>
      <c r="I510" s="12" t="s">
        <v>10676</v>
      </c>
      <c r="J510" s="9" t="s">
        <v>8763</v>
      </c>
      <c r="K510" s="15">
        <v>44954</v>
      </c>
      <c r="L510" s="17">
        <v>44197</v>
      </c>
    </row>
    <row r="511" spans="1:12" ht="45" x14ac:dyDescent="0.25">
      <c r="A511" s="10" t="s">
        <v>9</v>
      </c>
      <c r="B511" s="11" t="str">
        <f>VLOOKUP(C511,#REF!,2,0)</f>
        <v>Cataratas do Iguaçu e Caminhos ao Lago de Itaipu</v>
      </c>
      <c r="C511" s="12" t="s">
        <v>30</v>
      </c>
      <c r="D511" s="13" t="s">
        <v>8487</v>
      </c>
      <c r="E511" s="12" t="s">
        <v>8766</v>
      </c>
      <c r="F511" s="12" t="s">
        <v>8767</v>
      </c>
      <c r="G511" s="12" t="s">
        <v>8768</v>
      </c>
      <c r="H511" s="9" t="s">
        <v>10677</v>
      </c>
      <c r="I511" s="12" t="s">
        <v>10678</v>
      </c>
      <c r="J511" s="9" t="s">
        <v>8766</v>
      </c>
      <c r="K511" s="15">
        <v>44337</v>
      </c>
      <c r="L511" s="17">
        <v>44197</v>
      </c>
    </row>
    <row r="512" spans="1:12" ht="45" x14ac:dyDescent="0.25">
      <c r="A512" s="10" t="s">
        <v>9</v>
      </c>
      <c r="B512" s="11" t="str">
        <f>VLOOKUP(C512,#REF!,2,0)</f>
        <v>Cataratas do Iguaçu e Caminhos ao Lago de Itaipu</v>
      </c>
      <c r="C512" s="12" t="s">
        <v>30</v>
      </c>
      <c r="D512" s="13" t="s">
        <v>8487</v>
      </c>
      <c r="E512" s="12" t="s">
        <v>8797</v>
      </c>
      <c r="F512" s="12" t="s">
        <v>8798</v>
      </c>
      <c r="G512" s="12" t="s">
        <v>8799</v>
      </c>
      <c r="H512" s="9" t="s">
        <v>10698</v>
      </c>
      <c r="I512" s="12" t="s">
        <v>10699</v>
      </c>
      <c r="J512" s="9" t="s">
        <v>8797</v>
      </c>
      <c r="K512" s="15">
        <v>44430</v>
      </c>
      <c r="L512" s="17">
        <v>44197</v>
      </c>
    </row>
    <row r="513" spans="1:12" ht="45" x14ac:dyDescent="0.25">
      <c r="A513" s="10" t="s">
        <v>9</v>
      </c>
      <c r="B513" s="11" t="str">
        <f>VLOOKUP(C513,#REF!,2,0)</f>
        <v>Cataratas do Iguaçu e Caminhos ao Lago de Itaipu</v>
      </c>
      <c r="C513" s="12" t="s">
        <v>30</v>
      </c>
      <c r="D513" s="13" t="s">
        <v>8487</v>
      </c>
      <c r="E513" s="12" t="s">
        <v>8806</v>
      </c>
      <c r="F513" s="12" t="s">
        <v>8807</v>
      </c>
      <c r="G513" s="12" t="s">
        <v>8808</v>
      </c>
      <c r="H513" s="9" t="s">
        <v>10704</v>
      </c>
      <c r="I513" s="12" t="s">
        <v>10705</v>
      </c>
      <c r="J513" s="9" t="s">
        <v>8806</v>
      </c>
      <c r="K513" s="15">
        <v>44693</v>
      </c>
      <c r="L513" s="17">
        <v>44197</v>
      </c>
    </row>
    <row r="514" spans="1:12" ht="45" x14ac:dyDescent="0.25">
      <c r="A514" s="10" t="s">
        <v>9</v>
      </c>
      <c r="B514" s="11" t="str">
        <f>VLOOKUP(C514,#REF!,2,0)</f>
        <v>Cataratas do Iguaçu e Caminhos ao Lago de Itaipu</v>
      </c>
      <c r="C514" s="12" t="s">
        <v>30</v>
      </c>
      <c r="D514" s="13" t="s">
        <v>8487</v>
      </c>
      <c r="E514" s="12" t="s">
        <v>8809</v>
      </c>
      <c r="F514" s="12" t="s">
        <v>8810</v>
      </c>
      <c r="G514" s="12" t="s">
        <v>8811</v>
      </c>
      <c r="H514" s="9" t="s">
        <v>10706</v>
      </c>
      <c r="I514" s="12" t="s">
        <v>10707</v>
      </c>
      <c r="J514" s="9" t="s">
        <v>8809</v>
      </c>
      <c r="K514" s="15">
        <v>44431</v>
      </c>
      <c r="L514" s="17">
        <v>44197</v>
      </c>
    </row>
    <row r="515" spans="1:12" ht="45" x14ac:dyDescent="0.25">
      <c r="A515" s="10" t="s">
        <v>9</v>
      </c>
      <c r="B515" s="11" t="str">
        <f>VLOOKUP(C515,#REF!,2,0)</f>
        <v>Cataratas do Iguaçu e Caminhos ao Lago de Itaipu</v>
      </c>
      <c r="C515" s="12" t="s">
        <v>30</v>
      </c>
      <c r="D515" s="13" t="s">
        <v>8487</v>
      </c>
      <c r="E515" s="12" t="s">
        <v>8827</v>
      </c>
      <c r="F515" s="12" t="s">
        <v>8828</v>
      </c>
      <c r="G515" s="12" t="s">
        <v>8829</v>
      </c>
      <c r="H515" s="9" t="s">
        <v>10718</v>
      </c>
      <c r="I515" s="12" t="s">
        <v>10719</v>
      </c>
      <c r="J515" s="9" t="s">
        <v>8827</v>
      </c>
      <c r="K515" s="15">
        <v>44787</v>
      </c>
      <c r="L515" s="17">
        <v>44197</v>
      </c>
    </row>
    <row r="516" spans="1:12" ht="45" x14ac:dyDescent="0.25">
      <c r="A516" s="10" t="s">
        <v>9</v>
      </c>
      <c r="B516" s="11" t="str">
        <f>VLOOKUP(C516,#REF!,2,0)</f>
        <v>Cataratas do Iguaçu e Caminhos ao Lago de Itaipu</v>
      </c>
      <c r="C516" s="12" t="s">
        <v>30</v>
      </c>
      <c r="D516" s="13" t="s">
        <v>8487</v>
      </c>
      <c r="E516" s="12" t="s">
        <v>8833</v>
      </c>
      <c r="F516" s="12" t="s">
        <v>8834</v>
      </c>
      <c r="G516" s="12" t="s">
        <v>8835</v>
      </c>
      <c r="H516" s="9" t="s">
        <v>10722</v>
      </c>
      <c r="I516" s="12" t="s">
        <v>10723</v>
      </c>
      <c r="J516" s="9" t="s">
        <v>8833</v>
      </c>
      <c r="K516" s="15">
        <v>44787</v>
      </c>
      <c r="L516" s="17">
        <v>44197</v>
      </c>
    </row>
    <row r="517" spans="1:12" ht="45" x14ac:dyDescent="0.25">
      <c r="A517" s="10" t="s">
        <v>9</v>
      </c>
      <c r="B517" s="11" t="str">
        <f>VLOOKUP(C517,#REF!,2,0)</f>
        <v>Cataratas do Iguaçu e Caminhos ao Lago de Itaipu</v>
      </c>
      <c r="C517" s="12" t="s">
        <v>30</v>
      </c>
      <c r="D517" s="13" t="s">
        <v>8487</v>
      </c>
      <c r="E517" s="12" t="s">
        <v>8836</v>
      </c>
      <c r="F517" s="12" t="s">
        <v>8837</v>
      </c>
      <c r="G517" s="12" t="s">
        <v>8838</v>
      </c>
      <c r="H517" s="9" t="s">
        <v>10724</v>
      </c>
      <c r="I517" s="12" t="s">
        <v>10725</v>
      </c>
      <c r="J517" s="9" t="s">
        <v>8836</v>
      </c>
      <c r="K517" s="15">
        <v>44863</v>
      </c>
      <c r="L517" s="17">
        <v>44197</v>
      </c>
    </row>
    <row r="518" spans="1:12" ht="45" x14ac:dyDescent="0.25">
      <c r="A518" s="10" t="s">
        <v>9</v>
      </c>
      <c r="B518" s="11" t="str">
        <f>VLOOKUP(C518,#REF!,2,0)</f>
        <v>Cataratas do Iguaçu e Caminhos ao Lago de Itaipu</v>
      </c>
      <c r="C518" s="12" t="s">
        <v>30</v>
      </c>
      <c r="D518" s="13" t="s">
        <v>8487</v>
      </c>
      <c r="E518" s="12" t="s">
        <v>8839</v>
      </c>
      <c r="F518" s="12" t="s">
        <v>8840</v>
      </c>
      <c r="G518" s="12" t="s">
        <v>8841</v>
      </c>
      <c r="H518" s="9" t="s">
        <v>10726</v>
      </c>
      <c r="I518" s="12" t="s">
        <v>10727</v>
      </c>
      <c r="J518" s="9" t="s">
        <v>8839</v>
      </c>
      <c r="K518" s="15">
        <v>44857</v>
      </c>
      <c r="L518" s="17">
        <v>44197</v>
      </c>
    </row>
    <row r="519" spans="1:12" ht="45" x14ac:dyDescent="0.25">
      <c r="A519" s="10" t="s">
        <v>9</v>
      </c>
      <c r="B519" s="11" t="str">
        <f>VLOOKUP(C519,#REF!,2,0)</f>
        <v>Cataratas do Iguaçu e Caminhos ao Lago de Itaipu</v>
      </c>
      <c r="C519" s="12" t="s">
        <v>30</v>
      </c>
      <c r="D519" s="13" t="s">
        <v>8487</v>
      </c>
      <c r="E519" s="12" t="s">
        <v>8853</v>
      </c>
      <c r="F519" s="12" t="s">
        <v>8854</v>
      </c>
      <c r="G519" s="12" t="s">
        <v>8855</v>
      </c>
      <c r="H519" s="9" t="s">
        <v>10735</v>
      </c>
      <c r="I519" s="12" t="s">
        <v>10736</v>
      </c>
      <c r="J519" s="9" t="s">
        <v>8853</v>
      </c>
      <c r="K519" s="15">
        <v>44791</v>
      </c>
      <c r="L519" s="17">
        <v>44197</v>
      </c>
    </row>
    <row r="520" spans="1:12" ht="45" x14ac:dyDescent="0.25">
      <c r="A520" s="10" t="s">
        <v>9</v>
      </c>
      <c r="B520" s="11" t="str">
        <f>VLOOKUP(C520,#REF!,2,0)</f>
        <v>Cataratas do Iguaçu e Caminhos ao Lago de Itaipu</v>
      </c>
      <c r="C520" s="12" t="s">
        <v>30</v>
      </c>
      <c r="D520" s="13" t="s">
        <v>8487</v>
      </c>
      <c r="E520" s="12" t="s">
        <v>8862</v>
      </c>
      <c r="F520" s="12" t="s">
        <v>8863</v>
      </c>
      <c r="G520" s="12" t="s">
        <v>8864</v>
      </c>
      <c r="H520" s="9" t="s">
        <v>10740</v>
      </c>
      <c r="I520" s="12" t="s">
        <v>10741</v>
      </c>
      <c r="J520" s="9" t="s">
        <v>8862</v>
      </c>
      <c r="K520" s="15">
        <v>44351</v>
      </c>
      <c r="L520" s="17">
        <v>44197</v>
      </c>
    </row>
    <row r="521" spans="1:12" ht="45" x14ac:dyDescent="0.25">
      <c r="A521" s="10" t="s">
        <v>9</v>
      </c>
      <c r="B521" s="11" t="str">
        <f>VLOOKUP(C521,#REF!,2,0)</f>
        <v>Cataratas do Iguaçu e Caminhos ao Lago de Itaipu</v>
      </c>
      <c r="C521" s="12" t="s">
        <v>30</v>
      </c>
      <c r="D521" s="13" t="s">
        <v>8487</v>
      </c>
      <c r="E521" s="12" t="s">
        <v>8865</v>
      </c>
      <c r="F521" s="12" t="s">
        <v>8866</v>
      </c>
      <c r="G521" s="12" t="s">
        <v>8867</v>
      </c>
      <c r="H521" s="9" t="s">
        <v>10742</v>
      </c>
      <c r="I521" s="12" t="s">
        <v>10743</v>
      </c>
      <c r="J521" s="9" t="s">
        <v>8865</v>
      </c>
      <c r="K521" s="15">
        <v>44674</v>
      </c>
      <c r="L521" s="17">
        <v>44197</v>
      </c>
    </row>
    <row r="522" spans="1:12" ht="45" x14ac:dyDescent="0.25">
      <c r="A522" s="10" t="s">
        <v>9</v>
      </c>
      <c r="B522" s="11" t="str">
        <f>VLOOKUP(C522,#REF!,2,0)</f>
        <v>Cataratas do Iguaçu e Caminhos ao Lago de Itaipu</v>
      </c>
      <c r="C522" s="12" t="s">
        <v>30</v>
      </c>
      <c r="D522" s="13" t="s">
        <v>8487</v>
      </c>
      <c r="E522" s="12" t="s">
        <v>8877</v>
      </c>
      <c r="F522" s="12" t="s">
        <v>8878</v>
      </c>
      <c r="G522" s="12" t="s">
        <v>8879</v>
      </c>
      <c r="H522" s="9" t="s">
        <v>10750</v>
      </c>
      <c r="I522" s="12" t="s">
        <v>10751</v>
      </c>
      <c r="J522" s="9" t="s">
        <v>8877</v>
      </c>
      <c r="K522" s="15">
        <v>44352</v>
      </c>
      <c r="L522" s="17">
        <v>44197</v>
      </c>
    </row>
    <row r="523" spans="1:12" ht="45" x14ac:dyDescent="0.25">
      <c r="A523" s="10" t="s">
        <v>9</v>
      </c>
      <c r="B523" s="11" t="str">
        <f>VLOOKUP(C523,#REF!,2,0)</f>
        <v>Cataratas do Iguaçu e Caminhos ao Lago de Itaipu</v>
      </c>
      <c r="C523" s="12" t="s">
        <v>30</v>
      </c>
      <c r="D523" s="13" t="s">
        <v>8487</v>
      </c>
      <c r="E523" s="12" t="s">
        <v>8882</v>
      </c>
      <c r="F523" s="12" t="s">
        <v>8883</v>
      </c>
      <c r="G523" s="12" t="s">
        <v>8884</v>
      </c>
      <c r="H523" s="9" t="s">
        <v>10754</v>
      </c>
      <c r="I523" s="12" t="s">
        <v>10755</v>
      </c>
      <c r="J523" s="9" t="s">
        <v>8882</v>
      </c>
      <c r="K523" s="15">
        <v>44406</v>
      </c>
      <c r="L523" s="17">
        <v>44197</v>
      </c>
    </row>
    <row r="524" spans="1:12" ht="45" x14ac:dyDescent="0.25">
      <c r="A524" s="10" t="s">
        <v>9</v>
      </c>
      <c r="B524" s="11" t="str">
        <f>VLOOKUP(C524,#REF!,2,0)</f>
        <v>Cataratas do Iguaçu e Caminhos ao Lago de Itaipu</v>
      </c>
      <c r="C524" s="12" t="s">
        <v>30</v>
      </c>
      <c r="D524" s="13" t="s">
        <v>8487</v>
      </c>
      <c r="E524" s="12" t="s">
        <v>8897</v>
      </c>
      <c r="F524" s="12" t="s">
        <v>8898</v>
      </c>
      <c r="G524" s="12" t="s">
        <v>8899</v>
      </c>
      <c r="H524" s="9" t="s">
        <v>10764</v>
      </c>
      <c r="I524" s="12" t="s">
        <v>10765</v>
      </c>
      <c r="J524" s="9" t="s">
        <v>8897</v>
      </c>
      <c r="K524" s="15">
        <v>44675</v>
      </c>
      <c r="L524" s="17">
        <v>44197</v>
      </c>
    </row>
    <row r="525" spans="1:12" ht="45" x14ac:dyDescent="0.25">
      <c r="A525" s="10" t="s">
        <v>9</v>
      </c>
      <c r="B525" s="11" t="str">
        <f>VLOOKUP(C525,#REF!,2,0)</f>
        <v>Cataratas do Iguaçu e Caminhos ao Lago de Itaipu</v>
      </c>
      <c r="C525" s="12" t="s">
        <v>30</v>
      </c>
      <c r="D525" s="13" t="s">
        <v>8487</v>
      </c>
      <c r="E525" s="12" t="s">
        <v>8909</v>
      </c>
      <c r="F525" s="12" t="s">
        <v>8910</v>
      </c>
      <c r="G525" s="12" t="s">
        <v>8911</v>
      </c>
      <c r="H525" s="9" t="s">
        <v>10772</v>
      </c>
      <c r="I525" s="12" t="s">
        <v>10773</v>
      </c>
      <c r="J525" s="9" t="s">
        <v>8909</v>
      </c>
      <c r="K525" s="15">
        <v>44853</v>
      </c>
      <c r="L525" s="17">
        <v>44197</v>
      </c>
    </row>
    <row r="526" spans="1:12" ht="45" x14ac:dyDescent="0.25">
      <c r="A526" s="10" t="s">
        <v>9</v>
      </c>
      <c r="B526" s="11" t="str">
        <f>VLOOKUP(C526,#REF!,2,0)</f>
        <v>Cataratas do Iguaçu e Caminhos ao Lago de Itaipu</v>
      </c>
      <c r="C526" s="12" t="s">
        <v>30</v>
      </c>
      <c r="D526" s="13" t="s">
        <v>8487</v>
      </c>
      <c r="E526" s="12" t="s">
        <v>8265</v>
      </c>
      <c r="F526" s="12" t="s">
        <v>8266</v>
      </c>
      <c r="G526" s="12" t="s">
        <v>8951</v>
      </c>
      <c r="H526" s="9" t="s">
        <v>8130</v>
      </c>
      <c r="I526" s="12" t="s">
        <v>10802</v>
      </c>
      <c r="J526" s="9" t="s">
        <v>8265</v>
      </c>
      <c r="K526" s="15">
        <v>44240</v>
      </c>
      <c r="L526" s="17">
        <v>44197</v>
      </c>
    </row>
    <row r="527" spans="1:12" ht="45" x14ac:dyDescent="0.25">
      <c r="A527" s="10" t="s">
        <v>9</v>
      </c>
      <c r="B527" s="11" t="str">
        <f>VLOOKUP(C527,#REF!,2,0)</f>
        <v>Cataratas do Iguaçu e Caminhos ao Lago de Itaipu</v>
      </c>
      <c r="C527" s="12" t="s">
        <v>30</v>
      </c>
      <c r="D527" s="13" t="s">
        <v>8487</v>
      </c>
      <c r="E527" s="12" t="s">
        <v>8952</v>
      </c>
      <c r="F527" s="12" t="s">
        <v>8953</v>
      </c>
      <c r="G527" s="12" t="s">
        <v>8954</v>
      </c>
      <c r="H527" s="9" t="s">
        <v>10803</v>
      </c>
      <c r="I527" s="12" t="s">
        <v>10804</v>
      </c>
      <c r="J527" s="9" t="s">
        <v>8952</v>
      </c>
      <c r="K527" s="15">
        <v>44352</v>
      </c>
      <c r="L527" s="17">
        <v>44197</v>
      </c>
    </row>
    <row r="528" spans="1:12" ht="45" x14ac:dyDescent="0.25">
      <c r="A528" s="10" t="s">
        <v>9</v>
      </c>
      <c r="B528" s="11" t="str">
        <f>VLOOKUP(C528,#REF!,2,0)</f>
        <v>Cataratas do Iguaçu e Caminhos ao Lago de Itaipu</v>
      </c>
      <c r="C528" s="12" t="s">
        <v>30</v>
      </c>
      <c r="D528" s="13" t="s">
        <v>8487</v>
      </c>
      <c r="E528" s="12" t="s">
        <v>8955</v>
      </c>
      <c r="F528" s="12" t="s">
        <v>8956</v>
      </c>
      <c r="G528" s="12" t="s">
        <v>8957</v>
      </c>
      <c r="H528" s="9" t="s">
        <v>10805</v>
      </c>
      <c r="I528" s="12" t="s">
        <v>10806</v>
      </c>
      <c r="J528" s="9" t="s">
        <v>8955</v>
      </c>
      <c r="K528" s="15">
        <v>44312</v>
      </c>
      <c r="L528" s="17">
        <v>44197</v>
      </c>
    </row>
    <row r="529" spans="1:12" ht="45" x14ac:dyDescent="0.25">
      <c r="A529" s="10" t="s">
        <v>9</v>
      </c>
      <c r="B529" s="11" t="str">
        <f>VLOOKUP(C529,#REF!,2,0)</f>
        <v>Cataratas do Iguaçu e Caminhos ao Lago de Itaipu</v>
      </c>
      <c r="C529" s="12" t="s">
        <v>30</v>
      </c>
      <c r="D529" s="13" t="s">
        <v>8487</v>
      </c>
      <c r="E529" s="12" t="s">
        <v>8964</v>
      </c>
      <c r="F529" s="12" t="s">
        <v>8965</v>
      </c>
      <c r="G529" s="12" t="s">
        <v>8966</v>
      </c>
      <c r="H529" s="9" t="s">
        <v>10811</v>
      </c>
      <c r="I529" s="12" t="s">
        <v>10812</v>
      </c>
      <c r="J529" s="9" t="s">
        <v>8964</v>
      </c>
      <c r="K529" s="15">
        <v>44720</v>
      </c>
      <c r="L529" s="17">
        <v>44197</v>
      </c>
    </row>
    <row r="530" spans="1:12" ht="45" x14ac:dyDescent="0.25">
      <c r="A530" s="10" t="s">
        <v>9</v>
      </c>
      <c r="B530" s="11" t="str">
        <f>VLOOKUP(C530,#REF!,2,0)</f>
        <v>Cataratas do Iguaçu e Caminhos ao Lago de Itaipu</v>
      </c>
      <c r="C530" s="12" t="s">
        <v>30</v>
      </c>
      <c r="D530" s="13" t="s">
        <v>8487</v>
      </c>
      <c r="E530" s="12" t="s">
        <v>8973</v>
      </c>
      <c r="F530" s="12" t="s">
        <v>8974</v>
      </c>
      <c r="G530" s="12" t="s">
        <v>8975</v>
      </c>
      <c r="H530" s="9" t="s">
        <v>10817</v>
      </c>
      <c r="I530" s="12" t="s">
        <v>10818</v>
      </c>
      <c r="J530" s="9" t="s">
        <v>8973</v>
      </c>
      <c r="K530" s="15">
        <v>44451</v>
      </c>
      <c r="L530" s="17">
        <v>44197</v>
      </c>
    </row>
    <row r="531" spans="1:12" ht="45" x14ac:dyDescent="0.25">
      <c r="A531" s="10" t="s">
        <v>9</v>
      </c>
      <c r="B531" s="11" t="str">
        <f>VLOOKUP(C531,#REF!,2,0)</f>
        <v>Cataratas do Iguaçu e Caminhos ao Lago de Itaipu</v>
      </c>
      <c r="C531" s="12" t="s">
        <v>30</v>
      </c>
      <c r="D531" s="13" t="s">
        <v>8487</v>
      </c>
      <c r="E531" s="12" t="s">
        <v>8982</v>
      </c>
      <c r="F531" s="12" t="s">
        <v>8983</v>
      </c>
      <c r="G531" s="12" t="s">
        <v>8984</v>
      </c>
      <c r="H531" s="9" t="s">
        <v>10825</v>
      </c>
      <c r="I531" s="12" t="s">
        <v>10826</v>
      </c>
      <c r="J531" s="9" t="s">
        <v>8982</v>
      </c>
      <c r="K531" s="15">
        <v>44392</v>
      </c>
      <c r="L531" s="17">
        <v>44197</v>
      </c>
    </row>
    <row r="532" spans="1:12" ht="45" x14ac:dyDescent="0.25">
      <c r="A532" s="10" t="s">
        <v>9</v>
      </c>
      <c r="B532" s="11" t="str">
        <f>VLOOKUP(C532,#REF!,2,0)</f>
        <v>Cataratas do Iguaçu e Caminhos ao Lago de Itaipu</v>
      </c>
      <c r="C532" s="12" t="s">
        <v>30</v>
      </c>
      <c r="D532" s="13" t="s">
        <v>8487</v>
      </c>
      <c r="E532" s="12" t="s">
        <v>8988</v>
      </c>
      <c r="F532" s="12" t="s">
        <v>8989</v>
      </c>
      <c r="G532" s="12" t="s">
        <v>8990</v>
      </c>
      <c r="H532" s="9" t="s">
        <v>10829</v>
      </c>
      <c r="I532" s="12" t="s">
        <v>10830</v>
      </c>
      <c r="J532" s="9" t="s">
        <v>8988</v>
      </c>
      <c r="K532" s="15">
        <v>44333</v>
      </c>
      <c r="L532" s="17">
        <v>44197</v>
      </c>
    </row>
    <row r="533" spans="1:12" ht="45" x14ac:dyDescent="0.25">
      <c r="A533" s="10" t="s">
        <v>9</v>
      </c>
      <c r="B533" s="11" t="str">
        <f>VLOOKUP(C533,#REF!,2,0)</f>
        <v>Cataratas do Iguaçu e Caminhos ao Lago de Itaipu</v>
      </c>
      <c r="C533" s="12" t="s">
        <v>30</v>
      </c>
      <c r="D533" s="13" t="s">
        <v>8487</v>
      </c>
      <c r="E533" s="12" t="s">
        <v>8991</v>
      </c>
      <c r="F533" s="12" t="s">
        <v>8992</v>
      </c>
      <c r="G533" s="12" t="s">
        <v>8993</v>
      </c>
      <c r="H533" s="9" t="s">
        <v>10831</v>
      </c>
      <c r="I533" s="12" t="s">
        <v>10832</v>
      </c>
      <c r="J533" s="9" t="s">
        <v>8991</v>
      </c>
      <c r="K533" s="15">
        <v>44869</v>
      </c>
      <c r="L533" s="17">
        <v>44197</v>
      </c>
    </row>
    <row r="534" spans="1:12" ht="45" x14ac:dyDescent="0.25">
      <c r="A534" s="10" t="s">
        <v>9</v>
      </c>
      <c r="B534" s="11" t="str">
        <f>VLOOKUP(C534,#REF!,2,0)</f>
        <v>Cataratas do Iguaçu e Caminhos ao Lago de Itaipu</v>
      </c>
      <c r="C534" s="12" t="s">
        <v>30</v>
      </c>
      <c r="D534" s="13" t="s">
        <v>8487</v>
      </c>
      <c r="E534" s="12" t="s">
        <v>8997</v>
      </c>
      <c r="F534" s="12" t="s">
        <v>8998</v>
      </c>
      <c r="G534" s="12" t="s">
        <v>8999</v>
      </c>
      <c r="H534" s="9" t="s">
        <v>10835</v>
      </c>
      <c r="I534" s="12" t="s">
        <v>10836</v>
      </c>
      <c r="J534" s="9" t="s">
        <v>8997</v>
      </c>
      <c r="K534" s="15">
        <v>44793</v>
      </c>
      <c r="L534" s="17">
        <v>44197</v>
      </c>
    </row>
    <row r="535" spans="1:12" ht="45" x14ac:dyDescent="0.25">
      <c r="A535" s="10" t="s">
        <v>9</v>
      </c>
      <c r="B535" s="11" t="str">
        <f>VLOOKUP(C535,#REF!,2,0)</f>
        <v>Cataratas do Iguaçu e Caminhos ao Lago de Itaipu</v>
      </c>
      <c r="C535" s="12" t="s">
        <v>30</v>
      </c>
      <c r="D535" s="13" t="s">
        <v>8487</v>
      </c>
      <c r="E535" s="12" t="s">
        <v>22165</v>
      </c>
      <c r="F535" s="12" t="s">
        <v>22166</v>
      </c>
      <c r="G535" s="12" t="s">
        <v>22167</v>
      </c>
      <c r="H535" s="9" t="s">
        <v>22168</v>
      </c>
      <c r="I535" s="12" t="s">
        <v>22169</v>
      </c>
      <c r="J535" s="9" t="s">
        <v>22165</v>
      </c>
      <c r="K535" s="15">
        <v>44951</v>
      </c>
      <c r="L535" s="17">
        <v>44197</v>
      </c>
    </row>
    <row r="536" spans="1:12" ht="45" x14ac:dyDescent="0.25">
      <c r="A536" s="10" t="s">
        <v>9</v>
      </c>
      <c r="B536" s="11" t="str">
        <f>VLOOKUP(C536,#REF!,2,0)</f>
        <v>Cataratas do Iguaçu e Caminhos ao Lago de Itaipu</v>
      </c>
      <c r="C536" s="12" t="s">
        <v>30</v>
      </c>
      <c r="D536" s="13" t="s">
        <v>8487</v>
      </c>
      <c r="E536" s="12" t="s">
        <v>9000</v>
      </c>
      <c r="F536" s="12" t="s">
        <v>9001</v>
      </c>
      <c r="G536" s="12" t="s">
        <v>9002</v>
      </c>
      <c r="H536" s="9" t="s">
        <v>10837</v>
      </c>
      <c r="I536" s="12" t="s">
        <v>10838</v>
      </c>
      <c r="J536" s="9" t="s">
        <v>9000</v>
      </c>
      <c r="K536" s="15">
        <v>44294</v>
      </c>
      <c r="L536" s="17">
        <v>44197</v>
      </c>
    </row>
    <row r="537" spans="1:12" ht="45" x14ac:dyDescent="0.25">
      <c r="A537" s="10" t="s">
        <v>9</v>
      </c>
      <c r="B537" s="11" t="str">
        <f>VLOOKUP(C537,#REF!,2,0)</f>
        <v>Cataratas do Iguaçu e Caminhos ao Lago de Itaipu</v>
      </c>
      <c r="C537" s="12" t="s">
        <v>30</v>
      </c>
      <c r="D537" s="13" t="s">
        <v>8487</v>
      </c>
      <c r="E537" s="12" t="s">
        <v>9008</v>
      </c>
      <c r="F537" s="12" t="s">
        <v>9009</v>
      </c>
      <c r="G537" s="12" t="s">
        <v>9010</v>
      </c>
      <c r="H537" s="9" t="s">
        <v>10843</v>
      </c>
      <c r="I537" s="12" t="s">
        <v>10844</v>
      </c>
      <c r="J537" s="9" t="s">
        <v>9008</v>
      </c>
      <c r="K537" s="15">
        <v>44548</v>
      </c>
      <c r="L537" s="17">
        <v>44197</v>
      </c>
    </row>
    <row r="538" spans="1:12" ht="45" x14ac:dyDescent="0.25">
      <c r="A538" s="10" t="s">
        <v>9</v>
      </c>
      <c r="B538" s="11" t="str">
        <f>VLOOKUP(C538,#REF!,2,0)</f>
        <v>Cataratas do Iguaçu e Caminhos ao Lago de Itaipu</v>
      </c>
      <c r="C538" s="12" t="s">
        <v>30</v>
      </c>
      <c r="D538" s="13" t="s">
        <v>8487</v>
      </c>
      <c r="E538" s="12" t="s">
        <v>9014</v>
      </c>
      <c r="F538" s="12" t="s">
        <v>9015</v>
      </c>
      <c r="G538" s="12" t="s">
        <v>9016</v>
      </c>
      <c r="H538" s="9" t="s">
        <v>10847</v>
      </c>
      <c r="I538" s="12" t="s">
        <v>10848</v>
      </c>
      <c r="J538" s="9" t="s">
        <v>9014</v>
      </c>
      <c r="K538" s="15">
        <v>44267</v>
      </c>
      <c r="L538" s="17">
        <v>44197</v>
      </c>
    </row>
    <row r="539" spans="1:12" ht="45" x14ac:dyDescent="0.25">
      <c r="A539" s="10" t="s">
        <v>9</v>
      </c>
      <c r="B539" s="11" t="str">
        <f>VLOOKUP(C539,#REF!,2,0)</f>
        <v>Cataratas do Iguaçu e Caminhos ao Lago de Itaipu</v>
      </c>
      <c r="C539" s="12" t="s">
        <v>30</v>
      </c>
      <c r="D539" s="13" t="s">
        <v>8487</v>
      </c>
      <c r="E539" s="12" t="s">
        <v>9017</v>
      </c>
      <c r="F539" s="12" t="s">
        <v>9018</v>
      </c>
      <c r="G539" s="12" t="s">
        <v>9019</v>
      </c>
      <c r="H539" s="9" t="s">
        <v>10849</v>
      </c>
      <c r="I539" s="12" t="s">
        <v>10850</v>
      </c>
      <c r="J539" s="9" t="s">
        <v>9017</v>
      </c>
      <c r="K539" s="15">
        <v>44420</v>
      </c>
      <c r="L539" s="17">
        <v>44197</v>
      </c>
    </row>
    <row r="540" spans="1:12" ht="45" x14ac:dyDescent="0.25">
      <c r="A540" s="10" t="s">
        <v>9</v>
      </c>
      <c r="B540" s="11" t="str">
        <f>VLOOKUP(C540,#REF!,2,0)</f>
        <v>Cataratas do Iguaçu e Caminhos ao Lago de Itaipu</v>
      </c>
      <c r="C540" s="12" t="s">
        <v>30</v>
      </c>
      <c r="D540" s="13" t="s">
        <v>8487</v>
      </c>
      <c r="E540" s="12" t="s">
        <v>9046</v>
      </c>
      <c r="F540" s="12" t="s">
        <v>9047</v>
      </c>
      <c r="G540" s="12" t="s">
        <v>22171</v>
      </c>
      <c r="H540" s="9" t="s">
        <v>10869</v>
      </c>
      <c r="I540" s="12" t="s">
        <v>10870</v>
      </c>
      <c r="J540" s="9" t="s">
        <v>9046</v>
      </c>
      <c r="K540" s="15">
        <v>44657</v>
      </c>
      <c r="L540" s="17">
        <v>44197</v>
      </c>
    </row>
    <row r="541" spans="1:12" ht="45" x14ac:dyDescent="0.25">
      <c r="A541" s="10" t="s">
        <v>9</v>
      </c>
      <c r="B541" s="11" t="str">
        <f>VLOOKUP(C541,#REF!,2,0)</f>
        <v>Cataratas do Iguaçu e Caminhos ao Lago de Itaipu</v>
      </c>
      <c r="C541" s="12" t="s">
        <v>30</v>
      </c>
      <c r="D541" s="13" t="s">
        <v>8487</v>
      </c>
      <c r="E541" s="12" t="s">
        <v>9048</v>
      </c>
      <c r="F541" s="12" t="s">
        <v>9049</v>
      </c>
      <c r="G541" s="12" t="s">
        <v>9050</v>
      </c>
      <c r="H541" s="9" t="s">
        <v>10871</v>
      </c>
      <c r="I541" s="12" t="s">
        <v>10872</v>
      </c>
      <c r="J541" s="9" t="s">
        <v>9048</v>
      </c>
      <c r="K541" s="15">
        <v>44918</v>
      </c>
      <c r="L541" s="17">
        <v>44197</v>
      </c>
    </row>
    <row r="542" spans="1:12" ht="45" x14ac:dyDescent="0.25">
      <c r="A542" s="10" t="s">
        <v>9</v>
      </c>
      <c r="B542" s="11" t="str">
        <f>VLOOKUP(C542,#REF!,2,0)</f>
        <v>Cataratas do Iguaçu e Caminhos ao Lago de Itaipu</v>
      </c>
      <c r="C542" s="12" t="s">
        <v>30</v>
      </c>
      <c r="D542" s="13" t="s">
        <v>8487</v>
      </c>
      <c r="E542" s="12" t="s">
        <v>9054</v>
      </c>
      <c r="F542" s="12" t="s">
        <v>9055</v>
      </c>
      <c r="G542" s="12" t="s">
        <v>9056</v>
      </c>
      <c r="H542" s="9" t="s">
        <v>10875</v>
      </c>
      <c r="I542" s="12" t="s">
        <v>10876</v>
      </c>
      <c r="J542" s="9" t="s">
        <v>9054</v>
      </c>
      <c r="K542" s="15">
        <v>44309</v>
      </c>
      <c r="L542" s="17">
        <v>44197</v>
      </c>
    </row>
    <row r="543" spans="1:12" ht="45" x14ac:dyDescent="0.25">
      <c r="A543" s="10" t="s">
        <v>9</v>
      </c>
      <c r="B543" s="11" t="str">
        <f>VLOOKUP(C543,#REF!,2,0)</f>
        <v>Cataratas do Iguaçu e Caminhos ao Lago de Itaipu</v>
      </c>
      <c r="C543" s="12" t="s">
        <v>30</v>
      </c>
      <c r="D543" s="13" t="s">
        <v>8487</v>
      </c>
      <c r="E543" s="12" t="s">
        <v>9059</v>
      </c>
      <c r="F543" s="12" t="s">
        <v>9060</v>
      </c>
      <c r="G543" s="12" t="s">
        <v>9061</v>
      </c>
      <c r="H543" s="9" t="s">
        <v>10879</v>
      </c>
      <c r="I543" s="12" t="s">
        <v>10880</v>
      </c>
      <c r="J543" s="9" t="s">
        <v>9059</v>
      </c>
      <c r="K543" s="15">
        <v>44819</v>
      </c>
      <c r="L543" s="17">
        <v>44197</v>
      </c>
    </row>
    <row r="544" spans="1:12" ht="45" x14ac:dyDescent="0.25">
      <c r="A544" s="10" t="s">
        <v>9</v>
      </c>
      <c r="B544" s="11" t="str">
        <f>VLOOKUP(C544,#REF!,2,0)</f>
        <v>Cataratas do Iguaçu e Caminhos ao Lago de Itaipu</v>
      </c>
      <c r="C544" s="12" t="s">
        <v>30</v>
      </c>
      <c r="D544" s="13" t="s">
        <v>8487</v>
      </c>
      <c r="E544" s="12" t="s">
        <v>9069</v>
      </c>
      <c r="F544" s="12" t="s">
        <v>9070</v>
      </c>
      <c r="G544" s="12" t="s">
        <v>9071</v>
      </c>
      <c r="H544" s="9" t="s">
        <v>10886</v>
      </c>
      <c r="I544" s="12" t="s">
        <v>22172</v>
      </c>
      <c r="J544" s="9" t="s">
        <v>9069</v>
      </c>
      <c r="K544" s="15">
        <v>44631</v>
      </c>
      <c r="L544" s="17">
        <v>44197</v>
      </c>
    </row>
    <row r="545" spans="1:12" ht="45" x14ac:dyDescent="0.25">
      <c r="A545" s="10" t="s">
        <v>9</v>
      </c>
      <c r="B545" s="11" t="str">
        <f>VLOOKUP(C545,#REF!,2,0)</f>
        <v>Cataratas do Iguaçu e Caminhos ao Lago de Itaipu</v>
      </c>
      <c r="C545" s="12" t="s">
        <v>30</v>
      </c>
      <c r="D545" s="13" t="s">
        <v>8487</v>
      </c>
      <c r="E545" s="12" t="s">
        <v>9115</v>
      </c>
      <c r="F545" s="12" t="s">
        <v>9116</v>
      </c>
      <c r="G545" s="12" t="s">
        <v>9117</v>
      </c>
      <c r="H545" s="9" t="s">
        <v>10914</v>
      </c>
      <c r="I545" s="12" t="s">
        <v>10915</v>
      </c>
      <c r="J545" s="9" t="s">
        <v>9115</v>
      </c>
      <c r="K545" s="15">
        <v>44431</v>
      </c>
      <c r="L545" s="17">
        <v>44197</v>
      </c>
    </row>
    <row r="546" spans="1:12" ht="45" x14ac:dyDescent="0.25">
      <c r="A546" s="10" t="s">
        <v>9</v>
      </c>
      <c r="B546" s="11" t="str">
        <f>VLOOKUP(C546,#REF!,2,0)</f>
        <v>Cataratas do Iguaçu e Caminhos ao Lago de Itaipu</v>
      </c>
      <c r="C546" s="12" t="s">
        <v>30</v>
      </c>
      <c r="D546" s="13" t="s">
        <v>8487</v>
      </c>
      <c r="E546" s="12" t="s">
        <v>9120</v>
      </c>
      <c r="F546" s="12" t="s">
        <v>9121</v>
      </c>
      <c r="G546" s="12" t="s">
        <v>9122</v>
      </c>
      <c r="H546" s="9" t="s">
        <v>10917</v>
      </c>
      <c r="I546" s="12" t="s">
        <v>21026</v>
      </c>
      <c r="J546" s="9" t="s">
        <v>9120</v>
      </c>
      <c r="K546" s="15">
        <v>44442</v>
      </c>
      <c r="L546" s="17">
        <v>44197</v>
      </c>
    </row>
    <row r="547" spans="1:12" ht="45" x14ac:dyDescent="0.25">
      <c r="A547" s="10" t="s">
        <v>9</v>
      </c>
      <c r="B547" s="11" t="str">
        <f>VLOOKUP(C547,#REF!,2,0)</f>
        <v>Cataratas do Iguaçu e Caminhos ao Lago de Itaipu</v>
      </c>
      <c r="C547" s="12" t="s">
        <v>30</v>
      </c>
      <c r="D547" s="13" t="s">
        <v>8487</v>
      </c>
      <c r="E547" s="12" t="s">
        <v>9141</v>
      </c>
      <c r="F547" s="12" t="s">
        <v>9142</v>
      </c>
      <c r="G547" s="12" t="s">
        <v>9143</v>
      </c>
      <c r="H547" s="9" t="s">
        <v>10930</v>
      </c>
      <c r="I547" s="12" t="s">
        <v>10806</v>
      </c>
      <c r="J547" s="9" t="s">
        <v>9141</v>
      </c>
      <c r="K547" s="15">
        <v>44337</v>
      </c>
      <c r="L547" s="17">
        <v>44197</v>
      </c>
    </row>
    <row r="548" spans="1:12" ht="45" x14ac:dyDescent="0.25">
      <c r="A548" s="10" t="s">
        <v>9</v>
      </c>
      <c r="B548" s="11" t="str">
        <f>VLOOKUP(C548,#REF!,2,0)</f>
        <v>Cataratas do Iguaçu e Caminhos ao Lago de Itaipu</v>
      </c>
      <c r="C548" s="12" t="s">
        <v>30</v>
      </c>
      <c r="D548" s="13" t="s">
        <v>8487</v>
      </c>
      <c r="E548" s="12" t="s">
        <v>9147</v>
      </c>
      <c r="F548" s="12" t="s">
        <v>9148</v>
      </c>
      <c r="G548" s="12" t="s">
        <v>9149</v>
      </c>
      <c r="H548" s="9" t="s">
        <v>10933</v>
      </c>
      <c r="I548" s="12" t="s">
        <v>10934</v>
      </c>
      <c r="J548" s="9" t="s">
        <v>9147</v>
      </c>
      <c r="K548" s="15">
        <v>44597</v>
      </c>
      <c r="L548" s="17">
        <v>44197</v>
      </c>
    </row>
    <row r="549" spans="1:12" ht="45" x14ac:dyDescent="0.25">
      <c r="A549" s="10" t="s">
        <v>9</v>
      </c>
      <c r="B549" s="11" t="str">
        <f>VLOOKUP(C549,#REF!,2,0)</f>
        <v>Cataratas do Iguaçu e Caminhos ao Lago de Itaipu</v>
      </c>
      <c r="C549" s="12" t="s">
        <v>30</v>
      </c>
      <c r="D549" s="13" t="s">
        <v>8487</v>
      </c>
      <c r="E549" s="12" t="s">
        <v>9150</v>
      </c>
      <c r="F549" s="12" t="s">
        <v>9151</v>
      </c>
      <c r="G549" s="12" t="s">
        <v>9152</v>
      </c>
      <c r="H549" s="9" t="s">
        <v>10935</v>
      </c>
      <c r="I549" s="12" t="s">
        <v>10936</v>
      </c>
      <c r="J549" s="9" t="s">
        <v>9150</v>
      </c>
      <c r="K549" s="15">
        <v>44856</v>
      </c>
      <c r="L549" s="17">
        <v>44197</v>
      </c>
    </row>
    <row r="550" spans="1:12" ht="45" x14ac:dyDescent="0.25">
      <c r="A550" s="10" t="s">
        <v>9</v>
      </c>
      <c r="B550" s="11" t="str">
        <f>VLOOKUP(C550,#REF!,2,0)</f>
        <v>Cataratas do Iguaçu e Caminhos ao Lago de Itaipu</v>
      </c>
      <c r="C550" s="12" t="s">
        <v>30</v>
      </c>
      <c r="D550" s="13" t="s">
        <v>8487</v>
      </c>
      <c r="E550" s="12" t="s">
        <v>9153</v>
      </c>
      <c r="F550" s="12" t="s">
        <v>9154</v>
      </c>
      <c r="G550" s="12" t="s">
        <v>9155</v>
      </c>
      <c r="H550" s="9" t="s">
        <v>10937</v>
      </c>
      <c r="I550" s="12" t="s">
        <v>10938</v>
      </c>
      <c r="J550" s="9" t="s">
        <v>9153</v>
      </c>
      <c r="K550" s="15">
        <v>44869</v>
      </c>
      <c r="L550" s="17">
        <v>44197</v>
      </c>
    </row>
    <row r="551" spans="1:12" ht="45" x14ac:dyDescent="0.25">
      <c r="A551" s="10" t="s">
        <v>9</v>
      </c>
      <c r="B551" s="11" t="str">
        <f>VLOOKUP(C551,#REF!,2,0)</f>
        <v>Cataratas do Iguaçu e Caminhos ao Lago de Itaipu</v>
      </c>
      <c r="C551" s="12" t="s">
        <v>30</v>
      </c>
      <c r="D551" s="13" t="s">
        <v>8487</v>
      </c>
      <c r="E551" s="12" t="s">
        <v>9156</v>
      </c>
      <c r="F551" s="12" t="s">
        <v>9157</v>
      </c>
      <c r="G551" s="12" t="s">
        <v>9158</v>
      </c>
      <c r="H551" s="9" t="s">
        <v>10939</v>
      </c>
      <c r="I551" s="12" t="s">
        <v>10940</v>
      </c>
      <c r="J551" s="9" t="s">
        <v>9156</v>
      </c>
      <c r="K551" s="15">
        <v>44847</v>
      </c>
      <c r="L551" s="17">
        <v>44197</v>
      </c>
    </row>
    <row r="552" spans="1:12" ht="45" x14ac:dyDescent="0.25">
      <c r="A552" s="10" t="s">
        <v>9</v>
      </c>
      <c r="B552" s="11" t="str">
        <f>VLOOKUP(C552,#REF!,2,0)</f>
        <v>Cataratas do Iguaçu e Caminhos ao Lago de Itaipu</v>
      </c>
      <c r="C552" s="12" t="s">
        <v>30</v>
      </c>
      <c r="D552" s="13" t="s">
        <v>8487</v>
      </c>
      <c r="E552" s="12" t="s">
        <v>9159</v>
      </c>
      <c r="F552" s="12" t="s">
        <v>9160</v>
      </c>
      <c r="G552" s="12" t="s">
        <v>9161</v>
      </c>
      <c r="H552" s="9" t="s">
        <v>10941</v>
      </c>
      <c r="I552" s="12" t="s">
        <v>10942</v>
      </c>
      <c r="J552" s="9" t="s">
        <v>9159</v>
      </c>
      <c r="K552" s="15">
        <v>44352</v>
      </c>
      <c r="L552" s="17">
        <v>44197</v>
      </c>
    </row>
    <row r="553" spans="1:12" ht="45" x14ac:dyDescent="0.25">
      <c r="A553" s="10" t="s">
        <v>9</v>
      </c>
      <c r="B553" s="11" t="str">
        <f>VLOOKUP(C553,#REF!,2,0)</f>
        <v>Cataratas do Iguaçu e Caminhos ao Lago de Itaipu</v>
      </c>
      <c r="C553" s="12" t="s">
        <v>30</v>
      </c>
      <c r="D553" s="13" t="s">
        <v>8487</v>
      </c>
      <c r="E553" s="12" t="s">
        <v>9190</v>
      </c>
      <c r="F553" s="12" t="s">
        <v>9191</v>
      </c>
      <c r="G553" s="12" t="s">
        <v>9192</v>
      </c>
      <c r="H553" s="9" t="s">
        <v>10963</v>
      </c>
      <c r="I553" s="12" t="s">
        <v>10964</v>
      </c>
      <c r="J553" s="9" t="s">
        <v>9190</v>
      </c>
      <c r="K553" s="15">
        <v>44916</v>
      </c>
      <c r="L553" s="17">
        <v>44197</v>
      </c>
    </row>
    <row r="554" spans="1:12" ht="45" x14ac:dyDescent="0.25">
      <c r="A554" s="10" t="s">
        <v>9</v>
      </c>
      <c r="B554" s="11" t="str">
        <f>VLOOKUP(C554,#REF!,2,0)</f>
        <v>Cataratas do Iguaçu e Caminhos ao Lago de Itaipu</v>
      </c>
      <c r="C554" s="12" t="s">
        <v>30</v>
      </c>
      <c r="D554" s="13" t="s">
        <v>8487</v>
      </c>
      <c r="E554" s="12" t="s">
        <v>9193</v>
      </c>
      <c r="F554" s="12" t="s">
        <v>9194</v>
      </c>
      <c r="G554" s="12" t="s">
        <v>9195</v>
      </c>
      <c r="H554" s="9" t="s">
        <v>10965</v>
      </c>
      <c r="I554" s="12" t="s">
        <v>10966</v>
      </c>
      <c r="J554" s="9" t="s">
        <v>9193</v>
      </c>
      <c r="K554" s="15">
        <v>44729</v>
      </c>
      <c r="L554" s="17">
        <v>44197</v>
      </c>
    </row>
    <row r="555" spans="1:12" ht="45" x14ac:dyDescent="0.25">
      <c r="A555" s="10" t="s">
        <v>9</v>
      </c>
      <c r="B555" s="11" t="str">
        <f>VLOOKUP(C555,#REF!,2,0)</f>
        <v>Cataratas do Iguaçu e Caminhos ao Lago de Itaipu</v>
      </c>
      <c r="C555" s="12" t="s">
        <v>30</v>
      </c>
      <c r="D555" s="13" t="s">
        <v>8487</v>
      </c>
      <c r="E555" s="12" t="s">
        <v>9196</v>
      </c>
      <c r="F555" s="12" t="s">
        <v>9197</v>
      </c>
      <c r="G555" s="12" t="s">
        <v>9198</v>
      </c>
      <c r="H555" s="9" t="s">
        <v>10967</v>
      </c>
      <c r="I555" s="12" t="s">
        <v>10968</v>
      </c>
      <c r="J555" s="9" t="s">
        <v>9196</v>
      </c>
      <c r="K555" s="15">
        <v>44423</v>
      </c>
      <c r="L555" s="17">
        <v>44197</v>
      </c>
    </row>
    <row r="556" spans="1:12" ht="45" x14ac:dyDescent="0.25">
      <c r="A556" s="10" t="s">
        <v>9</v>
      </c>
      <c r="B556" s="11" t="str">
        <f>VLOOKUP(C556,#REF!,2,0)</f>
        <v>Cataratas do Iguaçu e Caminhos ao Lago de Itaipu</v>
      </c>
      <c r="C556" s="12" t="s">
        <v>30</v>
      </c>
      <c r="D556" s="13" t="s">
        <v>8487</v>
      </c>
      <c r="E556" s="12" t="s">
        <v>9205</v>
      </c>
      <c r="F556" s="12" t="s">
        <v>9206</v>
      </c>
      <c r="G556" s="12" t="s">
        <v>9207</v>
      </c>
      <c r="H556" s="9" t="s">
        <v>10973</v>
      </c>
      <c r="I556" s="12" t="s">
        <v>10974</v>
      </c>
      <c r="J556" s="9" t="s">
        <v>9205</v>
      </c>
      <c r="K556" s="15">
        <v>44465</v>
      </c>
      <c r="L556" s="17">
        <v>44197</v>
      </c>
    </row>
    <row r="557" spans="1:12" ht="45" x14ac:dyDescent="0.25">
      <c r="A557" s="10" t="s">
        <v>9</v>
      </c>
      <c r="B557" s="11" t="str">
        <f>VLOOKUP(C557,#REF!,2,0)</f>
        <v>Cataratas do Iguaçu e Caminhos ao Lago de Itaipu</v>
      </c>
      <c r="C557" s="12" t="s">
        <v>30</v>
      </c>
      <c r="D557" s="13" t="s">
        <v>8487</v>
      </c>
      <c r="E557" s="12" t="s">
        <v>9208</v>
      </c>
      <c r="F557" s="12" t="s">
        <v>8700</v>
      </c>
      <c r="G557" s="12" t="s">
        <v>9209</v>
      </c>
      <c r="H557" s="9" t="s">
        <v>10975</v>
      </c>
      <c r="I557" s="12" t="s">
        <v>10976</v>
      </c>
      <c r="J557" s="9" t="s">
        <v>9208</v>
      </c>
      <c r="K557" s="15">
        <v>44644</v>
      </c>
      <c r="L557" s="17">
        <v>44197</v>
      </c>
    </row>
    <row r="558" spans="1:12" ht="45" x14ac:dyDescent="0.25">
      <c r="A558" s="10" t="s">
        <v>9</v>
      </c>
      <c r="B558" s="11" t="str">
        <f>VLOOKUP(C558,#REF!,2,0)</f>
        <v>Cataratas do Iguaçu e Caminhos ao Lago de Itaipu</v>
      </c>
      <c r="C558" s="12" t="s">
        <v>30</v>
      </c>
      <c r="D558" s="13" t="s">
        <v>8487</v>
      </c>
      <c r="E558" s="12" t="s">
        <v>9210</v>
      </c>
      <c r="F558" s="12" t="s">
        <v>9211</v>
      </c>
      <c r="G558" s="12" t="s">
        <v>9212</v>
      </c>
      <c r="H558" s="9" t="s">
        <v>10977</v>
      </c>
      <c r="I558" s="12" t="s">
        <v>10978</v>
      </c>
      <c r="J558" s="9" t="s">
        <v>9210</v>
      </c>
      <c r="K558" s="15">
        <v>44713</v>
      </c>
      <c r="L558" s="17">
        <v>44197</v>
      </c>
    </row>
    <row r="559" spans="1:12" ht="45" x14ac:dyDescent="0.25">
      <c r="A559" s="10" t="s">
        <v>9</v>
      </c>
      <c r="B559" s="11" t="str">
        <f>VLOOKUP(C559,#REF!,2,0)</f>
        <v>Cataratas do Iguaçu e Caminhos ao Lago de Itaipu</v>
      </c>
      <c r="C559" s="12" t="s">
        <v>30</v>
      </c>
      <c r="D559" s="13" t="s">
        <v>8487</v>
      </c>
      <c r="E559" s="12" t="s">
        <v>9216</v>
      </c>
      <c r="F559" s="12" t="s">
        <v>9217</v>
      </c>
      <c r="G559" s="12" t="s">
        <v>9218</v>
      </c>
      <c r="H559" s="9" t="s">
        <v>5287</v>
      </c>
      <c r="I559" s="12" t="s">
        <v>10981</v>
      </c>
      <c r="J559" s="9" t="s">
        <v>9216</v>
      </c>
      <c r="K559" s="15">
        <v>44762</v>
      </c>
      <c r="L559" s="17">
        <v>44197</v>
      </c>
    </row>
    <row r="560" spans="1:12" ht="45" x14ac:dyDescent="0.25">
      <c r="A560" s="10" t="s">
        <v>9</v>
      </c>
      <c r="B560" s="11" t="str">
        <f>VLOOKUP(C560,#REF!,2,0)</f>
        <v>Cataratas do Iguaçu e Caminhos ao Lago de Itaipu</v>
      </c>
      <c r="C560" s="12" t="s">
        <v>30</v>
      </c>
      <c r="D560" s="13" t="s">
        <v>8487</v>
      </c>
      <c r="E560" s="12" t="s">
        <v>9222</v>
      </c>
      <c r="F560" s="12" t="s">
        <v>9223</v>
      </c>
      <c r="G560" s="12" t="s">
        <v>9224</v>
      </c>
      <c r="H560" s="9" t="s">
        <v>10984</v>
      </c>
      <c r="I560" s="12" t="s">
        <v>10985</v>
      </c>
      <c r="J560" s="9" t="s">
        <v>9222</v>
      </c>
      <c r="K560" s="15">
        <v>44451</v>
      </c>
      <c r="L560" s="17">
        <v>44197</v>
      </c>
    </row>
    <row r="561" spans="1:12" ht="45" x14ac:dyDescent="0.25">
      <c r="A561" s="10" t="s">
        <v>9</v>
      </c>
      <c r="B561" s="11" t="str">
        <f>VLOOKUP(C561,#REF!,2,0)</f>
        <v>Cataratas do Iguaçu e Caminhos ao Lago de Itaipu</v>
      </c>
      <c r="C561" s="12" t="s">
        <v>30</v>
      </c>
      <c r="D561" s="13" t="s">
        <v>8487</v>
      </c>
      <c r="E561" s="12" t="s">
        <v>9225</v>
      </c>
      <c r="F561" s="12" t="s">
        <v>9226</v>
      </c>
      <c r="G561" s="12" t="s">
        <v>9227</v>
      </c>
      <c r="H561" s="9" t="s">
        <v>10986</v>
      </c>
      <c r="I561" s="12" t="s">
        <v>10987</v>
      </c>
      <c r="J561" s="9" t="s">
        <v>9225</v>
      </c>
      <c r="K561" s="15">
        <v>44946</v>
      </c>
      <c r="L561" s="17">
        <v>44197</v>
      </c>
    </row>
    <row r="562" spans="1:12" ht="45" x14ac:dyDescent="0.25">
      <c r="A562" s="10" t="s">
        <v>9</v>
      </c>
      <c r="B562" s="11" t="str">
        <f>VLOOKUP(C562,#REF!,2,0)</f>
        <v>Cataratas do Iguaçu e Caminhos ao Lago de Itaipu</v>
      </c>
      <c r="C562" s="12" t="s">
        <v>30</v>
      </c>
      <c r="D562" s="13" t="s">
        <v>8487</v>
      </c>
      <c r="E562" s="12" t="s">
        <v>9288</v>
      </c>
      <c r="F562" s="12" t="s">
        <v>9289</v>
      </c>
      <c r="G562" s="12" t="s">
        <v>9290</v>
      </c>
      <c r="H562" s="9" t="s">
        <v>11029</v>
      </c>
      <c r="I562" s="12" t="s">
        <v>11030</v>
      </c>
      <c r="J562" s="9" t="s">
        <v>9288</v>
      </c>
      <c r="K562" s="15">
        <v>44359</v>
      </c>
      <c r="L562" s="17">
        <v>44197</v>
      </c>
    </row>
    <row r="563" spans="1:12" ht="45" x14ac:dyDescent="0.25">
      <c r="A563" s="10" t="s">
        <v>9</v>
      </c>
      <c r="B563" s="11" t="str">
        <f>VLOOKUP(C563,#REF!,2,0)</f>
        <v>Cataratas do Iguaçu e Caminhos ao Lago de Itaipu</v>
      </c>
      <c r="C563" s="12" t="s">
        <v>30</v>
      </c>
      <c r="D563" s="13" t="s">
        <v>8487</v>
      </c>
      <c r="E563" s="12" t="s">
        <v>9291</v>
      </c>
      <c r="F563" s="12" t="s">
        <v>9292</v>
      </c>
      <c r="G563" s="12" t="s">
        <v>9293</v>
      </c>
      <c r="H563" s="9" t="s">
        <v>11031</v>
      </c>
      <c r="I563" s="12" t="s">
        <v>11032</v>
      </c>
      <c r="J563" s="9" t="s">
        <v>9291</v>
      </c>
      <c r="K563" s="15">
        <v>44308</v>
      </c>
      <c r="L563" s="17">
        <v>44197</v>
      </c>
    </row>
    <row r="564" spans="1:12" ht="45" x14ac:dyDescent="0.25">
      <c r="A564" s="10" t="s">
        <v>9</v>
      </c>
      <c r="B564" s="11" t="str">
        <f>VLOOKUP(C564,#REF!,2,0)</f>
        <v>Cataratas do Iguaçu e Caminhos ao Lago de Itaipu</v>
      </c>
      <c r="C564" s="12" t="s">
        <v>30</v>
      </c>
      <c r="D564" s="13" t="s">
        <v>8487</v>
      </c>
      <c r="E564" s="12" t="s">
        <v>9299</v>
      </c>
      <c r="F564" s="12" t="s">
        <v>9300</v>
      </c>
      <c r="G564" s="12" t="s">
        <v>9301</v>
      </c>
      <c r="H564" s="9" t="s">
        <v>11037</v>
      </c>
      <c r="I564" s="12" t="s">
        <v>11038</v>
      </c>
      <c r="J564" s="9" t="s">
        <v>9299</v>
      </c>
      <c r="K564" s="15">
        <v>44325</v>
      </c>
      <c r="L564" s="17">
        <v>44197</v>
      </c>
    </row>
    <row r="565" spans="1:12" ht="45" x14ac:dyDescent="0.25">
      <c r="A565" s="10" t="s">
        <v>9</v>
      </c>
      <c r="B565" s="11" t="str">
        <f>VLOOKUP(C565,#REF!,2,0)</f>
        <v>Cataratas do Iguaçu e Caminhos ao Lago de Itaipu</v>
      </c>
      <c r="C565" s="12" t="s">
        <v>30</v>
      </c>
      <c r="D565" s="13" t="s">
        <v>8487</v>
      </c>
      <c r="E565" s="12" t="s">
        <v>9313</v>
      </c>
      <c r="F565" s="12" t="s">
        <v>9314</v>
      </c>
      <c r="G565" s="12" t="s">
        <v>22173</v>
      </c>
      <c r="H565" s="9" t="s">
        <v>11046</v>
      </c>
      <c r="I565" s="12" t="s">
        <v>11047</v>
      </c>
      <c r="J565" s="9" t="s">
        <v>9313</v>
      </c>
      <c r="K565" s="15">
        <v>44344</v>
      </c>
      <c r="L565" s="17">
        <v>44197</v>
      </c>
    </row>
    <row r="566" spans="1:12" ht="45" x14ac:dyDescent="0.25">
      <c r="A566" s="10" t="s">
        <v>9</v>
      </c>
      <c r="B566" s="11" t="str">
        <f>VLOOKUP(C566,#REF!,2,0)</f>
        <v>Cataratas do Iguaçu e Caminhos ao Lago de Itaipu</v>
      </c>
      <c r="C566" s="12" t="s">
        <v>30</v>
      </c>
      <c r="D566" s="13" t="s">
        <v>8487</v>
      </c>
      <c r="E566" s="12" t="s">
        <v>9318</v>
      </c>
      <c r="F566" s="12" t="s">
        <v>9319</v>
      </c>
      <c r="G566" s="12" t="s">
        <v>9320</v>
      </c>
      <c r="H566" s="9" t="s">
        <v>11050</v>
      </c>
      <c r="I566" s="12" t="s">
        <v>11051</v>
      </c>
      <c r="J566" s="9" t="s">
        <v>9318</v>
      </c>
      <c r="K566" s="15">
        <v>44787</v>
      </c>
      <c r="L566" s="17">
        <v>44197</v>
      </c>
    </row>
    <row r="567" spans="1:12" ht="45" x14ac:dyDescent="0.25">
      <c r="A567" s="10" t="s">
        <v>9</v>
      </c>
      <c r="B567" s="11" t="str">
        <f>VLOOKUP(C567,#REF!,2,0)</f>
        <v>Cataratas do Iguaçu e Caminhos ao Lago de Itaipu</v>
      </c>
      <c r="C567" s="12" t="s">
        <v>30</v>
      </c>
      <c r="D567" s="13" t="s">
        <v>8487</v>
      </c>
      <c r="E567" s="12" t="s">
        <v>7932</v>
      </c>
      <c r="F567" s="12" t="s">
        <v>7933</v>
      </c>
      <c r="G567" s="12" t="s">
        <v>9321</v>
      </c>
      <c r="H567" s="9" t="s">
        <v>7949</v>
      </c>
      <c r="I567" s="12" t="s">
        <v>7950</v>
      </c>
      <c r="J567" s="9" t="s">
        <v>7932</v>
      </c>
      <c r="K567" s="15">
        <v>44548</v>
      </c>
      <c r="L567" s="17">
        <v>44197</v>
      </c>
    </row>
    <row r="568" spans="1:12" ht="45" x14ac:dyDescent="0.25">
      <c r="A568" s="10" t="s">
        <v>9</v>
      </c>
      <c r="B568" s="11" t="str">
        <f>VLOOKUP(C568,#REF!,2,0)</f>
        <v>Cataratas do Iguaçu e Caminhos ao Lago de Itaipu</v>
      </c>
      <c r="C568" s="12" t="s">
        <v>30</v>
      </c>
      <c r="D568" s="13" t="s">
        <v>8487</v>
      </c>
      <c r="E568" s="12" t="s">
        <v>9324</v>
      </c>
      <c r="F568" s="12" t="s">
        <v>9325</v>
      </c>
      <c r="G568" s="12" t="s">
        <v>9326</v>
      </c>
      <c r="H568" s="9" t="s">
        <v>10529</v>
      </c>
      <c r="I568" s="12" t="s">
        <v>11054</v>
      </c>
      <c r="J568" s="9" t="s">
        <v>9324</v>
      </c>
      <c r="K568" s="15">
        <v>44856</v>
      </c>
      <c r="L568" s="17">
        <v>44197</v>
      </c>
    </row>
    <row r="569" spans="1:12" ht="45" x14ac:dyDescent="0.25">
      <c r="A569" s="10" t="s">
        <v>9</v>
      </c>
      <c r="B569" s="11" t="str">
        <f>VLOOKUP(C569,#REF!,2,0)</f>
        <v>Cataratas do Iguaçu e Caminhos ao Lago de Itaipu</v>
      </c>
      <c r="C569" s="12" t="s">
        <v>30</v>
      </c>
      <c r="D569" s="13" t="s">
        <v>8487</v>
      </c>
      <c r="E569" s="12" t="s">
        <v>9339</v>
      </c>
      <c r="F569" s="12" t="s">
        <v>9340</v>
      </c>
      <c r="G569" s="12" t="s">
        <v>9341</v>
      </c>
      <c r="H569" s="9" t="s">
        <v>11063</v>
      </c>
      <c r="I569" s="12" t="s">
        <v>8423</v>
      </c>
      <c r="J569" s="9" t="s">
        <v>9339</v>
      </c>
      <c r="K569" s="15">
        <v>44235</v>
      </c>
      <c r="L569" s="17">
        <v>44197</v>
      </c>
    </row>
    <row r="570" spans="1:12" ht="45" x14ac:dyDescent="0.25">
      <c r="A570" s="10" t="s">
        <v>9</v>
      </c>
      <c r="B570" s="11" t="str">
        <f>VLOOKUP(C570,#REF!,2,0)</f>
        <v>Cataratas do Iguaçu e Caminhos ao Lago de Itaipu</v>
      </c>
      <c r="C570" s="12" t="s">
        <v>30</v>
      </c>
      <c r="D570" s="13" t="s">
        <v>8487</v>
      </c>
      <c r="E570" s="12" t="s">
        <v>9344</v>
      </c>
      <c r="F570" s="12" t="s">
        <v>9345</v>
      </c>
      <c r="G570" s="12" t="s">
        <v>9346</v>
      </c>
      <c r="H570" s="9" t="s">
        <v>11066</v>
      </c>
      <c r="I570" s="12" t="s">
        <v>11067</v>
      </c>
      <c r="J570" s="9" t="s">
        <v>9344</v>
      </c>
      <c r="K570" s="15">
        <v>44547</v>
      </c>
      <c r="L570" s="17">
        <v>44197</v>
      </c>
    </row>
    <row r="571" spans="1:12" ht="45" x14ac:dyDescent="0.25">
      <c r="A571" s="10" t="s">
        <v>9</v>
      </c>
      <c r="B571" s="11" t="str">
        <f>VLOOKUP(C571,#REF!,2,0)</f>
        <v>Cataratas do Iguaçu e Caminhos ao Lago de Itaipu</v>
      </c>
      <c r="C571" s="12" t="s">
        <v>30</v>
      </c>
      <c r="D571" s="13" t="s">
        <v>8487</v>
      </c>
      <c r="E571" s="12" t="s">
        <v>9361</v>
      </c>
      <c r="F571" s="12" t="s">
        <v>9362</v>
      </c>
      <c r="G571" s="12" t="s">
        <v>9363</v>
      </c>
      <c r="H571" s="9" t="s">
        <v>11078</v>
      </c>
      <c r="I571" s="12" t="s">
        <v>11079</v>
      </c>
      <c r="J571" s="9" t="s">
        <v>9361</v>
      </c>
      <c r="K571" s="15">
        <v>44699</v>
      </c>
      <c r="L571" s="17">
        <v>44197</v>
      </c>
    </row>
    <row r="572" spans="1:12" ht="45" x14ac:dyDescent="0.25">
      <c r="A572" s="10" t="s">
        <v>9</v>
      </c>
      <c r="B572" s="11" t="str">
        <f>VLOOKUP(C572,#REF!,2,0)</f>
        <v>Cataratas do Iguaçu e Caminhos ao Lago de Itaipu</v>
      </c>
      <c r="C572" s="12" t="s">
        <v>30</v>
      </c>
      <c r="D572" s="13" t="s">
        <v>8487</v>
      </c>
      <c r="E572" s="12" t="s">
        <v>9367</v>
      </c>
      <c r="F572" s="12" t="s">
        <v>9368</v>
      </c>
      <c r="G572" s="12" t="s">
        <v>9369</v>
      </c>
      <c r="H572" s="9" t="s">
        <v>11082</v>
      </c>
      <c r="I572" s="12" t="s">
        <v>11083</v>
      </c>
      <c r="J572" s="9" t="s">
        <v>9367</v>
      </c>
      <c r="K572" s="15">
        <v>44478</v>
      </c>
      <c r="L572" s="17">
        <v>44197</v>
      </c>
    </row>
    <row r="573" spans="1:12" ht="45" x14ac:dyDescent="0.25">
      <c r="A573" s="10" t="s">
        <v>9</v>
      </c>
      <c r="B573" s="11" t="str">
        <f>VLOOKUP(C573,#REF!,2,0)</f>
        <v>Cataratas do Iguaçu e Caminhos ao Lago de Itaipu</v>
      </c>
      <c r="C573" s="12" t="s">
        <v>30</v>
      </c>
      <c r="D573" s="13" t="s">
        <v>8487</v>
      </c>
      <c r="E573" s="12" t="s">
        <v>9370</v>
      </c>
      <c r="F573" s="12" t="s">
        <v>8901</v>
      </c>
      <c r="G573" s="12" t="s">
        <v>9371</v>
      </c>
      <c r="H573" s="9" t="s">
        <v>11084</v>
      </c>
      <c r="I573" s="12" t="s">
        <v>11085</v>
      </c>
      <c r="J573" s="9" t="s">
        <v>9370</v>
      </c>
      <c r="K573" s="15">
        <v>44303</v>
      </c>
      <c r="L573" s="17">
        <v>44197</v>
      </c>
    </row>
    <row r="574" spans="1:12" ht="45" x14ac:dyDescent="0.25">
      <c r="A574" s="10" t="s">
        <v>9</v>
      </c>
      <c r="B574" s="11" t="str">
        <f>VLOOKUP(C574,#REF!,2,0)</f>
        <v>Cataratas do Iguaçu e Caminhos ao Lago de Itaipu</v>
      </c>
      <c r="C574" s="12" t="s">
        <v>30</v>
      </c>
      <c r="D574" s="13" t="s">
        <v>8487</v>
      </c>
      <c r="E574" s="12" t="s">
        <v>9380</v>
      </c>
      <c r="F574" s="12" t="s">
        <v>9381</v>
      </c>
      <c r="G574" s="12" t="s">
        <v>9382</v>
      </c>
      <c r="H574" s="9" t="s">
        <v>11091</v>
      </c>
      <c r="I574" s="12" t="s">
        <v>11092</v>
      </c>
      <c r="J574" s="9" t="s">
        <v>9380</v>
      </c>
      <c r="K574" s="15">
        <v>44570</v>
      </c>
      <c r="L574" s="17">
        <v>44197</v>
      </c>
    </row>
    <row r="575" spans="1:12" ht="45" x14ac:dyDescent="0.25">
      <c r="A575" s="10" t="s">
        <v>9</v>
      </c>
      <c r="B575" s="11" t="str">
        <f>VLOOKUP(C575,#REF!,2,0)</f>
        <v>Cataratas do Iguaçu e Caminhos ao Lago de Itaipu</v>
      </c>
      <c r="C575" s="12" t="s">
        <v>30</v>
      </c>
      <c r="D575" s="13" t="s">
        <v>8487</v>
      </c>
      <c r="E575" s="12" t="s">
        <v>9386</v>
      </c>
      <c r="F575" s="12" t="s">
        <v>9387</v>
      </c>
      <c r="G575" s="12" t="s">
        <v>9388</v>
      </c>
      <c r="H575" s="9" t="s">
        <v>11095</v>
      </c>
      <c r="I575" s="12" t="s">
        <v>11096</v>
      </c>
      <c r="J575" s="9" t="s">
        <v>9386</v>
      </c>
      <c r="K575" s="15">
        <v>44359</v>
      </c>
      <c r="L575" s="17">
        <v>44197</v>
      </c>
    </row>
    <row r="576" spans="1:12" ht="45" x14ac:dyDescent="0.25">
      <c r="A576" s="10" t="s">
        <v>9</v>
      </c>
      <c r="B576" s="11" t="str">
        <f>VLOOKUP(C576,#REF!,2,0)</f>
        <v>Cataratas do Iguaçu e Caminhos ao Lago de Itaipu</v>
      </c>
      <c r="C576" s="12" t="s">
        <v>30</v>
      </c>
      <c r="D576" s="13" t="s">
        <v>8487</v>
      </c>
      <c r="E576" s="12" t="s">
        <v>9389</v>
      </c>
      <c r="F576" s="12" t="s">
        <v>9390</v>
      </c>
      <c r="G576" s="12" t="s">
        <v>9391</v>
      </c>
      <c r="H576" s="9" t="s">
        <v>11097</v>
      </c>
      <c r="I576" s="12" t="s">
        <v>10755</v>
      </c>
      <c r="J576" s="9" t="s">
        <v>9389</v>
      </c>
      <c r="K576" s="15">
        <v>44406</v>
      </c>
      <c r="L576" s="17">
        <v>44197</v>
      </c>
    </row>
    <row r="577" spans="1:12" ht="45" x14ac:dyDescent="0.25">
      <c r="A577" s="10" t="s">
        <v>9</v>
      </c>
      <c r="B577" s="11" t="str">
        <f>VLOOKUP(C577,#REF!,2,0)</f>
        <v>Cataratas do Iguaçu e Caminhos ao Lago de Itaipu</v>
      </c>
      <c r="C577" s="12" t="s">
        <v>30</v>
      </c>
      <c r="D577" s="13" t="s">
        <v>8487</v>
      </c>
      <c r="E577" s="12" t="s">
        <v>9392</v>
      </c>
      <c r="F577" s="12" t="s">
        <v>9393</v>
      </c>
      <c r="G577" s="12" t="s">
        <v>9394</v>
      </c>
      <c r="H577" s="9" t="s">
        <v>11098</v>
      </c>
      <c r="I577" s="12" t="s">
        <v>11099</v>
      </c>
      <c r="J577" s="9" t="s">
        <v>9392</v>
      </c>
      <c r="K577" s="15">
        <v>44409</v>
      </c>
      <c r="L577" s="17">
        <v>44197</v>
      </c>
    </row>
    <row r="578" spans="1:12" ht="45" x14ac:dyDescent="0.25">
      <c r="A578" s="10" t="s">
        <v>9</v>
      </c>
      <c r="B578" s="11" t="str">
        <f>VLOOKUP(C578,#REF!,2,0)</f>
        <v>Cataratas do Iguaçu e Caminhos ao Lago de Itaipu</v>
      </c>
      <c r="C578" s="12" t="s">
        <v>30</v>
      </c>
      <c r="D578" s="13" t="s">
        <v>8487</v>
      </c>
      <c r="E578" s="12" t="s">
        <v>9401</v>
      </c>
      <c r="F578" s="12" t="s">
        <v>9402</v>
      </c>
      <c r="G578" s="12" t="s">
        <v>9403</v>
      </c>
      <c r="H578" s="9" t="s">
        <v>11104</v>
      </c>
      <c r="I578" s="12" t="s">
        <v>11105</v>
      </c>
      <c r="J578" s="9" t="s">
        <v>9401</v>
      </c>
      <c r="K578" s="15">
        <v>44416</v>
      </c>
      <c r="L578" s="17">
        <v>44197</v>
      </c>
    </row>
    <row r="579" spans="1:12" ht="45" x14ac:dyDescent="0.25">
      <c r="A579" s="10" t="s">
        <v>9</v>
      </c>
      <c r="B579" s="11" t="str">
        <f>VLOOKUP(C579,#REF!,2,0)</f>
        <v>Cataratas do Iguaçu e Caminhos ao Lago de Itaipu</v>
      </c>
      <c r="C579" s="12" t="s">
        <v>30</v>
      </c>
      <c r="D579" s="13" t="s">
        <v>8487</v>
      </c>
      <c r="E579" s="12" t="s">
        <v>9404</v>
      </c>
      <c r="F579" s="12" t="s">
        <v>9405</v>
      </c>
      <c r="G579" s="12" t="s">
        <v>9406</v>
      </c>
      <c r="H579" s="9" t="s">
        <v>11106</v>
      </c>
      <c r="I579" s="12" t="s">
        <v>11107</v>
      </c>
      <c r="J579" s="9" t="s">
        <v>9404</v>
      </c>
      <c r="K579" s="15">
        <v>44344</v>
      </c>
      <c r="L579" s="17">
        <v>44197</v>
      </c>
    </row>
    <row r="580" spans="1:12" ht="45" x14ac:dyDescent="0.25">
      <c r="A580" s="10" t="s">
        <v>9</v>
      </c>
      <c r="B580" s="11" t="str">
        <f>VLOOKUP(C580,#REF!,2,0)</f>
        <v>Cataratas do Iguaçu e Caminhos ao Lago de Itaipu</v>
      </c>
      <c r="C580" s="12" t="s">
        <v>30</v>
      </c>
      <c r="D580" s="13" t="s">
        <v>8487</v>
      </c>
      <c r="E580" s="12" t="s">
        <v>9407</v>
      </c>
      <c r="F580" s="12" t="s">
        <v>9408</v>
      </c>
      <c r="G580" s="12" t="s">
        <v>9409</v>
      </c>
      <c r="H580" s="9" t="s">
        <v>11108</v>
      </c>
      <c r="I580" s="12" t="s">
        <v>11109</v>
      </c>
      <c r="J580" s="9" t="s">
        <v>9407</v>
      </c>
      <c r="K580" s="15">
        <v>44393</v>
      </c>
      <c r="L580" s="17">
        <v>44197</v>
      </c>
    </row>
    <row r="581" spans="1:12" ht="45" x14ac:dyDescent="0.25">
      <c r="A581" s="10" t="s">
        <v>9</v>
      </c>
      <c r="B581" s="11" t="str">
        <f>VLOOKUP(C581,#REF!,2,0)</f>
        <v>Cataratas do Iguaçu e Caminhos ao Lago de Itaipu</v>
      </c>
      <c r="C581" s="12" t="s">
        <v>30</v>
      </c>
      <c r="D581" s="13" t="s">
        <v>8487</v>
      </c>
      <c r="E581" s="12" t="s">
        <v>9478</v>
      </c>
      <c r="F581" s="12" t="s">
        <v>9479</v>
      </c>
      <c r="G581" s="12" t="s">
        <v>9480</v>
      </c>
      <c r="H581" s="9" t="s">
        <v>11156</v>
      </c>
      <c r="I581" s="12" t="s">
        <v>11157</v>
      </c>
      <c r="J581" s="9" t="s">
        <v>9478</v>
      </c>
      <c r="K581" s="15">
        <v>44430</v>
      </c>
      <c r="L581" s="17">
        <v>44197</v>
      </c>
    </row>
    <row r="582" spans="1:12" ht="45" x14ac:dyDescent="0.25">
      <c r="A582" s="10" t="s">
        <v>9</v>
      </c>
      <c r="B582" s="11" t="str">
        <f>VLOOKUP(C582,#REF!,2,0)</f>
        <v>Cataratas do Iguaçu e Caminhos ao Lago de Itaipu</v>
      </c>
      <c r="C582" s="12" t="s">
        <v>30</v>
      </c>
      <c r="D582" s="13" t="s">
        <v>8487</v>
      </c>
      <c r="E582" s="12" t="s">
        <v>9492</v>
      </c>
      <c r="F582" s="12" t="s">
        <v>9493</v>
      </c>
      <c r="G582" s="12" t="s">
        <v>9494</v>
      </c>
      <c r="H582" s="9" t="s">
        <v>11164</v>
      </c>
      <c r="I582" s="12" t="s">
        <v>11165</v>
      </c>
      <c r="J582" s="9" t="s">
        <v>9492</v>
      </c>
      <c r="K582" s="15">
        <v>44280</v>
      </c>
      <c r="L582" s="17">
        <v>44197</v>
      </c>
    </row>
    <row r="583" spans="1:12" ht="45" x14ac:dyDescent="0.25">
      <c r="A583" s="10" t="s">
        <v>9</v>
      </c>
      <c r="B583" s="11" t="str">
        <f>VLOOKUP(C583,#REF!,2,0)</f>
        <v>Cataratas do Iguaçu e Caminhos ao Lago de Itaipu</v>
      </c>
      <c r="C583" s="12" t="s">
        <v>30</v>
      </c>
      <c r="D583" s="13" t="s">
        <v>8487</v>
      </c>
      <c r="E583" s="12" t="s">
        <v>9500</v>
      </c>
      <c r="F583" s="12" t="s">
        <v>9501</v>
      </c>
      <c r="G583" s="12" t="s">
        <v>9502</v>
      </c>
      <c r="H583" s="9" t="s">
        <v>11170</v>
      </c>
      <c r="I583" s="12" t="s">
        <v>21294</v>
      </c>
      <c r="J583" s="9" t="s">
        <v>9500</v>
      </c>
      <c r="K583" s="15">
        <v>44681</v>
      </c>
      <c r="L583" s="17">
        <v>44197</v>
      </c>
    </row>
    <row r="584" spans="1:12" ht="45" x14ac:dyDescent="0.25">
      <c r="A584" s="10" t="s">
        <v>9</v>
      </c>
      <c r="B584" s="11" t="str">
        <f>VLOOKUP(C584,#REF!,2,0)</f>
        <v>Cataratas do Iguaçu e Caminhos ao Lago de Itaipu</v>
      </c>
      <c r="C584" s="12" t="s">
        <v>30</v>
      </c>
      <c r="D584" s="13" t="s">
        <v>8487</v>
      </c>
      <c r="E584" s="12" t="s">
        <v>9503</v>
      </c>
      <c r="F584" s="12" t="s">
        <v>9504</v>
      </c>
      <c r="G584" s="12" t="s">
        <v>9505</v>
      </c>
      <c r="H584" s="9" t="s">
        <v>11171</v>
      </c>
      <c r="I584" s="12" t="s">
        <v>11172</v>
      </c>
      <c r="J584" s="9" t="s">
        <v>9503</v>
      </c>
      <c r="K584" s="15">
        <v>44466</v>
      </c>
      <c r="L584" s="17">
        <v>44197</v>
      </c>
    </row>
    <row r="585" spans="1:12" ht="45" x14ac:dyDescent="0.25">
      <c r="A585" s="10" t="s">
        <v>9</v>
      </c>
      <c r="B585" s="11" t="str">
        <f>VLOOKUP(C585,#REF!,2,0)</f>
        <v>Cataratas do Iguaçu e Caminhos ao Lago de Itaipu</v>
      </c>
      <c r="C585" s="12" t="s">
        <v>30</v>
      </c>
      <c r="D585" s="13" t="s">
        <v>8487</v>
      </c>
      <c r="E585" s="12" t="s">
        <v>9520</v>
      </c>
      <c r="F585" s="12" t="s">
        <v>9521</v>
      </c>
      <c r="G585" s="12" t="s">
        <v>9522</v>
      </c>
      <c r="H585" s="9" t="s">
        <v>11182</v>
      </c>
      <c r="I585" s="12" t="s">
        <v>11183</v>
      </c>
      <c r="J585" s="9" t="s">
        <v>9520</v>
      </c>
      <c r="K585" s="15">
        <v>44945</v>
      </c>
      <c r="L585" s="17">
        <v>44197</v>
      </c>
    </row>
    <row r="586" spans="1:12" ht="45" x14ac:dyDescent="0.25">
      <c r="A586" s="10" t="s">
        <v>9</v>
      </c>
      <c r="B586" s="11" t="str">
        <f>VLOOKUP(C586,#REF!,2,0)</f>
        <v>Cataratas do Iguaçu e Caminhos ao Lago de Itaipu</v>
      </c>
      <c r="C586" s="12" t="s">
        <v>30</v>
      </c>
      <c r="D586" s="13" t="s">
        <v>8487</v>
      </c>
      <c r="E586" s="12" t="s">
        <v>9526</v>
      </c>
      <c r="F586" s="12" t="s">
        <v>9527</v>
      </c>
      <c r="G586" s="12" t="s">
        <v>9528</v>
      </c>
      <c r="H586" s="9" t="s">
        <v>11186</v>
      </c>
      <c r="I586" s="12" t="s">
        <v>11187</v>
      </c>
      <c r="J586" s="9" t="s">
        <v>9526</v>
      </c>
      <c r="K586" s="15">
        <v>44361</v>
      </c>
      <c r="L586" s="17">
        <v>44197</v>
      </c>
    </row>
    <row r="587" spans="1:12" ht="45" x14ac:dyDescent="0.25">
      <c r="A587" s="10" t="s">
        <v>9</v>
      </c>
      <c r="B587" s="11" t="str">
        <f>VLOOKUP(C587,#REF!,2,0)</f>
        <v>Cataratas do Iguaçu e Caminhos ao Lago de Itaipu</v>
      </c>
      <c r="C587" s="12" t="s">
        <v>30</v>
      </c>
      <c r="D587" s="13" t="s">
        <v>8487</v>
      </c>
      <c r="E587" s="12" t="s">
        <v>9538</v>
      </c>
      <c r="F587" s="12" t="s">
        <v>9539</v>
      </c>
      <c r="G587" s="12" t="s">
        <v>9540</v>
      </c>
      <c r="H587" s="9" t="s">
        <v>11194</v>
      </c>
      <c r="I587" s="12" t="s">
        <v>21296</v>
      </c>
      <c r="J587" s="9" t="s">
        <v>9538</v>
      </c>
      <c r="K587" s="15">
        <v>44853</v>
      </c>
      <c r="L587" s="17">
        <v>44197</v>
      </c>
    </row>
    <row r="588" spans="1:12" ht="45" x14ac:dyDescent="0.25">
      <c r="A588" s="10" t="s">
        <v>9</v>
      </c>
      <c r="B588" s="11" t="str">
        <f>VLOOKUP(C588,#REF!,2,0)</f>
        <v>Cataratas do Iguaçu e Caminhos ao Lago de Itaipu</v>
      </c>
      <c r="C588" s="12" t="s">
        <v>30</v>
      </c>
      <c r="D588" s="13" t="s">
        <v>8487</v>
      </c>
      <c r="E588" s="12" t="s">
        <v>9577</v>
      </c>
      <c r="F588" s="12" t="s">
        <v>9578</v>
      </c>
      <c r="G588" s="12" t="s">
        <v>9579</v>
      </c>
      <c r="H588" s="9" t="s">
        <v>11217</v>
      </c>
      <c r="I588" s="12" t="s">
        <v>11218</v>
      </c>
      <c r="J588" s="9" t="s">
        <v>9577</v>
      </c>
      <c r="K588" s="15">
        <v>44429</v>
      </c>
      <c r="L588" s="17">
        <v>44197</v>
      </c>
    </row>
    <row r="589" spans="1:12" ht="45" x14ac:dyDescent="0.25">
      <c r="A589" s="10" t="s">
        <v>9</v>
      </c>
      <c r="B589" s="11" t="str">
        <f>VLOOKUP(C589,#REF!,2,0)</f>
        <v>Cataratas do Iguaçu e Caminhos ao Lago de Itaipu</v>
      </c>
      <c r="C589" s="12" t="s">
        <v>30</v>
      </c>
      <c r="D589" s="13" t="s">
        <v>8487</v>
      </c>
      <c r="E589" s="12" t="s">
        <v>9589</v>
      </c>
      <c r="F589" s="12" t="s">
        <v>9590</v>
      </c>
      <c r="G589" s="12" t="s">
        <v>9591</v>
      </c>
      <c r="H589" s="9" t="s">
        <v>11225</v>
      </c>
      <c r="I589" s="12" t="s">
        <v>11226</v>
      </c>
      <c r="J589" s="9" t="s">
        <v>9589</v>
      </c>
      <c r="K589" s="15">
        <v>44693</v>
      </c>
      <c r="L589" s="17">
        <v>44197</v>
      </c>
    </row>
    <row r="590" spans="1:12" ht="45" x14ac:dyDescent="0.25">
      <c r="A590" s="10" t="s">
        <v>9</v>
      </c>
      <c r="B590" s="11" t="str">
        <f>VLOOKUP(C590,#REF!,2,0)</f>
        <v>Cataratas do Iguaçu e Caminhos ao Lago de Itaipu</v>
      </c>
      <c r="C590" s="12" t="s">
        <v>30</v>
      </c>
      <c r="D590" s="13" t="s">
        <v>8487</v>
      </c>
      <c r="E590" s="12" t="s">
        <v>9592</v>
      </c>
      <c r="F590" s="12" t="s">
        <v>9593</v>
      </c>
      <c r="G590" s="12" t="s">
        <v>9594</v>
      </c>
      <c r="H590" s="9" t="s">
        <v>11227</v>
      </c>
      <c r="I590" s="12" t="s">
        <v>11228</v>
      </c>
      <c r="J590" s="9" t="s">
        <v>9592</v>
      </c>
      <c r="K590" s="15">
        <v>44269</v>
      </c>
      <c r="L590" s="17">
        <v>44197</v>
      </c>
    </row>
    <row r="591" spans="1:12" ht="45" x14ac:dyDescent="0.25">
      <c r="A591" s="10" t="s">
        <v>9</v>
      </c>
      <c r="B591" s="11" t="str">
        <f>VLOOKUP(C591,#REF!,2,0)</f>
        <v>Cataratas do Iguaçu e Caminhos ao Lago de Itaipu</v>
      </c>
      <c r="C591" s="12" t="s">
        <v>30</v>
      </c>
      <c r="D591" s="13" t="s">
        <v>8487</v>
      </c>
      <c r="E591" s="12" t="s">
        <v>9601</v>
      </c>
      <c r="F591" s="12" t="s">
        <v>9602</v>
      </c>
      <c r="G591" s="12" t="s">
        <v>9603</v>
      </c>
      <c r="H591" s="9" t="s">
        <v>11233</v>
      </c>
      <c r="I591" s="12" t="s">
        <v>11234</v>
      </c>
      <c r="J591" s="9" t="s">
        <v>9601</v>
      </c>
      <c r="K591" s="15">
        <v>44371</v>
      </c>
      <c r="L591" s="17">
        <v>44197</v>
      </c>
    </row>
    <row r="592" spans="1:12" ht="45" x14ac:dyDescent="0.25">
      <c r="A592" s="10" t="s">
        <v>9</v>
      </c>
      <c r="B592" s="11" t="str">
        <f>VLOOKUP(C592,#REF!,2,0)</f>
        <v>Cataratas do Iguaçu e Caminhos ao Lago de Itaipu</v>
      </c>
      <c r="C592" s="12" t="s">
        <v>30</v>
      </c>
      <c r="D592" s="13" t="s">
        <v>8487</v>
      </c>
      <c r="E592" s="12" t="s">
        <v>9607</v>
      </c>
      <c r="F592" s="12" t="s">
        <v>8670</v>
      </c>
      <c r="G592" s="12" t="s">
        <v>9608</v>
      </c>
      <c r="H592" s="9" t="s">
        <v>11237</v>
      </c>
      <c r="I592" s="12" t="s">
        <v>11238</v>
      </c>
      <c r="J592" s="9" t="s">
        <v>9607</v>
      </c>
      <c r="K592" s="15">
        <v>44364</v>
      </c>
      <c r="L592" s="17">
        <v>44197</v>
      </c>
    </row>
    <row r="593" spans="1:12" ht="45" x14ac:dyDescent="0.25">
      <c r="A593" s="10" t="s">
        <v>9</v>
      </c>
      <c r="B593" s="11" t="str">
        <f>VLOOKUP(C593,#REF!,2,0)</f>
        <v>Cataratas do Iguaçu e Caminhos ao Lago de Itaipu</v>
      </c>
      <c r="C593" s="12" t="s">
        <v>30</v>
      </c>
      <c r="D593" s="13" t="s">
        <v>8487</v>
      </c>
      <c r="E593" s="12" t="s">
        <v>9612</v>
      </c>
      <c r="F593" s="12" t="s">
        <v>9613</v>
      </c>
      <c r="G593" s="12" t="s">
        <v>9614</v>
      </c>
      <c r="H593" s="9" t="s">
        <v>11240</v>
      </c>
      <c r="I593" s="12" t="s">
        <v>11241</v>
      </c>
      <c r="J593" s="9" t="s">
        <v>9612</v>
      </c>
      <c r="K593" s="15">
        <v>44874</v>
      </c>
      <c r="L593" s="17">
        <v>44197</v>
      </c>
    </row>
    <row r="594" spans="1:12" ht="45" x14ac:dyDescent="0.25">
      <c r="A594" s="10" t="s">
        <v>9</v>
      </c>
      <c r="B594" s="11" t="str">
        <f>VLOOKUP(C594,#REF!,2,0)</f>
        <v>Cataratas do Iguaçu e Caminhos ao Lago de Itaipu</v>
      </c>
      <c r="C594" s="12" t="s">
        <v>30</v>
      </c>
      <c r="D594" s="13" t="s">
        <v>8487</v>
      </c>
      <c r="E594" s="12" t="s">
        <v>9615</v>
      </c>
      <c r="F594" s="12" t="s">
        <v>9616</v>
      </c>
      <c r="G594" s="12" t="s">
        <v>9617</v>
      </c>
      <c r="H594" s="9" t="s">
        <v>11242</v>
      </c>
      <c r="I594" s="12" t="s">
        <v>11243</v>
      </c>
      <c r="J594" s="9" t="s">
        <v>9615</v>
      </c>
      <c r="K594" s="15">
        <v>44359</v>
      </c>
      <c r="L594" s="17">
        <v>44197</v>
      </c>
    </row>
    <row r="595" spans="1:12" ht="45" x14ac:dyDescent="0.25">
      <c r="A595" s="10" t="s">
        <v>9</v>
      </c>
      <c r="B595" s="11" t="str">
        <f>VLOOKUP(C595,#REF!,2,0)</f>
        <v>Cataratas do Iguaçu e Caminhos ao Lago de Itaipu</v>
      </c>
      <c r="C595" s="12" t="s">
        <v>30</v>
      </c>
      <c r="D595" s="13" t="s">
        <v>8487</v>
      </c>
      <c r="E595" s="12" t="s">
        <v>9618</v>
      </c>
      <c r="F595" s="12" t="s">
        <v>9619</v>
      </c>
      <c r="G595" s="12" t="s">
        <v>9620</v>
      </c>
      <c r="H595" s="9" t="s">
        <v>11244</v>
      </c>
      <c r="I595" s="12" t="s">
        <v>11245</v>
      </c>
      <c r="J595" s="9" t="s">
        <v>9618</v>
      </c>
      <c r="K595" s="15">
        <v>44345</v>
      </c>
      <c r="L595" s="17">
        <v>44197</v>
      </c>
    </row>
    <row r="596" spans="1:12" ht="45" x14ac:dyDescent="0.25">
      <c r="A596" s="10" t="s">
        <v>9</v>
      </c>
      <c r="B596" s="11" t="str">
        <f>VLOOKUP(C596,#REF!,2,0)</f>
        <v>Cataratas do Iguaçu e Caminhos ao Lago de Itaipu</v>
      </c>
      <c r="C596" s="12" t="s">
        <v>30</v>
      </c>
      <c r="D596" s="13" t="s">
        <v>8487</v>
      </c>
      <c r="E596" s="12" t="s">
        <v>9653</v>
      </c>
      <c r="F596" s="12" t="s">
        <v>9654</v>
      </c>
      <c r="G596" s="12" t="s">
        <v>9655</v>
      </c>
      <c r="H596" s="9" t="s">
        <v>11265</v>
      </c>
      <c r="I596" s="12" t="s">
        <v>11266</v>
      </c>
      <c r="J596" s="9" t="s">
        <v>9653</v>
      </c>
      <c r="K596" s="15">
        <v>44626</v>
      </c>
      <c r="L596" s="17">
        <v>44197</v>
      </c>
    </row>
    <row r="597" spans="1:12" ht="45" x14ac:dyDescent="0.25">
      <c r="A597" s="10" t="s">
        <v>9</v>
      </c>
      <c r="B597" s="11" t="str">
        <f>VLOOKUP(C597,#REF!,2,0)</f>
        <v>Cataratas do Iguaçu e Caminhos ao Lago de Itaipu</v>
      </c>
      <c r="C597" s="12" t="s">
        <v>30</v>
      </c>
      <c r="D597" s="13" t="s">
        <v>8487</v>
      </c>
      <c r="E597" s="12" t="s">
        <v>9700</v>
      </c>
      <c r="F597" s="12" t="s">
        <v>9701</v>
      </c>
      <c r="G597" s="12" t="s">
        <v>9702</v>
      </c>
      <c r="H597" s="9" t="s">
        <v>11299</v>
      </c>
      <c r="I597" s="12" t="s">
        <v>11300</v>
      </c>
      <c r="J597" s="9" t="s">
        <v>9700</v>
      </c>
      <c r="K597" s="15">
        <v>44710</v>
      </c>
      <c r="L597" s="17">
        <v>44197</v>
      </c>
    </row>
    <row r="598" spans="1:12" ht="45" x14ac:dyDescent="0.25">
      <c r="A598" s="10" t="s">
        <v>9</v>
      </c>
      <c r="B598" s="11" t="str">
        <f>VLOOKUP(C598,#REF!,2,0)</f>
        <v>Cataratas do Iguaçu e Caminhos ao Lago de Itaipu</v>
      </c>
      <c r="C598" s="12" t="s">
        <v>30</v>
      </c>
      <c r="D598" s="13" t="s">
        <v>8487</v>
      </c>
      <c r="E598" s="12" t="s">
        <v>9711</v>
      </c>
      <c r="F598" s="12" t="s">
        <v>9712</v>
      </c>
      <c r="G598" s="12" t="s">
        <v>9713</v>
      </c>
      <c r="H598" s="9" t="s">
        <v>11307</v>
      </c>
      <c r="I598" s="12" t="s">
        <v>11308</v>
      </c>
      <c r="J598" s="9" t="s">
        <v>9711</v>
      </c>
      <c r="K598" s="15">
        <v>44728</v>
      </c>
      <c r="L598" s="17">
        <v>44197</v>
      </c>
    </row>
    <row r="599" spans="1:12" ht="45" x14ac:dyDescent="0.25">
      <c r="A599" s="10" t="s">
        <v>9</v>
      </c>
      <c r="B599" s="11" t="str">
        <f>VLOOKUP(C599,#REF!,2,0)</f>
        <v>Cataratas do Iguaçu e Caminhos ao Lago de Itaipu</v>
      </c>
      <c r="C599" s="12" t="s">
        <v>30</v>
      </c>
      <c r="D599" s="13" t="s">
        <v>8487</v>
      </c>
      <c r="E599" s="12" t="s">
        <v>9722</v>
      </c>
      <c r="F599" s="12" t="s">
        <v>9723</v>
      </c>
      <c r="G599" s="12" t="s">
        <v>9724</v>
      </c>
      <c r="H599" s="9" t="s">
        <v>11315</v>
      </c>
      <c r="I599" s="12" t="s">
        <v>11316</v>
      </c>
      <c r="J599" s="9" t="s">
        <v>9722</v>
      </c>
      <c r="K599" s="15">
        <v>44850</v>
      </c>
      <c r="L599" s="17">
        <v>44197</v>
      </c>
    </row>
    <row r="600" spans="1:12" ht="45" x14ac:dyDescent="0.25">
      <c r="A600" s="10" t="s">
        <v>9</v>
      </c>
      <c r="B600" s="11" t="str">
        <f>VLOOKUP(C600,#REF!,2,0)</f>
        <v>Cataratas do Iguaçu e Caminhos ao Lago de Itaipu</v>
      </c>
      <c r="C600" s="12" t="s">
        <v>30</v>
      </c>
      <c r="D600" s="13" t="s">
        <v>8487</v>
      </c>
      <c r="E600" s="12" t="s">
        <v>9733</v>
      </c>
      <c r="F600" s="12" t="s">
        <v>9734</v>
      </c>
      <c r="G600" s="12" t="s">
        <v>9164</v>
      </c>
      <c r="H600" s="9" t="s">
        <v>11323</v>
      </c>
      <c r="I600" s="12" t="s">
        <v>11324</v>
      </c>
      <c r="J600" s="9" t="s">
        <v>9733</v>
      </c>
      <c r="K600" s="15">
        <v>44763</v>
      </c>
      <c r="L600" s="17">
        <v>44197</v>
      </c>
    </row>
    <row r="601" spans="1:12" ht="45" x14ac:dyDescent="0.25">
      <c r="A601" s="10" t="s">
        <v>9</v>
      </c>
      <c r="B601" s="11" t="str">
        <f>VLOOKUP(C601,#REF!,2,0)</f>
        <v>Cataratas do Iguaçu e Caminhos ao Lago de Itaipu</v>
      </c>
      <c r="C601" s="12" t="s">
        <v>30</v>
      </c>
      <c r="D601" s="13" t="s">
        <v>8487</v>
      </c>
      <c r="E601" s="12" t="s">
        <v>9748</v>
      </c>
      <c r="F601" s="12" t="s">
        <v>9749</v>
      </c>
      <c r="G601" s="12" t="s">
        <v>9750</v>
      </c>
      <c r="H601" s="9" t="s">
        <v>5629</v>
      </c>
      <c r="I601" s="12" t="s">
        <v>21304</v>
      </c>
      <c r="J601" s="9" t="s">
        <v>9748</v>
      </c>
      <c r="K601" s="15">
        <v>44801</v>
      </c>
      <c r="L601" s="17">
        <v>44197</v>
      </c>
    </row>
    <row r="602" spans="1:12" ht="45" x14ac:dyDescent="0.25">
      <c r="A602" s="10" t="s">
        <v>9</v>
      </c>
      <c r="B602" s="11" t="str">
        <f>VLOOKUP(C602,#REF!,2,0)</f>
        <v>Cataratas do Iguaçu e Caminhos ao Lago de Itaipu</v>
      </c>
      <c r="C602" s="12" t="s">
        <v>30</v>
      </c>
      <c r="D602" s="13" t="s">
        <v>8487</v>
      </c>
      <c r="E602" s="12" t="s">
        <v>9765</v>
      </c>
      <c r="F602" s="12" t="s">
        <v>9766</v>
      </c>
      <c r="G602" s="12" t="s">
        <v>9766</v>
      </c>
      <c r="H602" s="9" t="s">
        <v>11345</v>
      </c>
      <c r="I602" s="12" t="s">
        <v>11346</v>
      </c>
      <c r="J602" s="9" t="s">
        <v>9765</v>
      </c>
      <c r="K602" s="15">
        <v>44842</v>
      </c>
      <c r="L602" s="17">
        <v>44197</v>
      </c>
    </row>
    <row r="603" spans="1:12" ht="45" x14ac:dyDescent="0.25">
      <c r="A603" s="10" t="s">
        <v>9</v>
      </c>
      <c r="B603" s="11" t="str">
        <f>VLOOKUP(C603,#REF!,2,0)</f>
        <v>Cataratas do Iguaçu e Caminhos ao Lago de Itaipu</v>
      </c>
      <c r="C603" s="12" t="s">
        <v>30</v>
      </c>
      <c r="D603" s="13" t="s">
        <v>8487</v>
      </c>
      <c r="E603" s="12" t="s">
        <v>9767</v>
      </c>
      <c r="F603" s="12" t="s">
        <v>9768</v>
      </c>
      <c r="G603" s="12" t="s">
        <v>9769</v>
      </c>
      <c r="H603" s="9" t="s">
        <v>11347</v>
      </c>
      <c r="I603" s="12" t="s">
        <v>11348</v>
      </c>
      <c r="J603" s="9" t="s">
        <v>9767</v>
      </c>
      <c r="K603" s="15">
        <v>44874</v>
      </c>
      <c r="L603" s="17">
        <v>44197</v>
      </c>
    </row>
    <row r="604" spans="1:12" ht="45" x14ac:dyDescent="0.25">
      <c r="A604" s="10" t="s">
        <v>9</v>
      </c>
      <c r="B604" s="11" t="str">
        <f>VLOOKUP(C604,#REF!,2,0)</f>
        <v>Cataratas do Iguaçu e Caminhos ao Lago de Itaipu</v>
      </c>
      <c r="C604" s="12" t="s">
        <v>30</v>
      </c>
      <c r="D604" s="13" t="s">
        <v>8487</v>
      </c>
      <c r="E604" s="12" t="s">
        <v>9770</v>
      </c>
      <c r="F604" s="12" t="s">
        <v>9771</v>
      </c>
      <c r="G604" s="12" t="s">
        <v>9772</v>
      </c>
      <c r="H604" s="9" t="s">
        <v>11349</v>
      </c>
      <c r="I604" s="12" t="s">
        <v>21305</v>
      </c>
      <c r="J604" s="9" t="s">
        <v>9770</v>
      </c>
      <c r="K604" s="15">
        <v>44218</v>
      </c>
      <c r="L604" s="17">
        <v>44197</v>
      </c>
    </row>
    <row r="605" spans="1:12" ht="45" x14ac:dyDescent="0.25">
      <c r="A605" s="10" t="s">
        <v>9</v>
      </c>
      <c r="B605" s="11" t="str">
        <f>VLOOKUP(C605,#REF!,2,0)</f>
        <v>Cataratas do Iguaçu e Caminhos ao Lago de Itaipu</v>
      </c>
      <c r="C605" s="12" t="s">
        <v>30</v>
      </c>
      <c r="D605" s="13" t="s">
        <v>8487</v>
      </c>
      <c r="E605" s="12" t="s">
        <v>9782</v>
      </c>
      <c r="F605" s="12" t="s">
        <v>9783</v>
      </c>
      <c r="G605" s="12" t="s">
        <v>9784</v>
      </c>
      <c r="H605" s="9" t="s">
        <v>11355</v>
      </c>
      <c r="I605" s="12" t="s">
        <v>11356</v>
      </c>
      <c r="J605" s="9" t="s">
        <v>9782</v>
      </c>
      <c r="K605" s="15">
        <v>44238</v>
      </c>
      <c r="L605" s="17">
        <v>44197</v>
      </c>
    </row>
    <row r="606" spans="1:12" ht="45" x14ac:dyDescent="0.25">
      <c r="A606" s="10" t="s">
        <v>9</v>
      </c>
      <c r="B606" s="11" t="str">
        <f>VLOOKUP(C606,#REF!,2,0)</f>
        <v>Cataratas do Iguaçu e Caminhos ao Lago de Itaipu</v>
      </c>
      <c r="C606" s="12" t="s">
        <v>30</v>
      </c>
      <c r="D606" s="13" t="s">
        <v>8487</v>
      </c>
      <c r="E606" s="12" t="s">
        <v>9785</v>
      </c>
      <c r="F606" s="12" t="s">
        <v>9786</v>
      </c>
      <c r="G606" s="12" t="s">
        <v>9787</v>
      </c>
      <c r="H606" s="9" t="s">
        <v>11357</v>
      </c>
      <c r="I606" s="12" t="s">
        <v>11358</v>
      </c>
      <c r="J606" s="9" t="s">
        <v>9785</v>
      </c>
      <c r="K606" s="15">
        <v>44212</v>
      </c>
      <c r="L606" s="17">
        <v>44197</v>
      </c>
    </row>
    <row r="607" spans="1:12" ht="45" x14ac:dyDescent="0.25">
      <c r="A607" s="10" t="s">
        <v>9</v>
      </c>
      <c r="B607" s="11" t="str">
        <f>VLOOKUP(C607,#REF!,2,0)</f>
        <v>Cataratas do Iguaçu e Caminhos ao Lago de Itaipu</v>
      </c>
      <c r="C607" s="12" t="s">
        <v>30</v>
      </c>
      <c r="D607" s="13" t="s">
        <v>8487</v>
      </c>
      <c r="E607" s="12" t="s">
        <v>9792</v>
      </c>
      <c r="F607" s="12" t="s">
        <v>9793</v>
      </c>
      <c r="G607" s="12" t="s">
        <v>9794</v>
      </c>
      <c r="H607" s="9" t="s">
        <v>11363</v>
      </c>
      <c r="I607" s="12" t="s">
        <v>11364</v>
      </c>
      <c r="J607" s="9" t="s">
        <v>9792</v>
      </c>
      <c r="K607" s="15">
        <v>44221</v>
      </c>
      <c r="L607" s="17">
        <v>44197</v>
      </c>
    </row>
    <row r="608" spans="1:12" ht="45" x14ac:dyDescent="0.25">
      <c r="A608" s="10" t="s">
        <v>9</v>
      </c>
      <c r="B608" s="11" t="str">
        <f>VLOOKUP(C608,#REF!,2,0)</f>
        <v>Cataratas do Iguaçu e Caminhos ao Lago de Itaipu</v>
      </c>
      <c r="C608" s="12" t="s">
        <v>30</v>
      </c>
      <c r="D608" s="13" t="s">
        <v>8487</v>
      </c>
      <c r="E608" s="12" t="s">
        <v>9798</v>
      </c>
      <c r="F608" s="12" t="s">
        <v>9799</v>
      </c>
      <c r="G608" s="12" t="s">
        <v>9800</v>
      </c>
      <c r="H608" s="9" t="s">
        <v>11367</v>
      </c>
      <c r="I608" s="12" t="s">
        <v>11368</v>
      </c>
      <c r="J608" s="9" t="s">
        <v>9798</v>
      </c>
      <c r="K608" s="15">
        <v>44233</v>
      </c>
      <c r="L608" s="17">
        <v>44197</v>
      </c>
    </row>
    <row r="609" spans="1:12" ht="45" x14ac:dyDescent="0.25">
      <c r="A609" s="10" t="s">
        <v>9</v>
      </c>
      <c r="B609" s="11" t="str">
        <f>VLOOKUP(C609,#REF!,2,0)</f>
        <v>Cataratas do Iguaçu e Caminhos ao Lago de Itaipu</v>
      </c>
      <c r="C609" s="12" t="s">
        <v>30</v>
      </c>
      <c r="D609" s="13" t="s">
        <v>8487</v>
      </c>
      <c r="E609" s="12" t="s">
        <v>9813</v>
      </c>
      <c r="F609" s="12" t="s">
        <v>9814</v>
      </c>
      <c r="G609" s="12" t="s">
        <v>9815</v>
      </c>
      <c r="H609" s="9" t="s">
        <v>11376</v>
      </c>
      <c r="I609" s="12" t="s">
        <v>11537</v>
      </c>
      <c r="J609" s="9" t="s">
        <v>9813</v>
      </c>
      <c r="K609" s="15">
        <v>44240</v>
      </c>
      <c r="L609" s="17">
        <v>44197</v>
      </c>
    </row>
    <row r="610" spans="1:12" ht="45" x14ac:dyDescent="0.25">
      <c r="A610" s="10" t="s">
        <v>9</v>
      </c>
      <c r="B610" s="11" t="str">
        <f>VLOOKUP(C610,#REF!,2,0)</f>
        <v>Cataratas do Iguaçu e Caminhos ao Lago de Itaipu</v>
      </c>
      <c r="C610" s="12" t="s">
        <v>30</v>
      </c>
      <c r="D610" s="13" t="s">
        <v>8487</v>
      </c>
      <c r="E610" s="12" t="s">
        <v>9901</v>
      </c>
      <c r="F610" s="12" t="s">
        <v>9902</v>
      </c>
      <c r="G610" s="12" t="s">
        <v>9903</v>
      </c>
      <c r="H610" s="9" t="s">
        <v>11433</v>
      </c>
      <c r="I610" s="12" t="s">
        <v>11434</v>
      </c>
      <c r="J610" s="9" t="s">
        <v>9901</v>
      </c>
      <c r="K610" s="15">
        <v>44333</v>
      </c>
      <c r="L610" s="17">
        <v>44197</v>
      </c>
    </row>
    <row r="611" spans="1:12" ht="45" x14ac:dyDescent="0.25">
      <c r="A611" s="10" t="s">
        <v>9</v>
      </c>
      <c r="B611" s="11" t="str">
        <f>VLOOKUP(C611,#REF!,2,0)</f>
        <v>Cataratas do Iguaçu e Caminhos ao Lago de Itaipu</v>
      </c>
      <c r="C611" s="12" t="s">
        <v>30</v>
      </c>
      <c r="D611" s="13" t="s">
        <v>8487</v>
      </c>
      <c r="E611" s="12" t="s">
        <v>9923</v>
      </c>
      <c r="F611" s="12" t="s">
        <v>9924</v>
      </c>
      <c r="G611" s="12" t="s">
        <v>9925</v>
      </c>
      <c r="H611" s="9" t="s">
        <v>11448</v>
      </c>
      <c r="I611" s="12" t="s">
        <v>11449</v>
      </c>
      <c r="J611" s="9" t="s">
        <v>9923</v>
      </c>
      <c r="K611" s="15">
        <v>44351</v>
      </c>
      <c r="L611" s="17">
        <v>44197</v>
      </c>
    </row>
    <row r="612" spans="1:12" ht="45" x14ac:dyDescent="0.25">
      <c r="A612" s="10" t="s">
        <v>9</v>
      </c>
      <c r="B612" s="11" t="str">
        <f>VLOOKUP(C612,#REF!,2,0)</f>
        <v>Cataratas do Iguaçu e Caminhos ao Lago de Itaipu</v>
      </c>
      <c r="C612" s="12" t="s">
        <v>30</v>
      </c>
      <c r="D612" s="13" t="s">
        <v>8487</v>
      </c>
      <c r="E612" s="12" t="s">
        <v>9948</v>
      </c>
      <c r="F612" s="12" t="s">
        <v>9949</v>
      </c>
      <c r="G612" s="12" t="s">
        <v>9950</v>
      </c>
      <c r="H612" s="9" t="s">
        <v>11463</v>
      </c>
      <c r="I612" s="12" t="s">
        <v>11464</v>
      </c>
      <c r="J612" s="9" t="s">
        <v>9948</v>
      </c>
      <c r="K612" s="15">
        <v>44385</v>
      </c>
      <c r="L612" s="17">
        <v>44197</v>
      </c>
    </row>
    <row r="613" spans="1:12" ht="45" x14ac:dyDescent="0.25">
      <c r="A613" s="10" t="s">
        <v>9</v>
      </c>
      <c r="B613" s="11" t="str">
        <f>VLOOKUP(C613,#REF!,2,0)</f>
        <v>Cataratas do Iguaçu e Caminhos ao Lago de Itaipu</v>
      </c>
      <c r="C613" s="12" t="s">
        <v>30</v>
      </c>
      <c r="D613" s="13" t="s">
        <v>8487</v>
      </c>
      <c r="E613" s="12" t="s">
        <v>9981</v>
      </c>
      <c r="F613" s="12" t="s">
        <v>9148</v>
      </c>
      <c r="G613" s="12" t="s">
        <v>9982</v>
      </c>
      <c r="H613" s="9" t="s">
        <v>11483</v>
      </c>
      <c r="I613" s="12" t="s">
        <v>10554</v>
      </c>
      <c r="J613" s="9" t="s">
        <v>9981</v>
      </c>
      <c r="K613" s="15">
        <v>44380</v>
      </c>
      <c r="L613" s="17">
        <v>44197</v>
      </c>
    </row>
    <row r="614" spans="1:12" ht="45" x14ac:dyDescent="0.25">
      <c r="A614" s="10" t="s">
        <v>9</v>
      </c>
      <c r="B614" s="11" t="str">
        <f>VLOOKUP(C614,#REF!,2,0)</f>
        <v>Cataratas do Iguaçu e Caminhos ao Lago de Itaipu</v>
      </c>
      <c r="C614" s="12" t="s">
        <v>30</v>
      </c>
      <c r="D614" s="13" t="s">
        <v>8487</v>
      </c>
      <c r="E614" s="12" t="s">
        <v>10024</v>
      </c>
      <c r="F614" s="12" t="s">
        <v>10025</v>
      </c>
      <c r="G614" s="12" t="s">
        <v>10026</v>
      </c>
      <c r="H614" s="9" t="s">
        <v>11512</v>
      </c>
      <c r="I614" s="12" t="s">
        <v>21026</v>
      </c>
      <c r="J614" s="9" t="s">
        <v>10024</v>
      </c>
      <c r="K614" s="15">
        <v>44409</v>
      </c>
      <c r="L614" s="17">
        <v>44197</v>
      </c>
    </row>
    <row r="615" spans="1:12" ht="45" x14ac:dyDescent="0.25">
      <c r="A615" s="10" t="s">
        <v>9</v>
      </c>
      <c r="B615" s="11" t="str">
        <f>VLOOKUP(C615,#REF!,2,0)</f>
        <v>Cataratas do Iguaçu e Caminhos ao Lago de Itaipu</v>
      </c>
      <c r="C615" s="12" t="s">
        <v>30</v>
      </c>
      <c r="D615" s="13" t="s">
        <v>8487</v>
      </c>
      <c r="E615" s="12" t="s">
        <v>10038</v>
      </c>
      <c r="F615" s="12" t="s">
        <v>10039</v>
      </c>
      <c r="G615" s="12" t="s">
        <v>10040</v>
      </c>
      <c r="H615" s="9" t="s">
        <v>11521</v>
      </c>
      <c r="I615" s="12" t="s">
        <v>11522</v>
      </c>
      <c r="J615" s="9" t="s">
        <v>10038</v>
      </c>
      <c r="K615" s="15">
        <v>44435</v>
      </c>
      <c r="L615" s="17">
        <v>44197</v>
      </c>
    </row>
    <row r="616" spans="1:12" ht="45" x14ac:dyDescent="0.25">
      <c r="A616" s="10" t="s">
        <v>9</v>
      </c>
      <c r="B616" s="11" t="str">
        <f>VLOOKUP(C616,#REF!,2,0)</f>
        <v>Cataratas do Iguaçu e Caminhos ao Lago de Itaipu</v>
      </c>
      <c r="C616" s="12" t="s">
        <v>30</v>
      </c>
      <c r="D616" s="13" t="s">
        <v>8487</v>
      </c>
      <c r="E616" s="12" t="s">
        <v>10047</v>
      </c>
      <c r="F616" s="12" t="s">
        <v>10048</v>
      </c>
      <c r="G616" s="12" t="s">
        <v>10049</v>
      </c>
      <c r="H616" s="9" t="s">
        <v>11525</v>
      </c>
      <c r="I616" s="12" t="s">
        <v>21323</v>
      </c>
      <c r="J616" s="9" t="s">
        <v>10047</v>
      </c>
      <c r="K616" s="15">
        <v>44450</v>
      </c>
      <c r="L616" s="17">
        <v>44197</v>
      </c>
    </row>
    <row r="617" spans="1:12" ht="45" x14ac:dyDescent="0.25">
      <c r="A617" s="10" t="s">
        <v>9</v>
      </c>
      <c r="B617" s="11" t="str">
        <f>VLOOKUP(C617,#REF!,2,0)</f>
        <v>Cataratas do Iguaçu e Caminhos ao Lago de Itaipu</v>
      </c>
      <c r="C617" s="12" t="s">
        <v>30</v>
      </c>
      <c r="D617" s="13" t="s">
        <v>8487</v>
      </c>
      <c r="E617" s="12" t="s">
        <v>10050</v>
      </c>
      <c r="F617" s="12" t="s">
        <v>10051</v>
      </c>
      <c r="G617" s="12" t="s">
        <v>10052</v>
      </c>
      <c r="H617" s="9" t="s">
        <v>11526</v>
      </c>
      <c r="I617" s="12" t="s">
        <v>21324</v>
      </c>
      <c r="J617" s="9" t="s">
        <v>10050</v>
      </c>
      <c r="K617" s="15">
        <v>44450</v>
      </c>
      <c r="L617" s="17">
        <v>44197</v>
      </c>
    </row>
    <row r="618" spans="1:12" ht="45" x14ac:dyDescent="0.25">
      <c r="A618" s="10" t="s">
        <v>9</v>
      </c>
      <c r="B618" s="11" t="str">
        <f>VLOOKUP(C618,#REF!,2,0)</f>
        <v>Cataratas do Iguaçu e Caminhos ao Lago de Itaipu</v>
      </c>
      <c r="C618" s="12" t="s">
        <v>30</v>
      </c>
      <c r="D618" s="13" t="s">
        <v>8487</v>
      </c>
      <c r="E618" s="12" t="s">
        <v>10053</v>
      </c>
      <c r="F618" s="12" t="s">
        <v>10054</v>
      </c>
      <c r="G618" s="12" t="s">
        <v>10055</v>
      </c>
      <c r="H618" s="9" t="s">
        <v>8122</v>
      </c>
      <c r="I618" s="12" t="s">
        <v>11527</v>
      </c>
      <c r="J618" s="9" t="s">
        <v>10053</v>
      </c>
      <c r="K618" s="15">
        <v>44451</v>
      </c>
      <c r="L618" s="17">
        <v>44197</v>
      </c>
    </row>
    <row r="619" spans="1:12" ht="45" x14ac:dyDescent="0.25">
      <c r="A619" s="10" t="s">
        <v>9</v>
      </c>
      <c r="B619" s="11" t="str">
        <f>VLOOKUP(C619,#REF!,2,0)</f>
        <v>Cataratas do Iguaçu e Caminhos ao Lago de Itaipu</v>
      </c>
      <c r="C619" s="12" t="s">
        <v>30</v>
      </c>
      <c r="D619" s="13" t="s">
        <v>8487</v>
      </c>
      <c r="E619" s="12" t="s">
        <v>10056</v>
      </c>
      <c r="F619" s="12" t="s">
        <v>10057</v>
      </c>
      <c r="G619" s="12" t="s">
        <v>22231</v>
      </c>
      <c r="H619" s="9" t="s">
        <v>11528</v>
      </c>
      <c r="I619" s="12" t="s">
        <v>11529</v>
      </c>
      <c r="J619" s="9" t="s">
        <v>10056</v>
      </c>
      <c r="K619" s="15">
        <v>44451</v>
      </c>
      <c r="L619" s="17">
        <v>44197</v>
      </c>
    </row>
    <row r="620" spans="1:12" ht="45" x14ac:dyDescent="0.25">
      <c r="A620" s="10" t="s">
        <v>9</v>
      </c>
      <c r="B620" s="11" t="str">
        <f>VLOOKUP(C620,#REF!,2,0)</f>
        <v>Cataratas do Iguaçu e Caminhos ao Lago de Itaipu</v>
      </c>
      <c r="C620" s="12" t="s">
        <v>30</v>
      </c>
      <c r="D620" s="13" t="s">
        <v>8487</v>
      </c>
      <c r="E620" s="12" t="s">
        <v>10058</v>
      </c>
      <c r="F620" s="12" t="s">
        <v>10059</v>
      </c>
      <c r="G620" s="12" t="s">
        <v>22232</v>
      </c>
      <c r="H620" s="9" t="s">
        <v>11530</v>
      </c>
      <c r="I620" s="12" t="s">
        <v>11531</v>
      </c>
      <c r="J620" s="9" t="s">
        <v>10058</v>
      </c>
      <c r="K620" s="15">
        <v>44452</v>
      </c>
      <c r="L620" s="17">
        <v>44197</v>
      </c>
    </row>
    <row r="621" spans="1:12" ht="45" x14ac:dyDescent="0.25">
      <c r="A621" s="10" t="s">
        <v>9</v>
      </c>
      <c r="B621" s="11" t="str">
        <f>VLOOKUP(C621,#REF!,2,0)</f>
        <v>Cataratas do Iguaçu e Caminhos ao Lago de Itaipu</v>
      </c>
      <c r="C621" s="12" t="s">
        <v>30</v>
      </c>
      <c r="D621" s="13" t="s">
        <v>8487</v>
      </c>
      <c r="E621" s="12" t="s">
        <v>10060</v>
      </c>
      <c r="F621" s="12" t="s">
        <v>10061</v>
      </c>
      <c r="G621" s="12" t="s">
        <v>10062</v>
      </c>
      <c r="H621" s="9" t="s">
        <v>11532</v>
      </c>
      <c r="I621" s="12" t="s">
        <v>21325</v>
      </c>
      <c r="J621" s="9" t="s">
        <v>10060</v>
      </c>
      <c r="K621" s="15">
        <v>44463</v>
      </c>
      <c r="L621" s="17">
        <v>44197</v>
      </c>
    </row>
    <row r="622" spans="1:12" ht="45" x14ac:dyDescent="0.25">
      <c r="A622" s="10" t="s">
        <v>9</v>
      </c>
      <c r="B622" s="11" t="str">
        <f>VLOOKUP(C622,#REF!,2,0)</f>
        <v>Cataratas do Iguaçu e Caminhos ao Lago de Itaipu</v>
      </c>
      <c r="C622" s="12" t="s">
        <v>30</v>
      </c>
      <c r="D622" s="13" t="s">
        <v>8487</v>
      </c>
      <c r="E622" s="12" t="s">
        <v>10065</v>
      </c>
      <c r="F622" s="12" t="s">
        <v>10066</v>
      </c>
      <c r="G622" s="12" t="s">
        <v>10067</v>
      </c>
      <c r="H622" s="9" t="s">
        <v>11535</v>
      </c>
      <c r="I622" s="12" t="s">
        <v>11536</v>
      </c>
      <c r="J622" s="9" t="s">
        <v>10065</v>
      </c>
      <c r="K622" s="15">
        <v>44459</v>
      </c>
      <c r="L622" s="17">
        <v>44197</v>
      </c>
    </row>
    <row r="623" spans="1:12" ht="45" x14ac:dyDescent="0.25">
      <c r="A623" s="10" t="s">
        <v>9</v>
      </c>
      <c r="B623" s="11" t="str">
        <f>VLOOKUP(C623,#REF!,2,0)</f>
        <v>Cataratas do Iguaçu e Caminhos ao Lago de Itaipu</v>
      </c>
      <c r="C623" s="12" t="s">
        <v>30</v>
      </c>
      <c r="D623" s="13" t="s">
        <v>8487</v>
      </c>
      <c r="E623" s="12" t="s">
        <v>8283</v>
      </c>
      <c r="F623" s="12" t="s">
        <v>8284</v>
      </c>
      <c r="G623" s="12" t="s">
        <v>8285</v>
      </c>
      <c r="H623" s="9" t="s">
        <v>8434</v>
      </c>
      <c r="I623" s="12" t="s">
        <v>8435</v>
      </c>
      <c r="J623" s="9" t="s">
        <v>8283</v>
      </c>
      <c r="K623" s="15">
        <v>44465</v>
      </c>
      <c r="L623" s="17">
        <v>44197</v>
      </c>
    </row>
    <row r="624" spans="1:12" ht="45" x14ac:dyDescent="0.25">
      <c r="A624" s="10" t="s">
        <v>9</v>
      </c>
      <c r="B624" s="11" t="str">
        <f>VLOOKUP(C624,#REF!,2,0)</f>
        <v>Cataratas do Iguaçu e Caminhos ao Lago de Itaipu</v>
      </c>
      <c r="C624" s="12" t="s">
        <v>30</v>
      </c>
      <c r="D624" s="13" t="s">
        <v>8487</v>
      </c>
      <c r="E624" s="12" t="s">
        <v>10068</v>
      </c>
      <c r="F624" s="12" t="s">
        <v>10069</v>
      </c>
      <c r="G624" s="12" t="s">
        <v>10070</v>
      </c>
      <c r="H624" s="9" t="s">
        <v>11376</v>
      </c>
      <c r="I624" s="12" t="s">
        <v>11537</v>
      </c>
      <c r="J624" s="9" t="s">
        <v>10068</v>
      </c>
      <c r="K624" s="15">
        <v>44469</v>
      </c>
      <c r="L624" s="17">
        <v>44197</v>
      </c>
    </row>
    <row r="625" spans="1:12" ht="45" x14ac:dyDescent="0.25">
      <c r="A625" s="10" t="s">
        <v>9</v>
      </c>
      <c r="B625" s="11" t="str">
        <f>VLOOKUP(C625,#REF!,2,0)</f>
        <v>Cataratas do Iguaçu e Caminhos ao Lago de Itaipu</v>
      </c>
      <c r="C625" s="12" t="s">
        <v>30</v>
      </c>
      <c r="D625" s="13" t="s">
        <v>8487</v>
      </c>
      <c r="E625" s="12" t="s">
        <v>10086</v>
      </c>
      <c r="F625" s="12" t="s">
        <v>10087</v>
      </c>
      <c r="G625" s="12" t="s">
        <v>10088</v>
      </c>
      <c r="H625" s="9" t="s">
        <v>11547</v>
      </c>
      <c r="I625" s="12" t="s">
        <v>21327</v>
      </c>
      <c r="J625" s="9" t="s">
        <v>10086</v>
      </c>
      <c r="K625" s="15">
        <v>44483</v>
      </c>
      <c r="L625" s="17">
        <v>44197</v>
      </c>
    </row>
    <row r="626" spans="1:12" ht="45" x14ac:dyDescent="0.25">
      <c r="A626" s="10" t="s">
        <v>9</v>
      </c>
      <c r="B626" s="11" t="str">
        <f>VLOOKUP(C626,#REF!,2,0)</f>
        <v>Cataratas do Iguaçu e Caminhos ao Lago de Itaipu</v>
      </c>
      <c r="C626" s="12" t="s">
        <v>30</v>
      </c>
      <c r="D626" s="13" t="s">
        <v>8487</v>
      </c>
      <c r="E626" s="12" t="s">
        <v>10103</v>
      </c>
      <c r="F626" s="12" t="s">
        <v>10104</v>
      </c>
      <c r="G626" s="12" t="s">
        <v>10105</v>
      </c>
      <c r="H626" s="9" t="s">
        <v>11555</v>
      </c>
      <c r="I626" s="12" t="s">
        <v>21329</v>
      </c>
      <c r="J626" s="9" t="s">
        <v>10103</v>
      </c>
      <c r="K626" s="15">
        <v>44499</v>
      </c>
      <c r="L626" s="17">
        <v>44197</v>
      </c>
    </row>
    <row r="627" spans="1:12" ht="45" x14ac:dyDescent="0.25">
      <c r="A627" s="10" t="s">
        <v>9</v>
      </c>
      <c r="B627" s="11" t="str">
        <f>VLOOKUP(C627,#REF!,2,0)</f>
        <v>Cataratas do Iguaçu e Caminhos ao Lago de Itaipu</v>
      </c>
      <c r="C627" s="12" t="s">
        <v>30</v>
      </c>
      <c r="D627" s="13" t="s">
        <v>8487</v>
      </c>
      <c r="E627" s="12" t="s">
        <v>10125</v>
      </c>
      <c r="F627" s="12" t="s">
        <v>10126</v>
      </c>
      <c r="G627" s="12" t="s">
        <v>10127</v>
      </c>
      <c r="H627" s="9" t="s">
        <v>11566</v>
      </c>
      <c r="I627" s="12" t="s">
        <v>21333</v>
      </c>
      <c r="J627" s="9" t="s">
        <v>10125</v>
      </c>
      <c r="K627" s="15">
        <v>44606</v>
      </c>
      <c r="L627" s="17">
        <v>44197</v>
      </c>
    </row>
    <row r="628" spans="1:12" ht="45" x14ac:dyDescent="0.25">
      <c r="A628" s="10" t="s">
        <v>9</v>
      </c>
      <c r="B628" s="11" t="str">
        <f>VLOOKUP(C628,#REF!,2,0)</f>
        <v>Cataratas do Iguaçu e Caminhos ao Lago de Itaipu</v>
      </c>
      <c r="C628" s="12" t="s">
        <v>30</v>
      </c>
      <c r="D628" s="13" t="s">
        <v>8487</v>
      </c>
      <c r="E628" s="12" t="s">
        <v>10132</v>
      </c>
      <c r="F628" s="12" t="s">
        <v>10133</v>
      </c>
      <c r="G628" s="12" t="s">
        <v>10134</v>
      </c>
      <c r="H628" s="9" t="s">
        <v>11569</v>
      </c>
      <c r="I628" s="12" t="s">
        <v>21335</v>
      </c>
      <c r="J628" s="9" t="s">
        <v>10132</v>
      </c>
      <c r="K628" s="15">
        <v>44623</v>
      </c>
      <c r="L628" s="17">
        <v>44197</v>
      </c>
    </row>
    <row r="629" spans="1:12" ht="45" x14ac:dyDescent="0.25">
      <c r="A629" s="10" t="s">
        <v>9</v>
      </c>
      <c r="B629" s="11" t="str">
        <f>VLOOKUP(C629,#REF!,2,0)</f>
        <v>Cataratas do Iguaçu e Caminhos ao Lago de Itaipu</v>
      </c>
      <c r="C629" s="12" t="s">
        <v>30</v>
      </c>
      <c r="D629" s="13" t="s">
        <v>8487</v>
      </c>
      <c r="E629" s="12" t="s">
        <v>10277</v>
      </c>
      <c r="F629" s="12" t="s">
        <v>228</v>
      </c>
      <c r="G629" s="12" t="s">
        <v>22250</v>
      </c>
      <c r="H629" s="9" t="s">
        <v>11670</v>
      </c>
      <c r="I629" s="12" t="s">
        <v>11671</v>
      </c>
      <c r="J629" s="9" t="s">
        <v>10277</v>
      </c>
      <c r="K629" s="15">
        <v>44763</v>
      </c>
      <c r="L629" s="17">
        <v>44197</v>
      </c>
    </row>
    <row r="630" spans="1:12" ht="45" x14ac:dyDescent="0.25">
      <c r="A630" s="10" t="s">
        <v>9</v>
      </c>
      <c r="B630" s="11" t="str">
        <f>VLOOKUP(C630,#REF!,2,0)</f>
        <v>Cataratas do Iguaçu e Caminhos ao Lago de Itaipu</v>
      </c>
      <c r="C630" s="12" t="s">
        <v>30</v>
      </c>
      <c r="D630" s="13" t="s">
        <v>8487</v>
      </c>
      <c r="E630" s="12" t="s">
        <v>10348</v>
      </c>
      <c r="F630" s="12" t="s">
        <v>10349</v>
      </c>
      <c r="G630" s="12" t="s">
        <v>8984</v>
      </c>
      <c r="H630" s="9" t="s">
        <v>10825</v>
      </c>
      <c r="I630" s="12" t="s">
        <v>11720</v>
      </c>
      <c r="J630" s="9" t="s">
        <v>10348</v>
      </c>
      <c r="K630" s="15">
        <v>44807</v>
      </c>
      <c r="L630" s="17">
        <v>44197</v>
      </c>
    </row>
    <row r="631" spans="1:12" ht="45" x14ac:dyDescent="0.25">
      <c r="A631" s="10" t="s">
        <v>9</v>
      </c>
      <c r="B631" s="11" t="str">
        <f>VLOOKUP(C631,#REF!,2,0)</f>
        <v>Cataratas do Iguaçu e Caminhos ao Lago de Itaipu</v>
      </c>
      <c r="C631" s="12" t="s">
        <v>30</v>
      </c>
      <c r="D631" s="13" t="s">
        <v>8487</v>
      </c>
      <c r="E631" s="12" t="s">
        <v>10425</v>
      </c>
      <c r="F631" s="12" t="s">
        <v>10426</v>
      </c>
      <c r="G631" s="12" t="s">
        <v>22260</v>
      </c>
      <c r="H631" s="9" t="s">
        <v>11763</v>
      </c>
      <c r="I631" s="12" t="s">
        <v>11764</v>
      </c>
      <c r="J631" s="9" t="s">
        <v>10425</v>
      </c>
      <c r="K631" s="15">
        <v>44836</v>
      </c>
      <c r="L631" s="17">
        <v>44197</v>
      </c>
    </row>
    <row r="632" spans="1:12" ht="45" x14ac:dyDescent="0.25">
      <c r="A632" s="10" t="s">
        <v>9</v>
      </c>
      <c r="B632" s="11" t="str">
        <f>VLOOKUP(C632,#REF!,2,0)</f>
        <v>Cataratas do Iguaçu e Caminhos ao Lago de Itaipu</v>
      </c>
      <c r="C632" s="12" t="s">
        <v>30</v>
      </c>
      <c r="D632" s="13" t="s">
        <v>11801</v>
      </c>
      <c r="E632" s="12" t="s">
        <v>11829</v>
      </c>
      <c r="F632" s="12" t="s">
        <v>11830</v>
      </c>
      <c r="G632" s="12" t="s">
        <v>11831</v>
      </c>
      <c r="H632" s="9" t="s">
        <v>12598</v>
      </c>
      <c r="I632" s="12" t="s">
        <v>12599</v>
      </c>
      <c r="J632" s="9" t="s">
        <v>11829</v>
      </c>
      <c r="K632" s="15">
        <v>44235</v>
      </c>
      <c r="L632" s="17">
        <v>44197</v>
      </c>
    </row>
    <row r="633" spans="1:12" ht="45" x14ac:dyDescent="0.25">
      <c r="A633" s="10" t="s">
        <v>9</v>
      </c>
      <c r="B633" s="11" t="str">
        <f>VLOOKUP(C633,#REF!,2,0)</f>
        <v>Cataratas do Iguaçu e Caminhos ao Lago de Itaipu</v>
      </c>
      <c r="C633" s="12" t="s">
        <v>30</v>
      </c>
      <c r="D633" s="13" t="s">
        <v>11801</v>
      </c>
      <c r="E633" s="12" t="s">
        <v>11860</v>
      </c>
      <c r="F633" s="12" t="s">
        <v>11861</v>
      </c>
      <c r="G633" s="12" t="s">
        <v>11862</v>
      </c>
      <c r="H633" s="9" t="s">
        <v>5799</v>
      </c>
      <c r="I633" s="12" t="s">
        <v>12617</v>
      </c>
      <c r="J633" s="9" t="s">
        <v>11860</v>
      </c>
      <c r="K633" s="15">
        <v>44689</v>
      </c>
      <c r="L633" s="17">
        <v>44197</v>
      </c>
    </row>
    <row r="634" spans="1:12" ht="45" x14ac:dyDescent="0.25">
      <c r="A634" s="10" t="s">
        <v>9</v>
      </c>
      <c r="B634" s="11" t="str">
        <f>VLOOKUP(C634,#REF!,2,0)</f>
        <v>Cataratas do Iguaçu e Caminhos ao Lago de Itaipu</v>
      </c>
      <c r="C634" s="12" t="s">
        <v>30</v>
      </c>
      <c r="D634" s="13" t="s">
        <v>11801</v>
      </c>
      <c r="E634" s="12" t="s">
        <v>11869</v>
      </c>
      <c r="F634" s="12" t="s">
        <v>11870</v>
      </c>
      <c r="G634" s="12" t="s">
        <v>11871</v>
      </c>
      <c r="H634" s="9" t="s">
        <v>12621</v>
      </c>
      <c r="I634" s="12" t="s">
        <v>12622</v>
      </c>
      <c r="J634" s="9" t="s">
        <v>11869</v>
      </c>
      <c r="K634" s="15">
        <v>44550</v>
      </c>
      <c r="L634" s="17">
        <v>44197</v>
      </c>
    </row>
    <row r="635" spans="1:12" ht="45" x14ac:dyDescent="0.25">
      <c r="A635" s="10" t="s">
        <v>9</v>
      </c>
      <c r="B635" s="11" t="str">
        <f>VLOOKUP(C635,#REF!,2,0)</f>
        <v>Cataratas do Iguaçu e Caminhos ao Lago de Itaipu</v>
      </c>
      <c r="C635" s="12" t="s">
        <v>30</v>
      </c>
      <c r="D635" s="13" t="s">
        <v>11801</v>
      </c>
      <c r="E635" s="12" t="s">
        <v>11883</v>
      </c>
      <c r="F635" s="12" t="s">
        <v>11884</v>
      </c>
      <c r="G635" s="12" t="s">
        <v>11885</v>
      </c>
      <c r="H635" s="9" t="s">
        <v>5799</v>
      </c>
      <c r="I635" s="12" t="s">
        <v>12617</v>
      </c>
      <c r="J635" s="9" t="s">
        <v>11883</v>
      </c>
      <c r="K635" s="15">
        <v>44543</v>
      </c>
      <c r="L635" s="17">
        <v>44197</v>
      </c>
    </row>
    <row r="636" spans="1:12" ht="45" x14ac:dyDescent="0.25">
      <c r="A636" s="10" t="s">
        <v>9</v>
      </c>
      <c r="B636" s="11" t="str">
        <f>VLOOKUP(C636,#REF!,2,0)</f>
        <v>Cataratas do Iguaçu e Caminhos ao Lago de Itaipu</v>
      </c>
      <c r="C636" s="12" t="s">
        <v>30</v>
      </c>
      <c r="D636" s="13" t="s">
        <v>11801</v>
      </c>
      <c r="E636" s="12" t="s">
        <v>11886</v>
      </c>
      <c r="F636" s="12" t="s">
        <v>11887</v>
      </c>
      <c r="G636" s="12" t="s">
        <v>11888</v>
      </c>
      <c r="H636" s="9" t="s">
        <v>12631</v>
      </c>
      <c r="I636" s="12" t="s">
        <v>12632</v>
      </c>
      <c r="J636" s="9" t="s">
        <v>11886</v>
      </c>
      <c r="K636" s="15">
        <v>44410</v>
      </c>
      <c r="L636" s="17">
        <v>44197</v>
      </c>
    </row>
    <row r="637" spans="1:12" ht="45" x14ac:dyDescent="0.25">
      <c r="A637" s="10" t="s">
        <v>9</v>
      </c>
      <c r="B637" s="11" t="str">
        <f>VLOOKUP(C637,#REF!,2,0)</f>
        <v>Cataratas do Iguaçu e Caminhos ao Lago de Itaipu</v>
      </c>
      <c r="C637" s="12" t="s">
        <v>30</v>
      </c>
      <c r="D637" s="13" t="s">
        <v>11801</v>
      </c>
      <c r="E637" s="12" t="s">
        <v>11898</v>
      </c>
      <c r="F637" s="12" t="s">
        <v>11899</v>
      </c>
      <c r="G637" s="12" t="s">
        <v>11900</v>
      </c>
      <c r="H637" s="9" t="s">
        <v>12637</v>
      </c>
      <c r="I637" s="12" t="s">
        <v>12638</v>
      </c>
      <c r="J637" s="9" t="s">
        <v>11898</v>
      </c>
      <c r="K637" s="15">
        <v>44455</v>
      </c>
      <c r="L637" s="17">
        <v>44197</v>
      </c>
    </row>
    <row r="638" spans="1:12" ht="45" x14ac:dyDescent="0.25">
      <c r="A638" s="10" t="s">
        <v>9</v>
      </c>
      <c r="B638" s="11" t="str">
        <f>VLOOKUP(C638,#REF!,2,0)</f>
        <v>Cataratas do Iguaçu e Caminhos ao Lago de Itaipu</v>
      </c>
      <c r="C638" s="12" t="s">
        <v>30</v>
      </c>
      <c r="D638" s="13" t="s">
        <v>11801</v>
      </c>
      <c r="E638" s="12" t="s">
        <v>1652</v>
      </c>
      <c r="F638" s="12" t="s">
        <v>1653</v>
      </c>
      <c r="G638" s="12" t="s">
        <v>1654</v>
      </c>
      <c r="H638" s="9" t="s">
        <v>5870</v>
      </c>
      <c r="I638" s="12" t="s">
        <v>5871</v>
      </c>
      <c r="J638" s="9" t="s">
        <v>1652</v>
      </c>
      <c r="K638" s="15">
        <v>44696</v>
      </c>
      <c r="L638" s="17">
        <v>44197</v>
      </c>
    </row>
    <row r="639" spans="1:12" ht="45" x14ac:dyDescent="0.25">
      <c r="A639" s="10" t="s">
        <v>9</v>
      </c>
      <c r="B639" s="11" t="str">
        <f>VLOOKUP(C639,#REF!,2,0)</f>
        <v>Cataratas do Iguaçu e Caminhos ao Lago de Itaipu</v>
      </c>
      <c r="C639" s="12" t="s">
        <v>30</v>
      </c>
      <c r="D639" s="13" t="s">
        <v>11801</v>
      </c>
      <c r="E639" s="12" t="s">
        <v>11941</v>
      </c>
      <c r="F639" s="12" t="s">
        <v>11942</v>
      </c>
      <c r="G639" s="12" t="s">
        <v>11943</v>
      </c>
      <c r="H639" s="9" t="s">
        <v>12665</v>
      </c>
      <c r="I639" s="12" t="s">
        <v>12666</v>
      </c>
      <c r="J639" s="9" t="s">
        <v>11941</v>
      </c>
      <c r="K639" s="15">
        <v>44832</v>
      </c>
      <c r="L639" s="17">
        <v>44197</v>
      </c>
    </row>
    <row r="640" spans="1:12" ht="45" x14ac:dyDescent="0.25">
      <c r="A640" s="10" t="s">
        <v>9</v>
      </c>
      <c r="B640" s="11" t="str">
        <f>VLOOKUP(C640,#REF!,2,0)</f>
        <v>Cataratas do Iguaçu e Caminhos ao Lago de Itaipu</v>
      </c>
      <c r="C640" s="12" t="s">
        <v>30</v>
      </c>
      <c r="D640" s="13" t="s">
        <v>11801</v>
      </c>
      <c r="E640" s="12" t="s">
        <v>11973</v>
      </c>
      <c r="F640" s="12" t="s">
        <v>11974</v>
      </c>
      <c r="G640" s="12" t="s">
        <v>11975</v>
      </c>
      <c r="H640" s="9" t="s">
        <v>12687</v>
      </c>
      <c r="I640" s="12" t="s">
        <v>12688</v>
      </c>
      <c r="J640" s="9" t="s">
        <v>11973</v>
      </c>
      <c r="K640" s="15">
        <v>44308</v>
      </c>
      <c r="L640" s="17">
        <v>44197</v>
      </c>
    </row>
    <row r="641" spans="1:12" ht="45" x14ac:dyDescent="0.25">
      <c r="A641" s="10" t="s">
        <v>9</v>
      </c>
      <c r="B641" s="11" t="str">
        <f>VLOOKUP(C641,#REF!,2,0)</f>
        <v>Cataratas do Iguaçu e Caminhos ao Lago de Itaipu</v>
      </c>
      <c r="C641" s="12" t="s">
        <v>30</v>
      </c>
      <c r="D641" s="13" t="s">
        <v>11801</v>
      </c>
      <c r="E641" s="12" t="s">
        <v>11997</v>
      </c>
      <c r="F641" s="12" t="s">
        <v>11998</v>
      </c>
      <c r="G641" s="12" t="s">
        <v>536</v>
      </c>
      <c r="H641" s="9" t="s">
        <v>5132</v>
      </c>
      <c r="I641" s="12" t="s">
        <v>12700</v>
      </c>
      <c r="J641" s="9" t="s">
        <v>11997</v>
      </c>
      <c r="K641" s="15">
        <v>44834</v>
      </c>
      <c r="L641" s="17">
        <v>44197</v>
      </c>
    </row>
    <row r="642" spans="1:12" ht="45" x14ac:dyDescent="0.25">
      <c r="A642" s="10" t="s">
        <v>9</v>
      </c>
      <c r="B642" s="11" t="str">
        <f>VLOOKUP(C642,#REF!,2,0)</f>
        <v>Cataratas do Iguaçu e Caminhos ao Lago de Itaipu</v>
      </c>
      <c r="C642" s="12" t="s">
        <v>30</v>
      </c>
      <c r="D642" s="13" t="s">
        <v>11801</v>
      </c>
      <c r="E642" s="12" t="s">
        <v>393</v>
      </c>
      <c r="F642" s="12" t="s">
        <v>394</v>
      </c>
      <c r="G642" s="12" t="s">
        <v>395</v>
      </c>
      <c r="H642" s="9" t="s">
        <v>8141</v>
      </c>
      <c r="I642" s="12" t="s">
        <v>5042</v>
      </c>
      <c r="J642" s="9" t="s">
        <v>393</v>
      </c>
      <c r="K642" s="15">
        <v>44815</v>
      </c>
      <c r="L642" s="17">
        <v>44197</v>
      </c>
    </row>
    <row r="643" spans="1:12" ht="45" x14ac:dyDescent="0.25">
      <c r="A643" s="10" t="s">
        <v>9</v>
      </c>
      <c r="B643" s="11" t="str">
        <f>VLOOKUP(C643,#REF!,2,0)</f>
        <v>Cataratas do Iguaçu e Caminhos ao Lago de Itaipu</v>
      </c>
      <c r="C643" s="12" t="s">
        <v>30</v>
      </c>
      <c r="D643" s="13" t="s">
        <v>11801</v>
      </c>
      <c r="E643" s="12" t="s">
        <v>9014</v>
      </c>
      <c r="F643" s="12" t="s">
        <v>9015</v>
      </c>
      <c r="G643" s="12" t="s">
        <v>9016</v>
      </c>
      <c r="H643" s="9" t="s">
        <v>10847</v>
      </c>
      <c r="I643" s="12" t="s">
        <v>10848</v>
      </c>
      <c r="J643" s="9" t="s">
        <v>9014</v>
      </c>
      <c r="K643" s="15">
        <v>44268</v>
      </c>
      <c r="L643" s="17">
        <v>44197</v>
      </c>
    </row>
    <row r="644" spans="1:12" ht="45" x14ac:dyDescent="0.25">
      <c r="A644" s="10" t="s">
        <v>9</v>
      </c>
      <c r="B644" s="11" t="str">
        <f>VLOOKUP(C644,#REF!,2,0)</f>
        <v>Cataratas do Iguaçu e Caminhos ao Lago de Itaipu</v>
      </c>
      <c r="C644" s="12" t="s">
        <v>30</v>
      </c>
      <c r="D644" s="13" t="s">
        <v>11801</v>
      </c>
      <c r="E644" s="12" t="s">
        <v>12123</v>
      </c>
      <c r="F644" s="12" t="s">
        <v>12124</v>
      </c>
      <c r="G644" s="12" t="s">
        <v>12125</v>
      </c>
      <c r="H644" s="9" t="s">
        <v>12780</v>
      </c>
      <c r="I644" s="12" t="s">
        <v>12781</v>
      </c>
      <c r="J644" s="9" t="s">
        <v>12123</v>
      </c>
      <c r="K644" s="15">
        <v>44941</v>
      </c>
      <c r="L644" s="17">
        <v>44197</v>
      </c>
    </row>
    <row r="645" spans="1:12" ht="45" x14ac:dyDescent="0.25">
      <c r="A645" s="10" t="s">
        <v>9</v>
      </c>
      <c r="B645" s="11" t="str">
        <f>VLOOKUP(C645,#REF!,2,0)</f>
        <v>Cataratas do Iguaçu e Caminhos ao Lago de Itaipu</v>
      </c>
      <c r="C645" s="12" t="s">
        <v>30</v>
      </c>
      <c r="D645" s="13" t="s">
        <v>11801</v>
      </c>
      <c r="E645" s="12" t="s">
        <v>8313</v>
      </c>
      <c r="F645" s="12" t="s">
        <v>8314</v>
      </c>
      <c r="G645" s="12" t="s">
        <v>8315</v>
      </c>
      <c r="H645" s="9" t="s">
        <v>8452</v>
      </c>
      <c r="I645" s="12" t="s">
        <v>8453</v>
      </c>
      <c r="J645" s="9" t="s">
        <v>8313</v>
      </c>
      <c r="K645" s="15">
        <v>44373</v>
      </c>
      <c r="L645" s="17">
        <v>44197</v>
      </c>
    </row>
    <row r="646" spans="1:12" ht="45" x14ac:dyDescent="0.25">
      <c r="A646" s="10" t="s">
        <v>9</v>
      </c>
      <c r="B646" s="11" t="str">
        <f>VLOOKUP(C646,#REF!,2,0)</f>
        <v>Cataratas do Iguaçu e Caminhos ao Lago de Itaipu</v>
      </c>
      <c r="C646" s="12" t="s">
        <v>30</v>
      </c>
      <c r="D646" s="13" t="s">
        <v>11801</v>
      </c>
      <c r="E646" s="12" t="s">
        <v>1475</v>
      </c>
      <c r="F646" s="12" t="s">
        <v>1476</v>
      </c>
      <c r="G646" s="12" t="s">
        <v>1477</v>
      </c>
      <c r="H646" s="9" t="s">
        <v>5754</v>
      </c>
      <c r="I646" s="12" t="s">
        <v>5755</v>
      </c>
      <c r="J646" s="9" t="s">
        <v>1475</v>
      </c>
      <c r="K646" s="15">
        <v>44423</v>
      </c>
      <c r="L646" s="17">
        <v>44197</v>
      </c>
    </row>
    <row r="647" spans="1:12" ht="45" x14ac:dyDescent="0.25">
      <c r="A647" s="10" t="s">
        <v>9</v>
      </c>
      <c r="B647" s="11" t="str">
        <f>VLOOKUP(C647,#REF!,2,0)</f>
        <v>Cataratas do Iguaçu e Caminhos ao Lago de Itaipu</v>
      </c>
      <c r="C647" s="12" t="s">
        <v>30</v>
      </c>
      <c r="D647" s="13" t="s">
        <v>11801</v>
      </c>
      <c r="E647" s="12" t="s">
        <v>8159</v>
      </c>
      <c r="F647" s="12" t="s">
        <v>8160</v>
      </c>
      <c r="G647" s="12" t="s">
        <v>8161</v>
      </c>
      <c r="H647" s="9" t="s">
        <v>8177</v>
      </c>
      <c r="I647" s="12" t="s">
        <v>8178</v>
      </c>
      <c r="J647" s="9" t="s">
        <v>8159</v>
      </c>
      <c r="K647" s="15">
        <v>44542</v>
      </c>
      <c r="L647" s="17">
        <v>44197</v>
      </c>
    </row>
    <row r="648" spans="1:12" ht="45" x14ac:dyDescent="0.25">
      <c r="A648" s="10" t="s">
        <v>9</v>
      </c>
      <c r="B648" s="11" t="str">
        <f>VLOOKUP(C648,#REF!,2,0)</f>
        <v>Cataratas do Iguaçu e Caminhos ao Lago de Itaipu</v>
      </c>
      <c r="C648" s="12" t="s">
        <v>30</v>
      </c>
      <c r="D648" s="13" t="s">
        <v>11801</v>
      </c>
      <c r="E648" s="12" t="s">
        <v>7932</v>
      </c>
      <c r="F648" s="12" t="s">
        <v>7933</v>
      </c>
      <c r="G648" s="12" t="s">
        <v>7934</v>
      </c>
      <c r="H648" s="9" t="s">
        <v>7949</v>
      </c>
      <c r="I648" s="12" t="s">
        <v>7950</v>
      </c>
      <c r="J648" s="9" t="s">
        <v>7932</v>
      </c>
      <c r="K648" s="15">
        <v>44548</v>
      </c>
      <c r="L648" s="17">
        <v>44197</v>
      </c>
    </row>
    <row r="649" spans="1:12" ht="45" x14ac:dyDescent="0.25">
      <c r="A649" s="10" t="s">
        <v>9</v>
      </c>
      <c r="B649" s="11" t="str">
        <f>VLOOKUP(C649,#REF!,2,0)</f>
        <v>Cataratas do Iguaçu e Caminhos ao Lago de Itaipu</v>
      </c>
      <c r="C649" s="12" t="s">
        <v>30</v>
      </c>
      <c r="D649" s="13" t="s">
        <v>11801</v>
      </c>
      <c r="E649" s="12" t="s">
        <v>12340</v>
      </c>
      <c r="F649" s="12" t="s">
        <v>12341</v>
      </c>
      <c r="G649" s="12" t="s">
        <v>12342</v>
      </c>
      <c r="H649" s="9" t="s">
        <v>5287</v>
      </c>
      <c r="I649" s="12" t="s">
        <v>12913</v>
      </c>
      <c r="J649" s="9" t="s">
        <v>12340</v>
      </c>
      <c r="K649" s="15">
        <v>44644</v>
      </c>
      <c r="L649" s="17">
        <v>44197</v>
      </c>
    </row>
    <row r="650" spans="1:12" ht="45" x14ac:dyDescent="0.25">
      <c r="A650" s="10" t="s">
        <v>9</v>
      </c>
      <c r="B650" s="11" t="str">
        <f>VLOOKUP(C650,#REF!,2,0)</f>
        <v>Cataratas do Iguaçu e Caminhos ao Lago de Itaipu</v>
      </c>
      <c r="C650" s="12" t="s">
        <v>30</v>
      </c>
      <c r="D650" s="13" t="s">
        <v>11801</v>
      </c>
      <c r="E650" s="12" t="s">
        <v>12346</v>
      </c>
      <c r="F650" s="12" t="s">
        <v>12347</v>
      </c>
      <c r="G650" s="12" t="s">
        <v>12348</v>
      </c>
      <c r="H650" s="9" t="s">
        <v>12917</v>
      </c>
      <c r="I650" s="12" t="s">
        <v>12918</v>
      </c>
      <c r="J650" s="9" t="s">
        <v>12346</v>
      </c>
      <c r="K650" s="15">
        <v>44654</v>
      </c>
      <c r="L650" s="17">
        <v>44197</v>
      </c>
    </row>
    <row r="651" spans="1:12" ht="45" x14ac:dyDescent="0.25">
      <c r="A651" s="10" t="s">
        <v>9</v>
      </c>
      <c r="B651" s="11" t="str">
        <f>VLOOKUP(C651,#REF!,2,0)</f>
        <v>Cataratas do Iguaçu e Caminhos ao Lago de Itaipu</v>
      </c>
      <c r="C651" s="12" t="s">
        <v>30</v>
      </c>
      <c r="D651" s="13" t="s">
        <v>11801</v>
      </c>
      <c r="E651" s="12" t="s">
        <v>12349</v>
      </c>
      <c r="F651" s="12" t="s">
        <v>12350</v>
      </c>
      <c r="G651" s="12" t="s">
        <v>12348</v>
      </c>
      <c r="H651" s="9" t="s">
        <v>12917</v>
      </c>
      <c r="I651" s="12" t="s">
        <v>12918</v>
      </c>
      <c r="J651" s="9" t="s">
        <v>12349</v>
      </c>
      <c r="K651" s="15">
        <v>44654</v>
      </c>
      <c r="L651" s="17">
        <v>44197</v>
      </c>
    </row>
    <row r="652" spans="1:12" ht="45" x14ac:dyDescent="0.25">
      <c r="A652" s="10" t="s">
        <v>9</v>
      </c>
      <c r="B652" s="11" t="str">
        <f>VLOOKUP(C652,#REF!,2,0)</f>
        <v>Cataratas do Iguaçu e Caminhos ao Lago de Itaipu</v>
      </c>
      <c r="C652" s="12" t="s">
        <v>30</v>
      </c>
      <c r="D652" s="13" t="s">
        <v>11801</v>
      </c>
      <c r="E652" s="12" t="s">
        <v>12351</v>
      </c>
      <c r="F652" s="12" t="s">
        <v>12352</v>
      </c>
      <c r="G652" s="12" t="s">
        <v>12353</v>
      </c>
      <c r="H652" s="9" t="s">
        <v>12919</v>
      </c>
      <c r="I652" s="12" t="s">
        <v>12920</v>
      </c>
      <c r="J652" s="9" t="s">
        <v>12351</v>
      </c>
      <c r="K652" s="15">
        <v>44660</v>
      </c>
      <c r="L652" s="17">
        <v>44197</v>
      </c>
    </row>
    <row r="653" spans="1:12" ht="45" x14ac:dyDescent="0.25">
      <c r="A653" s="10" t="s">
        <v>9</v>
      </c>
      <c r="B653" s="11" t="str">
        <f>VLOOKUP(C653,#REF!,2,0)</f>
        <v>Cataratas do Iguaçu e Caminhos ao Lago de Itaipu</v>
      </c>
      <c r="C653" s="12" t="s">
        <v>30</v>
      </c>
      <c r="D653" s="13" t="s">
        <v>11801</v>
      </c>
      <c r="E653" s="12" t="s">
        <v>12446</v>
      </c>
      <c r="F653" s="12" t="s">
        <v>12447</v>
      </c>
      <c r="G653" s="12" t="s">
        <v>12448</v>
      </c>
      <c r="H653" s="9" t="s">
        <v>12975</v>
      </c>
      <c r="I653" s="12" t="s">
        <v>21407</v>
      </c>
      <c r="J653" s="9" t="s">
        <v>12446</v>
      </c>
      <c r="K653" s="15">
        <v>44791</v>
      </c>
      <c r="L653" s="17">
        <v>44197</v>
      </c>
    </row>
    <row r="654" spans="1:12" ht="45" x14ac:dyDescent="0.25">
      <c r="A654" s="10" t="s">
        <v>9</v>
      </c>
      <c r="B654" s="11" t="str">
        <f>VLOOKUP(C654,#REF!,2,0)</f>
        <v>Cataratas do Iguaçu e Caminhos ao Lago de Itaipu</v>
      </c>
      <c r="C654" s="12" t="s">
        <v>30</v>
      </c>
      <c r="D654" s="13" t="s">
        <v>11801</v>
      </c>
      <c r="E654" s="12" t="s">
        <v>8153</v>
      </c>
      <c r="F654" s="12" t="s">
        <v>8154</v>
      </c>
      <c r="G654" s="12" t="s">
        <v>8155</v>
      </c>
      <c r="H654" s="9" t="s">
        <v>8173</v>
      </c>
      <c r="I654" s="12" t="s">
        <v>8174</v>
      </c>
      <c r="J654" s="9" t="s">
        <v>8153</v>
      </c>
      <c r="K654" s="15">
        <v>44797</v>
      </c>
      <c r="L654" s="17">
        <v>44197</v>
      </c>
    </row>
    <row r="655" spans="1:12" ht="45" x14ac:dyDescent="0.25">
      <c r="A655" s="10" t="s">
        <v>9</v>
      </c>
      <c r="B655" s="11" t="str">
        <f>VLOOKUP(C655,#REF!,2,0)</f>
        <v>Cataratas do Iguaçu e Caminhos ao Lago de Itaipu</v>
      </c>
      <c r="C655" s="12" t="s">
        <v>30</v>
      </c>
      <c r="D655" s="13" t="s">
        <v>11801</v>
      </c>
      <c r="E655" s="12" t="s">
        <v>12494</v>
      </c>
      <c r="F655" s="12" t="s">
        <v>12495</v>
      </c>
      <c r="G655" s="12" t="s">
        <v>12496</v>
      </c>
      <c r="H655" s="9" t="s">
        <v>13000</v>
      </c>
      <c r="I655" s="12" t="s">
        <v>21413</v>
      </c>
      <c r="J655" s="9" t="s">
        <v>12494</v>
      </c>
      <c r="K655" s="15">
        <v>44805</v>
      </c>
      <c r="L655" s="17">
        <v>44197</v>
      </c>
    </row>
    <row r="656" spans="1:12" ht="45" x14ac:dyDescent="0.25">
      <c r="A656" s="10" t="s">
        <v>9</v>
      </c>
      <c r="B656" s="11" t="str">
        <f>VLOOKUP(C656,#REF!,2,0)</f>
        <v>Cataratas do Iguaçu e Caminhos ao Lago de Itaipu</v>
      </c>
      <c r="C656" s="12" t="s">
        <v>30</v>
      </c>
      <c r="D656" s="13" t="s">
        <v>11801</v>
      </c>
      <c r="E656" s="12" t="s">
        <v>12511</v>
      </c>
      <c r="F656" s="12" t="s">
        <v>1653</v>
      </c>
      <c r="G656" s="12" t="s">
        <v>1654</v>
      </c>
      <c r="H656" s="9" t="s">
        <v>5870</v>
      </c>
      <c r="I656" s="12" t="s">
        <v>21047</v>
      </c>
      <c r="J656" s="9" t="s">
        <v>12511</v>
      </c>
      <c r="K656" s="15">
        <v>44813</v>
      </c>
      <c r="L656" s="17">
        <v>44197</v>
      </c>
    </row>
    <row r="657" spans="1:12" ht="45" x14ac:dyDescent="0.25">
      <c r="A657" s="10" t="s">
        <v>9</v>
      </c>
      <c r="B657" s="11" t="str">
        <f>VLOOKUP(C657,#REF!,2,0)</f>
        <v>Cataratas do Iguaçu e Caminhos ao Lago de Itaipu</v>
      </c>
      <c r="C657" s="12" t="s">
        <v>30</v>
      </c>
      <c r="D657" s="13" t="s">
        <v>11801</v>
      </c>
      <c r="E657" s="12" t="s">
        <v>534</v>
      </c>
      <c r="F657" s="12" t="s">
        <v>535</v>
      </c>
      <c r="G657" s="12" t="s">
        <v>536</v>
      </c>
      <c r="H657" s="9" t="s">
        <v>5132</v>
      </c>
      <c r="I657" s="12" t="s">
        <v>12700</v>
      </c>
      <c r="J657" s="9" t="s">
        <v>534</v>
      </c>
      <c r="K657" s="15">
        <v>44832</v>
      </c>
      <c r="L657" s="17">
        <v>44197</v>
      </c>
    </row>
    <row r="658" spans="1:12" ht="45" x14ac:dyDescent="0.25">
      <c r="A658" s="10" t="s">
        <v>9</v>
      </c>
      <c r="B658" s="11" t="str">
        <f>VLOOKUP(C658,#REF!,2,0)</f>
        <v>Cataratas do Iguaçu e Caminhos ao Lago de Itaipu</v>
      </c>
      <c r="C658" s="12" t="s">
        <v>30</v>
      </c>
      <c r="D658" s="13" t="s">
        <v>11801</v>
      </c>
      <c r="E658" s="12" t="s">
        <v>12547</v>
      </c>
      <c r="F658" s="12" t="s">
        <v>12548</v>
      </c>
      <c r="G658" s="12" t="s">
        <v>12549</v>
      </c>
      <c r="H658" s="9" t="s">
        <v>13027</v>
      </c>
      <c r="I658" s="12" t="s">
        <v>21423</v>
      </c>
      <c r="J658" s="9" t="s">
        <v>12547</v>
      </c>
      <c r="K658" s="15">
        <v>44853</v>
      </c>
      <c r="L658" s="17">
        <v>44197</v>
      </c>
    </row>
    <row r="659" spans="1:12" ht="45" x14ac:dyDescent="0.25">
      <c r="A659" s="10" t="s">
        <v>9</v>
      </c>
      <c r="B659" s="11" t="str">
        <f>VLOOKUP(C659,#REF!,2,0)</f>
        <v>Cataratas do Iguaçu e Caminhos ao Lago de Itaipu</v>
      </c>
      <c r="C659" s="12" t="s">
        <v>30</v>
      </c>
      <c r="D659" s="13" t="s">
        <v>11801</v>
      </c>
      <c r="E659" s="12" t="s">
        <v>8165</v>
      </c>
      <c r="F659" s="12" t="s">
        <v>8166</v>
      </c>
      <c r="G659" s="12" t="s">
        <v>8167</v>
      </c>
      <c r="H659" s="9" t="s">
        <v>8181</v>
      </c>
      <c r="I659" s="12" t="s">
        <v>8182</v>
      </c>
      <c r="J659" s="9" t="s">
        <v>8165</v>
      </c>
      <c r="K659" s="15">
        <v>44899</v>
      </c>
      <c r="L659" s="17">
        <v>44197</v>
      </c>
    </row>
    <row r="660" spans="1:12" ht="45" x14ac:dyDescent="0.25">
      <c r="A660" s="10" t="s">
        <v>9</v>
      </c>
      <c r="B660" s="11" t="str">
        <f>VLOOKUP(C660,#REF!,2,0)</f>
        <v>Cataratas do Iguaçu e Caminhos ao Lago de Itaipu</v>
      </c>
      <c r="C660" s="12" t="s">
        <v>30</v>
      </c>
      <c r="D660" s="13" t="s">
        <v>13047</v>
      </c>
      <c r="E660" s="12" t="s">
        <v>13049</v>
      </c>
      <c r="F660" s="12" t="s">
        <v>13050</v>
      </c>
      <c r="G660" s="12" t="s">
        <v>13051</v>
      </c>
      <c r="H660" s="9" t="s">
        <v>13073</v>
      </c>
      <c r="I660" s="12" t="s">
        <v>13074</v>
      </c>
      <c r="J660" s="9" t="s">
        <v>13049</v>
      </c>
      <c r="K660" s="15">
        <v>44951</v>
      </c>
      <c r="L660" s="17">
        <v>44197</v>
      </c>
    </row>
    <row r="661" spans="1:12" ht="45" x14ac:dyDescent="0.25">
      <c r="A661" s="10" t="s">
        <v>9</v>
      </c>
      <c r="B661" s="11" t="str">
        <f>VLOOKUP(C661,#REF!,2,0)</f>
        <v>Cataratas do Iguaçu e Caminhos ao Lago de Itaipu</v>
      </c>
      <c r="C661" s="12" t="s">
        <v>30</v>
      </c>
      <c r="D661" s="13" t="s">
        <v>13047</v>
      </c>
      <c r="E661" s="12" t="s">
        <v>11829</v>
      </c>
      <c r="F661" s="12" t="s">
        <v>11830</v>
      </c>
      <c r="G661" s="12" t="s">
        <v>11831</v>
      </c>
      <c r="H661" s="9" t="s">
        <v>13075</v>
      </c>
      <c r="I661" s="12" t="s">
        <v>13076</v>
      </c>
      <c r="J661" s="9" t="s">
        <v>11829</v>
      </c>
      <c r="K661" s="15">
        <v>44235</v>
      </c>
      <c r="L661" s="17">
        <v>44197</v>
      </c>
    </row>
    <row r="662" spans="1:12" ht="45" x14ac:dyDescent="0.25">
      <c r="A662" s="10" t="s">
        <v>9</v>
      </c>
      <c r="B662" s="11" t="str">
        <f>VLOOKUP(C662,#REF!,2,0)</f>
        <v>Cataratas do Iguaçu e Caminhos ao Lago de Itaipu</v>
      </c>
      <c r="C662" s="12" t="s">
        <v>30</v>
      </c>
      <c r="D662" s="13" t="s">
        <v>13047</v>
      </c>
      <c r="E662" s="12" t="s">
        <v>13052</v>
      </c>
      <c r="F662" s="12" t="s">
        <v>13053</v>
      </c>
      <c r="G662" s="12" t="s">
        <v>13054</v>
      </c>
      <c r="H662" s="9" t="s">
        <v>13077</v>
      </c>
      <c r="I662" s="12" t="s">
        <v>13074</v>
      </c>
      <c r="J662" s="9" t="s">
        <v>13052</v>
      </c>
      <c r="K662" s="15">
        <v>44721</v>
      </c>
      <c r="L662" s="17">
        <v>44197</v>
      </c>
    </row>
    <row r="663" spans="1:12" ht="45" x14ac:dyDescent="0.25">
      <c r="A663" s="10" t="s">
        <v>9</v>
      </c>
      <c r="B663" s="11" t="str">
        <f>VLOOKUP(C663,#REF!,2,0)</f>
        <v>Cataratas do Iguaçu e Caminhos ao Lago de Itaipu</v>
      </c>
      <c r="C663" s="12" t="s">
        <v>30</v>
      </c>
      <c r="D663" s="13" t="s">
        <v>13047</v>
      </c>
      <c r="E663" s="12" t="s">
        <v>13058</v>
      </c>
      <c r="F663" s="12" t="s">
        <v>13059</v>
      </c>
      <c r="G663" s="12" t="s">
        <v>13060</v>
      </c>
      <c r="H663" s="9" t="s">
        <v>13079</v>
      </c>
      <c r="I663" s="12" t="s">
        <v>21429</v>
      </c>
      <c r="J663" s="9" t="s">
        <v>13058</v>
      </c>
      <c r="K663" s="15">
        <v>44296</v>
      </c>
      <c r="L663" s="17">
        <v>44197</v>
      </c>
    </row>
    <row r="664" spans="1:12" ht="45" x14ac:dyDescent="0.25">
      <c r="A664" s="10" t="s">
        <v>9</v>
      </c>
      <c r="B664" s="11" t="str">
        <f>VLOOKUP(C664,#REF!,2,0)</f>
        <v>Cataratas do Iguaçu e Caminhos ao Lago de Itaipu</v>
      </c>
      <c r="C664" s="12" t="s">
        <v>30</v>
      </c>
      <c r="D664" s="13" t="s">
        <v>13090</v>
      </c>
      <c r="E664" s="12" t="s">
        <v>11973</v>
      </c>
      <c r="F664" s="12" t="s">
        <v>11974</v>
      </c>
      <c r="G664" s="12" t="s">
        <v>11975</v>
      </c>
      <c r="H664" s="9" t="s">
        <v>12687</v>
      </c>
      <c r="I664" s="12" t="s">
        <v>12688</v>
      </c>
      <c r="J664" s="9" t="s">
        <v>11973</v>
      </c>
      <c r="K664" s="15">
        <v>44308</v>
      </c>
      <c r="L664" s="17">
        <v>44197</v>
      </c>
    </row>
    <row r="665" spans="1:12" ht="45" x14ac:dyDescent="0.25">
      <c r="A665" s="10" t="s">
        <v>9</v>
      </c>
      <c r="B665" s="11" t="str">
        <f>VLOOKUP(C665,#REF!,2,0)</f>
        <v>Cataratas do Iguaçu e Caminhos ao Lago de Itaipu</v>
      </c>
      <c r="C665" s="12" t="s">
        <v>30</v>
      </c>
      <c r="D665" s="13" t="s">
        <v>13090</v>
      </c>
      <c r="E665" s="12" t="s">
        <v>8153</v>
      </c>
      <c r="F665" s="12" t="s">
        <v>8154</v>
      </c>
      <c r="G665" s="12" t="s">
        <v>8155</v>
      </c>
      <c r="H665" s="9" t="s">
        <v>13410</v>
      </c>
      <c r="I665" s="12" t="s">
        <v>8174</v>
      </c>
      <c r="J665" s="9" t="s">
        <v>8153</v>
      </c>
      <c r="K665" s="15">
        <v>44835</v>
      </c>
      <c r="L665" s="17">
        <v>44197</v>
      </c>
    </row>
    <row r="666" spans="1:12" ht="45" x14ac:dyDescent="0.25">
      <c r="A666" s="10" t="s">
        <v>9</v>
      </c>
      <c r="B666" s="11" t="str">
        <f>VLOOKUP(C666,#REF!,2,0)</f>
        <v>Cataratas do Iguaçu e Caminhos ao Lago de Itaipu</v>
      </c>
      <c r="C666" s="12" t="s">
        <v>30</v>
      </c>
      <c r="D666" s="13" t="s">
        <v>13090</v>
      </c>
      <c r="E666" s="12" t="s">
        <v>13272</v>
      </c>
      <c r="F666" s="12" t="s">
        <v>13273</v>
      </c>
      <c r="G666" s="12" t="s">
        <v>13274</v>
      </c>
      <c r="H666" s="9" t="s">
        <v>13459</v>
      </c>
      <c r="I666" s="12" t="s">
        <v>13460</v>
      </c>
      <c r="J666" s="9" t="s">
        <v>13272</v>
      </c>
      <c r="K666" s="15">
        <v>44832</v>
      </c>
      <c r="L666" s="17">
        <v>44197</v>
      </c>
    </row>
    <row r="667" spans="1:12" ht="45" x14ac:dyDescent="0.25">
      <c r="A667" s="10" t="s">
        <v>9</v>
      </c>
      <c r="B667" s="11" t="str">
        <f>VLOOKUP(C667,#REF!,2,0)</f>
        <v>Cataratas do Iguaçu e Caminhos ao Lago de Itaipu</v>
      </c>
      <c r="C667" s="12" t="s">
        <v>30</v>
      </c>
      <c r="D667" s="13" t="s">
        <v>13090</v>
      </c>
      <c r="E667" s="12" t="s">
        <v>8313</v>
      </c>
      <c r="F667" s="12" t="s">
        <v>8314</v>
      </c>
      <c r="G667" s="12" t="s">
        <v>8315</v>
      </c>
      <c r="H667" s="9" t="s">
        <v>8452</v>
      </c>
      <c r="I667" s="12" t="s">
        <v>8453</v>
      </c>
      <c r="J667" s="9" t="s">
        <v>8313</v>
      </c>
      <c r="K667" s="15">
        <v>44371</v>
      </c>
      <c r="L667" s="17">
        <v>44197</v>
      </c>
    </row>
    <row r="668" spans="1:12" ht="45" x14ac:dyDescent="0.25">
      <c r="A668" s="10" t="s">
        <v>9</v>
      </c>
      <c r="B668" s="11" t="str">
        <f>VLOOKUP(C668,#REF!,2,0)</f>
        <v>Cataratas do Iguaçu e Caminhos ao Lago de Itaipu</v>
      </c>
      <c r="C668" s="12" t="s">
        <v>30</v>
      </c>
      <c r="D668" s="13" t="s">
        <v>13090</v>
      </c>
      <c r="E668" s="12" t="s">
        <v>12547</v>
      </c>
      <c r="F668" s="12" t="s">
        <v>12548</v>
      </c>
      <c r="G668" s="12" t="s">
        <v>12549</v>
      </c>
      <c r="H668" s="9" t="s">
        <v>13027</v>
      </c>
      <c r="I668" s="12" t="s">
        <v>21423</v>
      </c>
      <c r="J668" s="9" t="s">
        <v>12547</v>
      </c>
      <c r="K668" s="15">
        <v>44853</v>
      </c>
      <c r="L668" s="17">
        <v>44197</v>
      </c>
    </row>
    <row r="669" spans="1:12" ht="45" x14ac:dyDescent="0.25">
      <c r="A669" s="10" t="s">
        <v>9</v>
      </c>
      <c r="B669" s="11" t="str">
        <f>VLOOKUP(C669,#REF!,2,0)</f>
        <v>Cataratas do Iguaçu e Caminhos ao Lago de Itaipu</v>
      </c>
      <c r="C669" s="12" t="s">
        <v>30</v>
      </c>
      <c r="D669" s="13" t="s">
        <v>13090</v>
      </c>
      <c r="E669" s="12" t="s">
        <v>13257</v>
      </c>
      <c r="F669" s="12" t="s">
        <v>13258</v>
      </c>
      <c r="G669" s="12" t="s">
        <v>13259</v>
      </c>
      <c r="H669" s="9" t="s">
        <v>13449</v>
      </c>
      <c r="I669" s="12" t="s">
        <v>13450</v>
      </c>
      <c r="J669" s="9" t="s">
        <v>13257</v>
      </c>
      <c r="K669" s="15">
        <v>44714</v>
      </c>
      <c r="L669" s="17">
        <v>44197</v>
      </c>
    </row>
    <row r="670" spans="1:12" ht="45" x14ac:dyDescent="0.25">
      <c r="A670" s="10" t="s">
        <v>9</v>
      </c>
      <c r="B670" s="11" t="str">
        <f>VLOOKUP(C670,#REF!,2,0)</f>
        <v>Cataratas do Iguaçu e Caminhos ao Lago de Itaipu</v>
      </c>
      <c r="C670" s="12" t="s">
        <v>30</v>
      </c>
      <c r="D670" s="13" t="s">
        <v>13090</v>
      </c>
      <c r="E670" s="12" t="s">
        <v>13260</v>
      </c>
      <c r="F670" s="12" t="s">
        <v>13261</v>
      </c>
      <c r="G670" s="12" t="s">
        <v>13262</v>
      </c>
      <c r="H670" s="9" t="s">
        <v>13451</v>
      </c>
      <c r="I670" s="12" t="s">
        <v>13452</v>
      </c>
      <c r="J670" s="9" t="s">
        <v>13260</v>
      </c>
      <c r="K670" s="15">
        <v>44438</v>
      </c>
      <c r="L670" s="17">
        <v>44197</v>
      </c>
    </row>
    <row r="671" spans="1:12" ht="45" x14ac:dyDescent="0.25">
      <c r="A671" s="10" t="s">
        <v>9</v>
      </c>
      <c r="B671" s="11" t="str">
        <f>VLOOKUP(C671,#REF!,2,0)</f>
        <v>Cataratas do Iguaçu e Caminhos ao Lago de Itaipu</v>
      </c>
      <c r="C671" s="12" t="s">
        <v>30</v>
      </c>
      <c r="D671" s="13" t="s">
        <v>13090</v>
      </c>
      <c r="E671" s="12" t="s">
        <v>393</v>
      </c>
      <c r="F671" s="12" t="s">
        <v>394</v>
      </c>
      <c r="G671" s="12" t="s">
        <v>395</v>
      </c>
      <c r="H671" s="9" t="s">
        <v>5041</v>
      </c>
      <c r="I671" s="12" t="s">
        <v>5042</v>
      </c>
      <c r="J671" s="9" t="s">
        <v>393</v>
      </c>
      <c r="K671" s="15">
        <v>44340</v>
      </c>
      <c r="L671" s="17">
        <v>44197</v>
      </c>
    </row>
    <row r="672" spans="1:12" ht="45" x14ac:dyDescent="0.25">
      <c r="A672" s="10" t="s">
        <v>9</v>
      </c>
      <c r="B672" s="11" t="str">
        <f>VLOOKUP(C672,#REF!,2,0)</f>
        <v>Cataratas do Iguaçu e Caminhos ao Lago de Itaipu</v>
      </c>
      <c r="C672" s="12" t="s">
        <v>30</v>
      </c>
      <c r="D672" s="13" t="s">
        <v>13090</v>
      </c>
      <c r="E672" s="12" t="s">
        <v>13309</v>
      </c>
      <c r="F672" s="12" t="s">
        <v>13310</v>
      </c>
      <c r="G672" s="12" t="s">
        <v>13311</v>
      </c>
      <c r="H672" s="9" t="s">
        <v>13479</v>
      </c>
      <c r="I672" s="12" t="s">
        <v>13480</v>
      </c>
      <c r="J672" s="9" t="s">
        <v>13309</v>
      </c>
      <c r="K672" s="15">
        <v>44759</v>
      </c>
      <c r="L672" s="17">
        <v>44197</v>
      </c>
    </row>
    <row r="673" spans="1:12" ht="45" x14ac:dyDescent="0.25">
      <c r="A673" s="10" t="s">
        <v>9</v>
      </c>
      <c r="B673" s="11" t="str">
        <f>VLOOKUP(C673,#REF!,2,0)</f>
        <v>Cataratas do Iguaçu e Caminhos ao Lago de Itaipu</v>
      </c>
      <c r="C673" s="12" t="s">
        <v>30</v>
      </c>
      <c r="D673" s="13" t="s">
        <v>13508</v>
      </c>
      <c r="E673" s="12" t="s">
        <v>13509</v>
      </c>
      <c r="F673" s="12" t="s">
        <v>13510</v>
      </c>
      <c r="G673" s="12" t="s">
        <v>13511</v>
      </c>
      <c r="H673" s="9" t="s">
        <v>13877</v>
      </c>
      <c r="I673" s="12" t="s">
        <v>13878</v>
      </c>
      <c r="J673" s="9" t="s">
        <v>13509</v>
      </c>
      <c r="K673" s="15">
        <v>44814</v>
      </c>
      <c r="L673" s="17">
        <v>44197</v>
      </c>
    </row>
    <row r="674" spans="1:12" ht="45" x14ac:dyDescent="0.25">
      <c r="A674" s="10" t="s">
        <v>9</v>
      </c>
      <c r="B674" s="11" t="str">
        <f>VLOOKUP(C674,#REF!,2,0)</f>
        <v>Cataratas do Iguaçu e Caminhos ao Lago de Itaipu</v>
      </c>
      <c r="C674" s="12" t="s">
        <v>30</v>
      </c>
      <c r="D674" s="13" t="s">
        <v>13508</v>
      </c>
      <c r="E674" s="12" t="s">
        <v>13512</v>
      </c>
      <c r="F674" s="12" t="s">
        <v>13513</v>
      </c>
      <c r="G674" s="12" t="s">
        <v>13514</v>
      </c>
      <c r="H674" s="9" t="s">
        <v>13879</v>
      </c>
      <c r="I674" s="12" t="s">
        <v>13880</v>
      </c>
      <c r="J674" s="9" t="s">
        <v>13512</v>
      </c>
      <c r="K674" s="15">
        <v>44751</v>
      </c>
      <c r="L674" s="17">
        <v>44197</v>
      </c>
    </row>
    <row r="675" spans="1:12" ht="45" x14ac:dyDescent="0.25">
      <c r="A675" s="10" t="s">
        <v>9</v>
      </c>
      <c r="B675" s="11" t="str">
        <f>VLOOKUP(C675,#REF!,2,0)</f>
        <v>Cataratas do Iguaçu e Caminhos ao Lago de Itaipu</v>
      </c>
      <c r="C675" s="12" t="s">
        <v>30</v>
      </c>
      <c r="D675" s="13" t="s">
        <v>13508</v>
      </c>
      <c r="E675" s="12" t="s">
        <v>13555</v>
      </c>
      <c r="F675" s="12" t="s">
        <v>13556</v>
      </c>
      <c r="G675" s="12" t="s">
        <v>13557</v>
      </c>
      <c r="H675" s="9" t="s">
        <v>13904</v>
      </c>
      <c r="I675" s="12" t="s">
        <v>13905</v>
      </c>
      <c r="J675" s="9" t="s">
        <v>13555</v>
      </c>
      <c r="K675" s="15">
        <v>44658</v>
      </c>
      <c r="L675" s="17">
        <v>44197</v>
      </c>
    </row>
    <row r="676" spans="1:12" ht="45" x14ac:dyDescent="0.25">
      <c r="A676" s="10" t="s">
        <v>9</v>
      </c>
      <c r="B676" s="11" t="str">
        <f>VLOOKUP(C676,#REF!,2,0)</f>
        <v>Cataratas do Iguaçu e Caminhos ao Lago de Itaipu</v>
      </c>
      <c r="C676" s="12" t="s">
        <v>30</v>
      </c>
      <c r="D676" s="13" t="s">
        <v>13508</v>
      </c>
      <c r="E676" s="12" t="s">
        <v>13571</v>
      </c>
      <c r="F676" s="12" t="s">
        <v>13572</v>
      </c>
      <c r="G676" s="12" t="s">
        <v>13573</v>
      </c>
      <c r="H676" s="9" t="s">
        <v>5484</v>
      </c>
      <c r="I676" s="12" t="s">
        <v>13915</v>
      </c>
      <c r="J676" s="9" t="s">
        <v>13571</v>
      </c>
      <c r="K676" s="15">
        <v>44759</v>
      </c>
      <c r="L676" s="17">
        <v>44197</v>
      </c>
    </row>
    <row r="677" spans="1:12" ht="45" x14ac:dyDescent="0.25">
      <c r="A677" s="10" t="s">
        <v>9</v>
      </c>
      <c r="B677" s="11" t="str">
        <f>VLOOKUP(C677,#REF!,2,0)</f>
        <v>Cataratas do Iguaçu e Caminhos ao Lago de Itaipu</v>
      </c>
      <c r="C677" s="12" t="s">
        <v>30</v>
      </c>
      <c r="D677" s="13" t="s">
        <v>13508</v>
      </c>
      <c r="E677" s="12" t="s">
        <v>1649</v>
      </c>
      <c r="F677" s="12" t="s">
        <v>1650</v>
      </c>
      <c r="G677" s="12" t="s">
        <v>1651</v>
      </c>
      <c r="H677" s="9" t="s">
        <v>5868</v>
      </c>
      <c r="I677" s="12" t="s">
        <v>5869</v>
      </c>
      <c r="J677" s="9" t="s">
        <v>1649</v>
      </c>
      <c r="K677" s="15">
        <v>44584</v>
      </c>
      <c r="L677" s="17">
        <v>44197</v>
      </c>
    </row>
    <row r="678" spans="1:12" ht="45" x14ac:dyDescent="0.25">
      <c r="A678" s="10" t="s">
        <v>9</v>
      </c>
      <c r="B678" s="11" t="str">
        <f>VLOOKUP(C678,#REF!,2,0)</f>
        <v>Cataratas do Iguaçu e Caminhos ao Lago de Itaipu</v>
      </c>
      <c r="C678" s="12" t="s">
        <v>30</v>
      </c>
      <c r="D678" s="13" t="s">
        <v>13508</v>
      </c>
      <c r="E678" s="12" t="s">
        <v>13534</v>
      </c>
      <c r="F678" s="12" t="s">
        <v>13535</v>
      </c>
      <c r="G678" s="12" t="s">
        <v>13536</v>
      </c>
      <c r="H678" s="9" t="s">
        <v>13892</v>
      </c>
      <c r="I678" s="12" t="s">
        <v>13893</v>
      </c>
      <c r="J678" s="9" t="s">
        <v>13534</v>
      </c>
      <c r="K678" s="15">
        <v>44624</v>
      </c>
      <c r="L678" s="17">
        <v>44197</v>
      </c>
    </row>
    <row r="679" spans="1:12" ht="45" x14ac:dyDescent="0.25">
      <c r="A679" s="10" t="s">
        <v>9</v>
      </c>
      <c r="B679" s="11" t="str">
        <f>VLOOKUP(C679,#REF!,2,0)</f>
        <v>Cataratas do Iguaçu e Caminhos ao Lago de Itaipu</v>
      </c>
      <c r="C679" s="12" t="s">
        <v>30</v>
      </c>
      <c r="D679" s="13" t="s">
        <v>13508</v>
      </c>
      <c r="E679" s="12" t="s">
        <v>13580</v>
      </c>
      <c r="F679" s="12" t="s">
        <v>13581</v>
      </c>
      <c r="G679" s="12" t="s">
        <v>13582</v>
      </c>
      <c r="H679" s="9" t="s">
        <v>13921</v>
      </c>
      <c r="I679" s="12" t="s">
        <v>21469</v>
      </c>
      <c r="J679" s="9" t="s">
        <v>13580</v>
      </c>
      <c r="K679" s="15">
        <v>44373</v>
      </c>
      <c r="L679" s="17">
        <v>44197</v>
      </c>
    </row>
    <row r="680" spans="1:12" ht="45" x14ac:dyDescent="0.25">
      <c r="A680" s="10" t="s">
        <v>9</v>
      </c>
      <c r="B680" s="11" t="str">
        <f>VLOOKUP(C680,#REF!,2,0)</f>
        <v>Cataratas do Iguaçu e Caminhos ao Lago de Itaipu</v>
      </c>
      <c r="C680" s="12" t="s">
        <v>30</v>
      </c>
      <c r="D680" s="13" t="s">
        <v>13508</v>
      </c>
      <c r="E680" s="12" t="s">
        <v>13628</v>
      </c>
      <c r="F680" s="12" t="s">
        <v>13629</v>
      </c>
      <c r="G680" s="12" t="s">
        <v>22464</v>
      </c>
      <c r="H680" s="9" t="s">
        <v>13949</v>
      </c>
      <c r="I680" s="12" t="s">
        <v>21477</v>
      </c>
      <c r="J680" s="9" t="s">
        <v>13628</v>
      </c>
      <c r="K680" s="15">
        <v>44336</v>
      </c>
      <c r="L680" s="17">
        <v>44197</v>
      </c>
    </row>
    <row r="681" spans="1:12" ht="45" x14ac:dyDescent="0.25">
      <c r="A681" s="10" t="s">
        <v>9</v>
      </c>
      <c r="B681" s="11" t="str">
        <f>VLOOKUP(C681,#REF!,2,0)</f>
        <v>Cataratas do Iguaçu e Caminhos ao Lago de Itaipu</v>
      </c>
      <c r="C681" s="12" t="s">
        <v>30</v>
      </c>
      <c r="D681" s="13" t="s">
        <v>13508</v>
      </c>
      <c r="E681" s="12" t="s">
        <v>4125</v>
      </c>
      <c r="F681" s="12" t="s">
        <v>4126</v>
      </c>
      <c r="G681" s="12" t="s">
        <v>13607</v>
      </c>
      <c r="H681" s="9" t="s">
        <v>13936</v>
      </c>
      <c r="I681" s="12" t="s">
        <v>21473</v>
      </c>
      <c r="J681" s="9" t="s">
        <v>4125</v>
      </c>
      <c r="K681" s="15">
        <v>44493</v>
      </c>
      <c r="L681" s="17">
        <v>44197</v>
      </c>
    </row>
    <row r="682" spans="1:12" ht="45" x14ac:dyDescent="0.25">
      <c r="A682" s="10" t="s">
        <v>9</v>
      </c>
      <c r="B682" s="11" t="str">
        <f>VLOOKUP(C682,#REF!,2,0)</f>
        <v>Cataratas do Iguaçu e Caminhos ao Lago de Itaipu</v>
      </c>
      <c r="C682" s="12" t="s">
        <v>30</v>
      </c>
      <c r="D682" s="13" t="s">
        <v>13508</v>
      </c>
      <c r="E682" s="12" t="s">
        <v>1578</v>
      </c>
      <c r="F682" s="12" t="s">
        <v>1579</v>
      </c>
      <c r="G682" s="12" t="s">
        <v>13593</v>
      </c>
      <c r="H682" s="9" t="s">
        <v>5821</v>
      </c>
      <c r="I682" s="12" t="s">
        <v>5822</v>
      </c>
      <c r="J682" s="9" t="s">
        <v>1578</v>
      </c>
      <c r="K682" s="15">
        <v>44452</v>
      </c>
      <c r="L682" s="17">
        <v>44197</v>
      </c>
    </row>
    <row r="683" spans="1:12" ht="45" x14ac:dyDescent="0.25">
      <c r="A683" s="10" t="s">
        <v>9</v>
      </c>
      <c r="B683" s="11" t="str">
        <f>VLOOKUP(C683,#REF!,2,0)</f>
        <v>Cataratas do Iguaçu e Caminhos ao Lago de Itaipu</v>
      </c>
      <c r="C683" s="12" t="s">
        <v>30</v>
      </c>
      <c r="D683" s="13" t="s">
        <v>13508</v>
      </c>
      <c r="E683" s="12" t="s">
        <v>13260</v>
      </c>
      <c r="F683" s="12" t="s">
        <v>13261</v>
      </c>
      <c r="G683" s="12" t="s">
        <v>13262</v>
      </c>
      <c r="H683" s="9" t="s">
        <v>13451</v>
      </c>
      <c r="I683" s="12" t="s">
        <v>13452</v>
      </c>
      <c r="J683" s="9" t="s">
        <v>13260</v>
      </c>
      <c r="K683" s="15">
        <v>44451</v>
      </c>
      <c r="L683" s="17">
        <v>44197</v>
      </c>
    </row>
    <row r="684" spans="1:12" ht="45" x14ac:dyDescent="0.25">
      <c r="A684" s="10" t="s">
        <v>9</v>
      </c>
      <c r="B684" s="11" t="str">
        <f>VLOOKUP(C684,#REF!,2,0)</f>
        <v>Cataratas do Iguaçu e Caminhos ao Lago de Itaipu</v>
      </c>
      <c r="C684" s="12" t="s">
        <v>30</v>
      </c>
      <c r="D684" s="13" t="s">
        <v>13508</v>
      </c>
      <c r="E684" s="12" t="s">
        <v>4085</v>
      </c>
      <c r="F684" s="12" t="s">
        <v>4086</v>
      </c>
      <c r="G684" s="12" t="s">
        <v>4086</v>
      </c>
      <c r="H684" s="9" t="s">
        <v>7415</v>
      </c>
      <c r="I684" s="12" t="s">
        <v>7416</v>
      </c>
      <c r="J684" s="9" t="s">
        <v>4085</v>
      </c>
      <c r="K684" s="15">
        <v>44476</v>
      </c>
      <c r="L684" s="17">
        <v>44197</v>
      </c>
    </row>
    <row r="685" spans="1:12" ht="45" x14ac:dyDescent="0.25">
      <c r="A685" s="10" t="s">
        <v>9</v>
      </c>
      <c r="B685" s="11" t="str">
        <f>VLOOKUP(C685,#REF!,2,0)</f>
        <v>Cataratas do Iguaçu e Caminhos ao Lago de Itaipu</v>
      </c>
      <c r="C685" s="12" t="s">
        <v>30</v>
      </c>
      <c r="D685" s="13" t="s">
        <v>13508</v>
      </c>
      <c r="E685" s="12" t="s">
        <v>13676</v>
      </c>
      <c r="F685" s="12" t="s">
        <v>4126</v>
      </c>
      <c r="G685" s="12" t="s">
        <v>13677</v>
      </c>
      <c r="H685" s="9" t="s">
        <v>13980</v>
      </c>
      <c r="I685" s="12" t="s">
        <v>5666</v>
      </c>
      <c r="J685" s="9" t="s">
        <v>13676</v>
      </c>
      <c r="K685" s="15">
        <v>44611</v>
      </c>
      <c r="L685" s="17">
        <v>44197</v>
      </c>
    </row>
    <row r="686" spans="1:12" ht="45" x14ac:dyDescent="0.25">
      <c r="A686" s="10" t="s">
        <v>9</v>
      </c>
      <c r="B686" s="11" t="str">
        <f>VLOOKUP(C686,#REF!,2,0)</f>
        <v>Cataratas do Iguaçu e Caminhos ao Lago de Itaipu</v>
      </c>
      <c r="C686" s="12" t="s">
        <v>30</v>
      </c>
      <c r="D686" s="13" t="s">
        <v>13508</v>
      </c>
      <c r="E686" s="12" t="s">
        <v>13688</v>
      </c>
      <c r="F686" s="12" t="s">
        <v>13689</v>
      </c>
      <c r="G686" s="12" t="s">
        <v>22470</v>
      </c>
      <c r="H686" s="9" t="s">
        <v>13989</v>
      </c>
      <c r="I686" s="12" t="s">
        <v>13990</v>
      </c>
      <c r="J686" s="9" t="s">
        <v>13688</v>
      </c>
      <c r="K686" s="15">
        <v>44417</v>
      </c>
      <c r="L686" s="17">
        <v>44197</v>
      </c>
    </row>
    <row r="687" spans="1:12" ht="45" x14ac:dyDescent="0.25">
      <c r="A687" s="10" t="s">
        <v>9</v>
      </c>
      <c r="B687" s="11" t="str">
        <f>VLOOKUP(C687,#REF!,2,0)</f>
        <v>Cataratas do Iguaçu e Caminhos ao Lago de Itaipu</v>
      </c>
      <c r="C687" s="12" t="s">
        <v>30</v>
      </c>
      <c r="D687" s="13" t="s">
        <v>13508</v>
      </c>
      <c r="E687" s="12" t="s">
        <v>13716</v>
      </c>
      <c r="F687" s="12" t="s">
        <v>13717</v>
      </c>
      <c r="G687" s="12" t="s">
        <v>13718</v>
      </c>
      <c r="H687" s="9" t="s">
        <v>14008</v>
      </c>
      <c r="I687" s="12" t="s">
        <v>14009</v>
      </c>
      <c r="J687" s="9" t="s">
        <v>13716</v>
      </c>
      <c r="K687" s="15">
        <v>44589</v>
      </c>
      <c r="L687" s="17">
        <v>44197</v>
      </c>
    </row>
    <row r="688" spans="1:12" ht="45" x14ac:dyDescent="0.25">
      <c r="A688" s="10" t="s">
        <v>9</v>
      </c>
      <c r="B688" s="11" t="str">
        <f>VLOOKUP(C688,#REF!,2,0)</f>
        <v>Cataratas do Iguaçu e Caminhos ao Lago de Itaipu</v>
      </c>
      <c r="C688" s="12" t="s">
        <v>30</v>
      </c>
      <c r="D688" s="13" t="s">
        <v>13508</v>
      </c>
      <c r="E688" s="12" t="s">
        <v>1130</v>
      </c>
      <c r="F688" s="12" t="s">
        <v>1131</v>
      </c>
      <c r="G688" s="12" t="s">
        <v>1132</v>
      </c>
      <c r="H688" s="9" t="s">
        <v>5529</v>
      </c>
      <c r="I688" s="12" t="s">
        <v>5530</v>
      </c>
      <c r="J688" s="9" t="s">
        <v>1130</v>
      </c>
      <c r="K688" s="15">
        <v>44699</v>
      </c>
      <c r="L688" s="17">
        <v>44197</v>
      </c>
    </row>
    <row r="689" spans="1:12" ht="45" x14ac:dyDescent="0.25">
      <c r="A689" s="10" t="s">
        <v>9</v>
      </c>
      <c r="B689" s="11" t="str">
        <f>VLOOKUP(C689,#REF!,2,0)</f>
        <v>Cataratas do Iguaçu e Caminhos ao Lago de Itaipu</v>
      </c>
      <c r="C689" s="12" t="s">
        <v>30</v>
      </c>
      <c r="D689" s="13" t="s">
        <v>13508</v>
      </c>
      <c r="E689" s="12" t="s">
        <v>13772</v>
      </c>
      <c r="F689" s="12" t="s">
        <v>13773</v>
      </c>
      <c r="G689" s="12" t="s">
        <v>13774</v>
      </c>
      <c r="H689" s="9" t="s">
        <v>14042</v>
      </c>
      <c r="I689" s="12" t="s">
        <v>14043</v>
      </c>
      <c r="J689" s="9" t="s">
        <v>13772</v>
      </c>
      <c r="K689" s="15">
        <v>44713</v>
      </c>
      <c r="L689" s="17">
        <v>44197</v>
      </c>
    </row>
    <row r="690" spans="1:12" ht="45" x14ac:dyDescent="0.25">
      <c r="A690" s="10" t="s">
        <v>9</v>
      </c>
      <c r="B690" s="11" t="str">
        <f>VLOOKUP(C690,#REF!,2,0)</f>
        <v>Cataratas do Iguaçu e Caminhos ao Lago de Itaipu</v>
      </c>
      <c r="C690" s="12" t="s">
        <v>30</v>
      </c>
      <c r="D690" s="13" t="s">
        <v>13508</v>
      </c>
      <c r="E690" s="12" t="s">
        <v>12446</v>
      </c>
      <c r="F690" s="12" t="s">
        <v>12447</v>
      </c>
      <c r="G690" s="12" t="s">
        <v>12448</v>
      </c>
      <c r="H690" s="9" t="s">
        <v>12975</v>
      </c>
      <c r="I690" s="12" t="s">
        <v>21407</v>
      </c>
      <c r="J690" s="9" t="s">
        <v>12446</v>
      </c>
      <c r="K690" s="15">
        <v>44791</v>
      </c>
      <c r="L690" s="17">
        <v>44197</v>
      </c>
    </row>
    <row r="691" spans="1:12" ht="45" x14ac:dyDescent="0.25">
      <c r="A691" s="10" t="s">
        <v>9</v>
      </c>
      <c r="B691" s="11" t="str">
        <f>VLOOKUP(C691,#REF!,2,0)</f>
        <v>Cataratas do Iguaçu e Caminhos ao Lago de Itaipu</v>
      </c>
      <c r="C691" s="12" t="s">
        <v>30</v>
      </c>
      <c r="D691" s="13" t="s">
        <v>13508</v>
      </c>
      <c r="E691" s="12" t="s">
        <v>8153</v>
      </c>
      <c r="F691" s="12" t="s">
        <v>8154</v>
      </c>
      <c r="G691" s="12" t="s">
        <v>8155</v>
      </c>
      <c r="H691" s="9" t="s">
        <v>13410</v>
      </c>
      <c r="I691" s="12" t="s">
        <v>8174</v>
      </c>
      <c r="J691" s="9" t="s">
        <v>8153</v>
      </c>
      <c r="K691" s="15">
        <v>44727</v>
      </c>
      <c r="L691" s="17">
        <v>44197</v>
      </c>
    </row>
    <row r="692" spans="1:12" ht="45" x14ac:dyDescent="0.25">
      <c r="A692" s="10" t="s">
        <v>9</v>
      </c>
      <c r="B692" s="11" t="str">
        <f>VLOOKUP(C692,#REF!,2,0)</f>
        <v>Cataratas do Iguaçu e Caminhos ao Lago de Itaipu</v>
      </c>
      <c r="C692" s="12" t="s">
        <v>30</v>
      </c>
      <c r="D692" s="13" t="s">
        <v>13508</v>
      </c>
      <c r="E692" s="12" t="s">
        <v>13753</v>
      </c>
      <c r="F692" s="12" t="s">
        <v>13754</v>
      </c>
      <c r="G692" s="12" t="s">
        <v>13755</v>
      </c>
      <c r="H692" s="9" t="s">
        <v>11182</v>
      </c>
      <c r="I692" s="12" t="s">
        <v>21486</v>
      </c>
      <c r="J692" s="9" t="s">
        <v>13753</v>
      </c>
      <c r="K692" s="15">
        <v>44728</v>
      </c>
      <c r="L692" s="17">
        <v>44197</v>
      </c>
    </row>
    <row r="693" spans="1:12" ht="45" x14ac:dyDescent="0.25">
      <c r="A693" s="10" t="s">
        <v>9</v>
      </c>
      <c r="B693" s="11" t="str">
        <f>VLOOKUP(C693,#REF!,2,0)</f>
        <v>Cataratas do Iguaçu e Caminhos ao Lago de Itaipu</v>
      </c>
      <c r="C693" s="12" t="s">
        <v>30</v>
      </c>
      <c r="D693" s="13" t="s">
        <v>13508</v>
      </c>
      <c r="E693" s="12" t="s">
        <v>2245</v>
      </c>
      <c r="F693" s="12" t="s">
        <v>2246</v>
      </c>
      <c r="G693" s="12" t="s">
        <v>2247</v>
      </c>
      <c r="H693" s="9" t="s">
        <v>6255</v>
      </c>
      <c r="I693" s="12" t="s">
        <v>6256</v>
      </c>
      <c r="J693" s="9" t="s">
        <v>2245</v>
      </c>
      <c r="K693" s="15">
        <v>44784</v>
      </c>
      <c r="L693" s="17">
        <v>44197</v>
      </c>
    </row>
    <row r="694" spans="1:12" ht="45" x14ac:dyDescent="0.25">
      <c r="A694" s="10" t="s">
        <v>9</v>
      </c>
      <c r="B694" s="11" t="str">
        <f>VLOOKUP(C694,#REF!,2,0)</f>
        <v>Cataratas do Iguaçu e Caminhos ao Lago de Itaipu</v>
      </c>
      <c r="C694" s="12" t="s">
        <v>30</v>
      </c>
      <c r="D694" s="13" t="s">
        <v>14104</v>
      </c>
      <c r="E694" s="12" t="s">
        <v>14116</v>
      </c>
      <c r="F694" s="12" t="s">
        <v>14117</v>
      </c>
      <c r="G694" s="12" t="s">
        <v>14118</v>
      </c>
      <c r="H694" s="9" t="s">
        <v>15685</v>
      </c>
      <c r="I694" s="12" t="s">
        <v>21504</v>
      </c>
      <c r="J694" s="9" t="s">
        <v>14116</v>
      </c>
      <c r="K694" s="15">
        <v>44220</v>
      </c>
      <c r="L694" s="17">
        <v>44197</v>
      </c>
    </row>
    <row r="695" spans="1:12" ht="45" x14ac:dyDescent="0.25">
      <c r="A695" s="10" t="s">
        <v>9</v>
      </c>
      <c r="B695" s="11" t="str">
        <f>VLOOKUP(C695,#REF!,2,0)</f>
        <v>Cataratas do Iguaçu e Caminhos ao Lago de Itaipu</v>
      </c>
      <c r="C695" s="12" t="s">
        <v>30</v>
      </c>
      <c r="D695" s="13" t="s">
        <v>14104</v>
      </c>
      <c r="E695" s="12" t="s">
        <v>9653</v>
      </c>
      <c r="F695" s="12" t="s">
        <v>9654</v>
      </c>
      <c r="G695" s="12" t="s">
        <v>14119</v>
      </c>
      <c r="H695" s="9" t="s">
        <v>11265</v>
      </c>
      <c r="I695" s="12" t="s">
        <v>11266</v>
      </c>
      <c r="J695" s="9" t="s">
        <v>9653</v>
      </c>
      <c r="K695" s="15">
        <v>44626</v>
      </c>
      <c r="L695" s="17">
        <v>44197</v>
      </c>
    </row>
    <row r="696" spans="1:12" ht="45" x14ac:dyDescent="0.25">
      <c r="A696" s="10" t="s">
        <v>9</v>
      </c>
      <c r="B696" s="11" t="str">
        <f>VLOOKUP(C696,#REF!,2,0)</f>
        <v>Cataratas do Iguaçu e Caminhos ao Lago de Itaipu</v>
      </c>
      <c r="C696" s="12" t="s">
        <v>30</v>
      </c>
      <c r="D696" s="13" t="s">
        <v>14104</v>
      </c>
      <c r="E696" s="12" t="s">
        <v>8543</v>
      </c>
      <c r="F696" s="12" t="s">
        <v>8544</v>
      </c>
      <c r="G696" s="12" t="s">
        <v>8545</v>
      </c>
      <c r="H696" s="9" t="s">
        <v>15686</v>
      </c>
      <c r="I696" s="12" t="s">
        <v>10536</v>
      </c>
      <c r="J696" s="9" t="s">
        <v>8543</v>
      </c>
      <c r="K696" s="15">
        <v>44848</v>
      </c>
      <c r="L696" s="17">
        <v>44197</v>
      </c>
    </row>
    <row r="697" spans="1:12" ht="45" x14ac:dyDescent="0.25">
      <c r="A697" s="10" t="s">
        <v>9</v>
      </c>
      <c r="B697" s="11" t="str">
        <f>VLOOKUP(C697,#REF!,2,0)</f>
        <v>Cataratas do Iguaçu e Caminhos ao Lago de Itaipu</v>
      </c>
      <c r="C697" s="12" t="s">
        <v>30</v>
      </c>
      <c r="D697" s="13" t="s">
        <v>14104</v>
      </c>
      <c r="E697" s="12" t="s">
        <v>7932</v>
      </c>
      <c r="F697" s="12" t="s">
        <v>7933</v>
      </c>
      <c r="G697" s="12" t="s">
        <v>9321</v>
      </c>
      <c r="H697" s="9" t="s">
        <v>7949</v>
      </c>
      <c r="I697" s="12" t="s">
        <v>7950</v>
      </c>
      <c r="J697" s="9" t="s">
        <v>7932</v>
      </c>
      <c r="K697" s="15">
        <v>44548</v>
      </c>
      <c r="L697" s="17">
        <v>44197</v>
      </c>
    </row>
    <row r="698" spans="1:12" ht="45" x14ac:dyDescent="0.25">
      <c r="A698" s="10" t="s">
        <v>9</v>
      </c>
      <c r="B698" s="11" t="str">
        <f>VLOOKUP(C698,#REF!,2,0)</f>
        <v>Cataratas do Iguaçu e Caminhos ao Lago de Itaipu</v>
      </c>
      <c r="C698" s="12" t="s">
        <v>30</v>
      </c>
      <c r="D698" s="13" t="s">
        <v>14104</v>
      </c>
      <c r="E698" s="12" t="s">
        <v>14640</v>
      </c>
      <c r="F698" s="12" t="s">
        <v>14641</v>
      </c>
      <c r="G698" s="12" t="s">
        <v>14642</v>
      </c>
      <c r="H698" s="9" t="s">
        <v>16008</v>
      </c>
      <c r="I698" s="12" t="s">
        <v>16009</v>
      </c>
      <c r="J698" s="9" t="s">
        <v>14640</v>
      </c>
      <c r="K698" s="15">
        <v>44644</v>
      </c>
      <c r="L698" s="17">
        <v>44197</v>
      </c>
    </row>
    <row r="699" spans="1:12" ht="45" x14ac:dyDescent="0.25">
      <c r="A699" s="10" t="s">
        <v>9</v>
      </c>
      <c r="B699" s="11" t="str">
        <f>VLOOKUP(C699,#REF!,2,0)</f>
        <v>Cataratas do Iguaçu e Caminhos ao Lago de Itaipu</v>
      </c>
      <c r="C699" s="12" t="s">
        <v>30</v>
      </c>
      <c r="D699" s="13" t="s">
        <v>14104</v>
      </c>
      <c r="E699" s="12" t="s">
        <v>14643</v>
      </c>
      <c r="F699" s="12" t="s">
        <v>14644</v>
      </c>
      <c r="G699" s="12" t="s">
        <v>14645</v>
      </c>
      <c r="H699" s="9" t="s">
        <v>16010</v>
      </c>
      <c r="I699" s="12" t="s">
        <v>21534</v>
      </c>
      <c r="J699" s="9" t="s">
        <v>14643</v>
      </c>
      <c r="K699" s="15">
        <v>44644</v>
      </c>
      <c r="L699" s="17">
        <v>44197</v>
      </c>
    </row>
    <row r="700" spans="1:12" ht="45" x14ac:dyDescent="0.25">
      <c r="A700" s="10" t="s">
        <v>9</v>
      </c>
      <c r="B700" s="11" t="str">
        <f>VLOOKUP(C700,#REF!,2,0)</f>
        <v>Cataratas do Iguaçu e Caminhos ao Lago de Itaipu</v>
      </c>
      <c r="C700" s="12" t="s">
        <v>30</v>
      </c>
      <c r="D700" s="13" t="s">
        <v>14104</v>
      </c>
      <c r="E700" s="12" t="s">
        <v>14673</v>
      </c>
      <c r="F700" s="12" t="s">
        <v>14674</v>
      </c>
      <c r="G700" s="12" t="s">
        <v>14675</v>
      </c>
      <c r="H700" s="9" t="s">
        <v>16025</v>
      </c>
      <c r="I700" s="12" t="s">
        <v>21539</v>
      </c>
      <c r="J700" s="9" t="s">
        <v>14673</v>
      </c>
      <c r="K700" s="15">
        <v>44644</v>
      </c>
      <c r="L700" s="17">
        <v>44197</v>
      </c>
    </row>
    <row r="701" spans="1:12" ht="45" x14ac:dyDescent="0.25">
      <c r="A701" s="10" t="s">
        <v>9</v>
      </c>
      <c r="B701" s="11" t="str">
        <f>VLOOKUP(C701,#REF!,2,0)</f>
        <v>Cataratas do Iguaçu e Caminhos ao Lago de Itaipu</v>
      </c>
      <c r="C701" s="12" t="s">
        <v>30</v>
      </c>
      <c r="D701" s="13" t="s">
        <v>14104</v>
      </c>
      <c r="E701" s="12" t="s">
        <v>14676</v>
      </c>
      <c r="F701" s="12" t="s">
        <v>14677</v>
      </c>
      <c r="G701" s="12" t="s">
        <v>22586</v>
      </c>
      <c r="H701" s="9" t="s">
        <v>16010</v>
      </c>
      <c r="I701" s="12" t="s">
        <v>16026</v>
      </c>
      <c r="J701" s="9" t="s">
        <v>14676</v>
      </c>
      <c r="K701" s="15">
        <v>44644</v>
      </c>
      <c r="L701" s="17">
        <v>44197</v>
      </c>
    </row>
    <row r="702" spans="1:12" ht="45" x14ac:dyDescent="0.25">
      <c r="A702" s="10" t="s">
        <v>9</v>
      </c>
      <c r="B702" s="11" t="str">
        <f>VLOOKUP(C702,#REF!,2,0)</f>
        <v>Cataratas do Iguaçu e Caminhos ao Lago de Itaipu</v>
      </c>
      <c r="C702" s="12" t="s">
        <v>30</v>
      </c>
      <c r="D702" s="13" t="s">
        <v>14104</v>
      </c>
      <c r="E702" s="12" t="s">
        <v>14693</v>
      </c>
      <c r="F702" s="12" t="s">
        <v>14694</v>
      </c>
      <c r="G702" s="12" t="s">
        <v>14695</v>
      </c>
      <c r="H702" s="9" t="s">
        <v>5287</v>
      </c>
      <c r="I702" s="12" t="s">
        <v>16036</v>
      </c>
      <c r="J702" s="9" t="s">
        <v>14693</v>
      </c>
      <c r="K702" s="15">
        <v>44644</v>
      </c>
      <c r="L702" s="17">
        <v>44197</v>
      </c>
    </row>
    <row r="703" spans="1:12" ht="45" x14ac:dyDescent="0.25">
      <c r="A703" s="10" t="s">
        <v>9</v>
      </c>
      <c r="B703" s="11" t="str">
        <f>VLOOKUP(C703,#REF!,2,0)</f>
        <v>Cataratas do Iguaçu e Caminhos ao Lago de Itaipu</v>
      </c>
      <c r="C703" s="12" t="s">
        <v>30</v>
      </c>
      <c r="D703" s="13" t="s">
        <v>14104</v>
      </c>
      <c r="E703" s="12" t="s">
        <v>14788</v>
      </c>
      <c r="F703" s="12" t="s">
        <v>14789</v>
      </c>
      <c r="G703" s="12" t="s">
        <v>22591</v>
      </c>
      <c r="H703" s="9" t="s">
        <v>16090</v>
      </c>
      <c r="I703" s="12" t="s">
        <v>16091</v>
      </c>
      <c r="J703" s="9" t="s">
        <v>14788</v>
      </c>
      <c r="K703" s="15">
        <v>44644</v>
      </c>
      <c r="L703" s="17">
        <v>44197</v>
      </c>
    </row>
    <row r="704" spans="1:12" ht="45" x14ac:dyDescent="0.25">
      <c r="A704" s="10" t="s">
        <v>9</v>
      </c>
      <c r="B704" s="11" t="str">
        <f>VLOOKUP(C704,#REF!,2,0)</f>
        <v>Cataratas do Iguaçu e Caminhos ao Lago de Itaipu</v>
      </c>
      <c r="C704" s="12" t="s">
        <v>30</v>
      </c>
      <c r="D704" s="13" t="s">
        <v>14104</v>
      </c>
      <c r="E704" s="12" t="s">
        <v>14907</v>
      </c>
      <c r="F704" s="12" t="s">
        <v>14908</v>
      </c>
      <c r="G704" s="12" t="s">
        <v>14909</v>
      </c>
      <c r="H704" s="9" t="s">
        <v>16152</v>
      </c>
      <c r="I704" s="12" t="s">
        <v>16356</v>
      </c>
      <c r="J704" s="9" t="s">
        <v>14907</v>
      </c>
      <c r="K704" s="15">
        <v>44765</v>
      </c>
      <c r="L704" s="17">
        <v>44197</v>
      </c>
    </row>
    <row r="705" spans="1:12" ht="45" x14ac:dyDescent="0.25">
      <c r="A705" s="10" t="s">
        <v>9</v>
      </c>
      <c r="B705" s="11" t="str">
        <f>VLOOKUP(C705,#REF!,2,0)</f>
        <v>Cataratas do Iguaçu e Caminhos ao Lago de Itaipu</v>
      </c>
      <c r="C705" s="12" t="s">
        <v>30</v>
      </c>
      <c r="D705" s="13" t="s">
        <v>14104</v>
      </c>
      <c r="E705" s="12" t="s">
        <v>7875</v>
      </c>
      <c r="F705" s="12" t="s">
        <v>7876</v>
      </c>
      <c r="G705" s="12" t="s">
        <v>7877</v>
      </c>
      <c r="H705" s="9" t="s">
        <v>7901</v>
      </c>
      <c r="I705" s="12" t="s">
        <v>7902</v>
      </c>
      <c r="J705" s="9" t="s">
        <v>7875</v>
      </c>
      <c r="K705" s="15">
        <v>44692</v>
      </c>
      <c r="L705" s="17">
        <v>44197</v>
      </c>
    </row>
    <row r="706" spans="1:12" ht="45" x14ac:dyDescent="0.25">
      <c r="A706" s="10" t="s">
        <v>9</v>
      </c>
      <c r="B706" s="11" t="str">
        <f>VLOOKUP(C706,#REF!,2,0)</f>
        <v>Cataratas do Iguaçu e Caminhos ao Lago de Itaipu</v>
      </c>
      <c r="C706" s="12" t="s">
        <v>30</v>
      </c>
      <c r="D706" s="13" t="s">
        <v>14104</v>
      </c>
      <c r="E706" s="12" t="s">
        <v>14931</v>
      </c>
      <c r="F706" s="12" t="s">
        <v>14932</v>
      </c>
      <c r="G706" s="12" t="s">
        <v>14933</v>
      </c>
      <c r="H706" s="9" t="s">
        <v>16163</v>
      </c>
      <c r="I706" s="12" t="s">
        <v>21561</v>
      </c>
      <c r="J706" s="9" t="s">
        <v>14931</v>
      </c>
      <c r="K706" s="15">
        <v>44694</v>
      </c>
      <c r="L706" s="17">
        <v>44197</v>
      </c>
    </row>
    <row r="707" spans="1:12" ht="45" x14ac:dyDescent="0.25">
      <c r="A707" s="10" t="s">
        <v>9</v>
      </c>
      <c r="B707" s="11" t="str">
        <f>VLOOKUP(C707,#REF!,2,0)</f>
        <v>Cataratas do Iguaçu e Caminhos ao Lago de Itaipu</v>
      </c>
      <c r="C707" s="12" t="s">
        <v>30</v>
      </c>
      <c r="D707" s="13" t="s">
        <v>14104</v>
      </c>
      <c r="E707" s="12" t="s">
        <v>15025</v>
      </c>
      <c r="F707" s="12" t="s">
        <v>15026</v>
      </c>
      <c r="G707" s="12" t="s">
        <v>22605</v>
      </c>
      <c r="H707" s="9" t="s">
        <v>10560</v>
      </c>
      <c r="I707" s="12" t="s">
        <v>10561</v>
      </c>
      <c r="J707" s="9" t="s">
        <v>15025</v>
      </c>
      <c r="K707" s="15">
        <v>44800</v>
      </c>
      <c r="L707" s="17">
        <v>44197</v>
      </c>
    </row>
    <row r="708" spans="1:12" ht="45" x14ac:dyDescent="0.25">
      <c r="A708" s="10" t="s">
        <v>9</v>
      </c>
      <c r="B708" s="11" t="str">
        <f>VLOOKUP(C708,#REF!,2,0)</f>
        <v>Cataratas do Iguaçu e Caminhos ao Lago de Itaipu</v>
      </c>
      <c r="C708" s="12" t="s">
        <v>30</v>
      </c>
      <c r="D708" s="13" t="s">
        <v>14104</v>
      </c>
      <c r="E708" s="12" t="s">
        <v>15162</v>
      </c>
      <c r="F708" s="12" t="s">
        <v>15163</v>
      </c>
      <c r="G708" s="12" t="s">
        <v>22610</v>
      </c>
      <c r="H708" s="9" t="s">
        <v>13904</v>
      </c>
      <c r="I708" s="12" t="s">
        <v>21582</v>
      </c>
      <c r="J708" s="9" t="s">
        <v>15162</v>
      </c>
      <c r="K708" s="15">
        <v>44786</v>
      </c>
      <c r="L708" s="17">
        <v>44197</v>
      </c>
    </row>
    <row r="709" spans="1:12" ht="45" x14ac:dyDescent="0.25">
      <c r="A709" s="10" t="s">
        <v>9</v>
      </c>
      <c r="B709" s="11" t="str">
        <f>VLOOKUP(C709,#REF!,2,0)</f>
        <v>Cataratas do Iguaçu e Caminhos ao Lago de Itaipu</v>
      </c>
      <c r="C709" s="12" t="s">
        <v>30</v>
      </c>
      <c r="D709" s="13" t="s">
        <v>14104</v>
      </c>
      <c r="E709" s="12" t="s">
        <v>14567</v>
      </c>
      <c r="F709" s="12" t="s">
        <v>14568</v>
      </c>
      <c r="G709" s="12" t="s">
        <v>22611</v>
      </c>
      <c r="H709" s="9" t="s">
        <v>15961</v>
      </c>
      <c r="I709" s="12" t="s">
        <v>15962</v>
      </c>
      <c r="J709" s="9" t="s">
        <v>14567</v>
      </c>
      <c r="K709" s="15">
        <v>44456</v>
      </c>
      <c r="L709" s="17">
        <v>44197</v>
      </c>
    </row>
    <row r="710" spans="1:12" ht="45" x14ac:dyDescent="0.25">
      <c r="A710" s="10" t="s">
        <v>9</v>
      </c>
      <c r="B710" s="11" t="str">
        <f>VLOOKUP(C710,#REF!,2,0)</f>
        <v>Cataratas do Iguaçu e Caminhos ao Lago de Itaipu</v>
      </c>
      <c r="C710" s="12" t="s">
        <v>30</v>
      </c>
      <c r="D710" s="13" t="s">
        <v>14104</v>
      </c>
      <c r="E710" s="12" t="s">
        <v>13676</v>
      </c>
      <c r="F710" s="12" t="s">
        <v>4126</v>
      </c>
      <c r="G710" s="12" t="s">
        <v>13677</v>
      </c>
      <c r="H710" s="9" t="s">
        <v>15967</v>
      </c>
      <c r="I710" s="12" t="s">
        <v>21528</v>
      </c>
      <c r="J710" s="9" t="s">
        <v>13676</v>
      </c>
      <c r="K710" s="15">
        <v>44611</v>
      </c>
      <c r="L710" s="17">
        <v>44197</v>
      </c>
    </row>
    <row r="711" spans="1:12" ht="45" x14ac:dyDescent="0.25">
      <c r="A711" s="10" t="s">
        <v>9</v>
      </c>
      <c r="B711" s="11" t="str">
        <f>VLOOKUP(C711,#REF!,2,0)</f>
        <v>Cataratas do Iguaçu e Caminhos ao Lago de Itaipu</v>
      </c>
      <c r="C711" s="12" t="s">
        <v>30</v>
      </c>
      <c r="D711" s="13" t="s">
        <v>14104</v>
      </c>
      <c r="E711" s="12" t="s">
        <v>15291</v>
      </c>
      <c r="F711" s="12" t="s">
        <v>15292</v>
      </c>
      <c r="G711" s="12" t="s">
        <v>14909</v>
      </c>
      <c r="H711" s="9" t="s">
        <v>16355</v>
      </c>
      <c r="I711" s="12" t="s">
        <v>16356</v>
      </c>
      <c r="J711" s="9" t="s">
        <v>15291</v>
      </c>
      <c r="K711" s="15">
        <v>44765</v>
      </c>
      <c r="L711" s="17">
        <v>44197</v>
      </c>
    </row>
    <row r="712" spans="1:12" ht="45" x14ac:dyDescent="0.25">
      <c r="A712" s="10" t="s">
        <v>9</v>
      </c>
      <c r="B712" s="11" t="str">
        <f>VLOOKUP(C712,#REF!,2,0)</f>
        <v>Cataratas do Iguaçu e Caminhos ao Lago de Itaipu</v>
      </c>
      <c r="C712" s="12" t="s">
        <v>30</v>
      </c>
      <c r="D712" s="13" t="s">
        <v>14104</v>
      </c>
      <c r="E712" s="12" t="s">
        <v>15262</v>
      </c>
      <c r="F712" s="12" t="s">
        <v>15263</v>
      </c>
      <c r="G712" s="12" t="s">
        <v>15264</v>
      </c>
      <c r="H712" s="9" t="s">
        <v>16339</v>
      </c>
      <c r="I712" s="12" t="s">
        <v>21597</v>
      </c>
      <c r="J712" s="9" t="s">
        <v>15262</v>
      </c>
      <c r="K712" s="15">
        <v>44751</v>
      </c>
      <c r="L712" s="17">
        <v>44197</v>
      </c>
    </row>
    <row r="713" spans="1:12" ht="45" x14ac:dyDescent="0.25">
      <c r="A713" s="10" t="s">
        <v>9</v>
      </c>
      <c r="B713" s="11" t="str">
        <f>VLOOKUP(C713,#REF!,2,0)</f>
        <v>Cataratas do Iguaçu e Caminhos ao Lago de Itaipu</v>
      </c>
      <c r="C713" s="12" t="s">
        <v>30</v>
      </c>
      <c r="D713" s="13" t="s">
        <v>14104</v>
      </c>
      <c r="E713" s="12" t="s">
        <v>15393</v>
      </c>
      <c r="F713" s="12" t="s">
        <v>15394</v>
      </c>
      <c r="G713" s="12" t="s">
        <v>15395</v>
      </c>
      <c r="H713" s="9" t="s">
        <v>16412</v>
      </c>
      <c r="I713" s="12" t="s">
        <v>16413</v>
      </c>
      <c r="J713" s="9" t="s">
        <v>15393</v>
      </c>
      <c r="K713" s="15">
        <v>44842</v>
      </c>
      <c r="L713" s="17">
        <v>44197</v>
      </c>
    </row>
    <row r="714" spans="1:12" ht="45" x14ac:dyDescent="0.25">
      <c r="A714" s="10" t="s">
        <v>9</v>
      </c>
      <c r="B714" s="11" t="str">
        <f>VLOOKUP(C714,#REF!,2,0)</f>
        <v>Cataratas do Iguaçu e Caminhos ao Lago de Itaipu</v>
      </c>
      <c r="C714" s="12" t="s">
        <v>30</v>
      </c>
      <c r="D714" s="13" t="s">
        <v>14104</v>
      </c>
      <c r="E714" s="12" t="s">
        <v>13272</v>
      </c>
      <c r="F714" s="12" t="s">
        <v>13273</v>
      </c>
      <c r="G714" s="12" t="s">
        <v>13274</v>
      </c>
      <c r="H714" s="9" t="s">
        <v>16514</v>
      </c>
      <c r="I714" s="12" t="s">
        <v>13460</v>
      </c>
      <c r="J714" s="9" t="s">
        <v>13272</v>
      </c>
      <c r="K714" s="15">
        <v>44832</v>
      </c>
      <c r="L714" s="17">
        <v>44197</v>
      </c>
    </row>
    <row r="715" spans="1:12" ht="45" x14ac:dyDescent="0.25">
      <c r="A715" s="10" t="s">
        <v>9</v>
      </c>
      <c r="B715" s="11" t="str">
        <f>VLOOKUP(C715,#REF!,2,0)</f>
        <v>Cataratas do Iguaçu e Caminhos ao Lago de Itaipu</v>
      </c>
      <c r="C715" s="12" t="s">
        <v>30</v>
      </c>
      <c r="D715" s="13" t="s">
        <v>14104</v>
      </c>
      <c r="E715" s="12" t="s">
        <v>14722</v>
      </c>
      <c r="F715" s="12" t="s">
        <v>14723</v>
      </c>
      <c r="G715" s="12" t="s">
        <v>8496</v>
      </c>
      <c r="H715" s="9" t="s">
        <v>10505</v>
      </c>
      <c r="I715" s="12" t="s">
        <v>21541</v>
      </c>
      <c r="J715" s="9" t="s">
        <v>14722</v>
      </c>
      <c r="K715" s="15">
        <v>44644</v>
      </c>
      <c r="L715" s="17">
        <v>44197</v>
      </c>
    </row>
    <row r="716" spans="1:12" ht="45" x14ac:dyDescent="0.25">
      <c r="A716" s="10" t="s">
        <v>9</v>
      </c>
      <c r="B716" s="11" t="str">
        <f>VLOOKUP(C716,#REF!,2,0)</f>
        <v>Cataratas do Iguaçu e Caminhos ao Lago de Itaipu</v>
      </c>
      <c r="C716" s="12" t="s">
        <v>30</v>
      </c>
      <c r="D716" s="13" t="s">
        <v>14104</v>
      </c>
      <c r="E716" s="12" t="s">
        <v>14724</v>
      </c>
      <c r="F716" s="12" t="s">
        <v>14725</v>
      </c>
      <c r="G716" s="12" t="s">
        <v>22653</v>
      </c>
      <c r="H716" s="9" t="s">
        <v>16010</v>
      </c>
      <c r="I716" s="12" t="s">
        <v>16026</v>
      </c>
      <c r="J716" s="9" t="s">
        <v>14724</v>
      </c>
      <c r="K716" s="15">
        <v>44644</v>
      </c>
      <c r="L716" s="17">
        <v>44197</v>
      </c>
    </row>
    <row r="717" spans="1:12" ht="45" x14ac:dyDescent="0.25">
      <c r="A717" s="10" t="s">
        <v>9</v>
      </c>
      <c r="B717" s="11" t="str">
        <f>VLOOKUP(C717,#REF!,2,0)</f>
        <v>Cataratas do Iguaçu e Caminhos ao Lago de Itaipu</v>
      </c>
      <c r="C717" s="12" t="s">
        <v>30</v>
      </c>
      <c r="D717" s="13" t="s">
        <v>14104</v>
      </c>
      <c r="E717" s="12" t="s">
        <v>14758</v>
      </c>
      <c r="F717" s="12" t="s">
        <v>14759</v>
      </c>
      <c r="G717" s="12" t="s">
        <v>14760</v>
      </c>
      <c r="H717" s="9" t="s">
        <v>16072</v>
      </c>
      <c r="I717" s="12" t="s">
        <v>16073</v>
      </c>
      <c r="J717" s="9" t="s">
        <v>14758</v>
      </c>
      <c r="K717" s="15">
        <v>44644</v>
      </c>
      <c r="L717" s="17">
        <v>44197</v>
      </c>
    </row>
    <row r="718" spans="1:12" ht="45" x14ac:dyDescent="0.25">
      <c r="A718" s="10" t="s">
        <v>9</v>
      </c>
      <c r="B718" s="11" t="str">
        <f>VLOOKUP(C718,#REF!,2,0)</f>
        <v>Cataratas do Iguaçu e Caminhos ao Lago de Itaipu</v>
      </c>
      <c r="C718" s="12" t="s">
        <v>30</v>
      </c>
      <c r="D718" s="13" t="s">
        <v>14104</v>
      </c>
      <c r="E718" s="12" t="s">
        <v>15586</v>
      </c>
      <c r="F718" s="12" t="s">
        <v>15587</v>
      </c>
      <c r="G718" s="12" t="s">
        <v>22655</v>
      </c>
      <c r="H718" s="9" t="s">
        <v>16522</v>
      </c>
      <c r="I718" s="12" t="s">
        <v>21638</v>
      </c>
      <c r="J718" s="9" t="s">
        <v>15586</v>
      </c>
      <c r="K718" s="15">
        <v>44874</v>
      </c>
      <c r="L718" s="17">
        <v>44197</v>
      </c>
    </row>
    <row r="719" spans="1:12" ht="45" x14ac:dyDescent="0.25">
      <c r="A719" s="10" t="s">
        <v>9</v>
      </c>
      <c r="B719" s="11" t="str">
        <f>VLOOKUP(C719,#REF!,2,0)</f>
        <v>Cataratas do Iguaçu e Caminhos ao Lago de Itaipu</v>
      </c>
      <c r="C719" s="12" t="s">
        <v>30</v>
      </c>
      <c r="D719" s="13" t="s">
        <v>14104</v>
      </c>
      <c r="E719" s="12" t="s">
        <v>15469</v>
      </c>
      <c r="F719" s="12" t="s">
        <v>15470</v>
      </c>
      <c r="G719" s="12" t="s">
        <v>22660</v>
      </c>
      <c r="H719" s="9" t="s">
        <v>16461</v>
      </c>
      <c r="I719" s="12" t="s">
        <v>21624</v>
      </c>
      <c r="J719" s="9" t="s">
        <v>15469</v>
      </c>
      <c r="K719" s="15">
        <v>44912</v>
      </c>
      <c r="L719" s="17">
        <v>44197</v>
      </c>
    </row>
    <row r="720" spans="1:12" ht="45" x14ac:dyDescent="0.25">
      <c r="A720" s="10" t="s">
        <v>9</v>
      </c>
      <c r="B720" s="11" t="str">
        <f>VLOOKUP(C720,#REF!,2,0)</f>
        <v>Cataratas do Iguaçu e Caminhos ao Lago de Itaipu</v>
      </c>
      <c r="C720" s="12" t="s">
        <v>30</v>
      </c>
      <c r="D720" s="13" t="s">
        <v>14104</v>
      </c>
      <c r="E720" s="12" t="s">
        <v>14818</v>
      </c>
      <c r="F720" s="12" t="s">
        <v>14819</v>
      </c>
      <c r="G720" s="12" t="s">
        <v>14820</v>
      </c>
      <c r="H720" s="9" t="s">
        <v>16105</v>
      </c>
      <c r="I720" s="12" t="s">
        <v>16026</v>
      </c>
      <c r="J720" s="9" t="s">
        <v>14818</v>
      </c>
      <c r="K720" s="15">
        <v>44644</v>
      </c>
      <c r="L720" s="17">
        <v>44197</v>
      </c>
    </row>
    <row r="721" spans="1:12" ht="45" x14ac:dyDescent="0.25">
      <c r="A721" s="10" t="s">
        <v>9</v>
      </c>
      <c r="B721" s="11" t="str">
        <f>VLOOKUP(C721,#REF!,2,0)</f>
        <v>Cataratas do Iguaçu e Caminhos ao Lago de Itaipu</v>
      </c>
      <c r="C721" s="12" t="s">
        <v>30</v>
      </c>
      <c r="D721" s="13" t="s">
        <v>14104</v>
      </c>
      <c r="E721" s="12" t="s">
        <v>14854</v>
      </c>
      <c r="F721" s="12" t="s">
        <v>14855</v>
      </c>
      <c r="G721" s="12" t="s">
        <v>14856</v>
      </c>
      <c r="H721" s="9" t="s">
        <v>16125</v>
      </c>
      <c r="I721" s="12" t="s">
        <v>21551</v>
      </c>
      <c r="J721" s="9" t="s">
        <v>14854</v>
      </c>
      <c r="K721" s="15">
        <v>44644</v>
      </c>
      <c r="L721" s="17">
        <v>44197</v>
      </c>
    </row>
    <row r="722" spans="1:12" ht="45" x14ac:dyDescent="0.25">
      <c r="A722" s="10" t="s">
        <v>9</v>
      </c>
      <c r="B722" s="11" t="str">
        <f>VLOOKUP(C722,#REF!,2,0)</f>
        <v>Cataratas do Iguaçu e Caminhos ao Lago de Itaipu</v>
      </c>
      <c r="C722" s="12" t="s">
        <v>30</v>
      </c>
      <c r="D722" s="13" t="s">
        <v>14104</v>
      </c>
      <c r="E722" s="12" t="s">
        <v>14953</v>
      </c>
      <c r="F722" s="12" t="s">
        <v>14954</v>
      </c>
      <c r="G722" s="12" t="s">
        <v>14955</v>
      </c>
      <c r="H722" s="9" t="s">
        <v>16175</v>
      </c>
      <c r="I722" s="12" t="s">
        <v>16176</v>
      </c>
      <c r="J722" s="9" t="s">
        <v>14953</v>
      </c>
      <c r="K722" s="15">
        <v>44694</v>
      </c>
      <c r="L722" s="17">
        <v>44197</v>
      </c>
    </row>
    <row r="723" spans="1:12" ht="45" x14ac:dyDescent="0.25">
      <c r="A723" s="10" t="s">
        <v>9</v>
      </c>
      <c r="B723" s="11" t="str">
        <f>VLOOKUP(C723,#REF!,2,0)</f>
        <v>Cataratas do Iguaçu e Caminhos ao Lago de Itaipu</v>
      </c>
      <c r="C723" s="12" t="s">
        <v>30</v>
      </c>
      <c r="D723" s="13" t="s">
        <v>14104</v>
      </c>
      <c r="E723" s="12" t="s">
        <v>14998</v>
      </c>
      <c r="F723" s="12" t="s">
        <v>14999</v>
      </c>
      <c r="G723" s="12" t="s">
        <v>22711</v>
      </c>
      <c r="H723" s="9" t="s">
        <v>16197</v>
      </c>
      <c r="I723" s="12" t="s">
        <v>11083</v>
      </c>
      <c r="J723" s="9" t="s">
        <v>14998</v>
      </c>
      <c r="K723" s="15">
        <v>44707</v>
      </c>
      <c r="L723" s="17">
        <v>44197</v>
      </c>
    </row>
    <row r="724" spans="1:12" ht="45" x14ac:dyDescent="0.25">
      <c r="A724" s="10" t="s">
        <v>9</v>
      </c>
      <c r="B724" s="11" t="str">
        <f>VLOOKUP(C724,#REF!,2,0)</f>
        <v>Cataratas do Iguaçu e Caminhos ao Lago de Itaipu</v>
      </c>
      <c r="C724" s="12" t="s">
        <v>30</v>
      </c>
      <c r="D724" s="13" t="s">
        <v>14104</v>
      </c>
      <c r="E724" s="12" t="s">
        <v>15099</v>
      </c>
      <c r="F724" s="12" t="s">
        <v>15100</v>
      </c>
      <c r="G724" s="12" t="s">
        <v>15101</v>
      </c>
      <c r="H724" s="9" t="s">
        <v>16254</v>
      </c>
      <c r="I724" s="12" t="s">
        <v>16255</v>
      </c>
      <c r="J724" s="9" t="s">
        <v>15099</v>
      </c>
      <c r="K724" s="15">
        <v>44731</v>
      </c>
      <c r="L724" s="17">
        <v>44197</v>
      </c>
    </row>
    <row r="725" spans="1:12" ht="45" x14ac:dyDescent="0.25">
      <c r="A725" s="10" t="s">
        <v>9</v>
      </c>
      <c r="B725" s="11" t="str">
        <f>VLOOKUP(C725,#REF!,2,0)</f>
        <v>Cataratas do Iguaçu e Caminhos ao Lago de Itaipu</v>
      </c>
      <c r="C725" s="12" t="s">
        <v>30</v>
      </c>
      <c r="D725" s="13" t="s">
        <v>14104</v>
      </c>
      <c r="E725" s="12" t="s">
        <v>15144</v>
      </c>
      <c r="F725" s="12" t="s">
        <v>15145</v>
      </c>
      <c r="G725" s="12" t="s">
        <v>15146</v>
      </c>
      <c r="H725" s="9" t="s">
        <v>16277</v>
      </c>
      <c r="I725" s="12" t="s">
        <v>16278</v>
      </c>
      <c r="J725" s="9" t="s">
        <v>15144</v>
      </c>
      <c r="K725" s="15">
        <v>44734</v>
      </c>
      <c r="L725" s="17">
        <v>44197</v>
      </c>
    </row>
    <row r="726" spans="1:12" ht="45" x14ac:dyDescent="0.25">
      <c r="A726" s="10" t="s">
        <v>9</v>
      </c>
      <c r="B726" s="11" t="str">
        <f>VLOOKUP(C726,#REF!,2,0)</f>
        <v>Cataratas do Iguaçu e Caminhos ao Lago de Itaipu</v>
      </c>
      <c r="C726" s="12" t="s">
        <v>30</v>
      </c>
      <c r="D726" s="13" t="s">
        <v>14104</v>
      </c>
      <c r="E726" s="12" t="s">
        <v>15213</v>
      </c>
      <c r="F726" s="12" t="s">
        <v>15214</v>
      </c>
      <c r="G726" s="12" t="s">
        <v>15215</v>
      </c>
      <c r="H726" s="9" t="s">
        <v>16313</v>
      </c>
      <c r="I726" s="12" t="s">
        <v>16278</v>
      </c>
      <c r="J726" s="9" t="s">
        <v>15213</v>
      </c>
      <c r="K726" s="15">
        <v>44734</v>
      </c>
      <c r="L726" s="17">
        <v>44197</v>
      </c>
    </row>
    <row r="727" spans="1:12" ht="45" x14ac:dyDescent="0.25">
      <c r="A727" s="10" t="s">
        <v>9</v>
      </c>
      <c r="B727" s="11" t="str">
        <f>VLOOKUP(C727,#REF!,2,0)</f>
        <v>Cataratas do Iguaçu e Caminhos ao Lago de Itaipu</v>
      </c>
      <c r="C727" s="12" t="s">
        <v>30</v>
      </c>
      <c r="D727" s="13" t="s">
        <v>14104</v>
      </c>
      <c r="E727" s="12" t="s">
        <v>15216</v>
      </c>
      <c r="F727" s="12" t="s">
        <v>15217</v>
      </c>
      <c r="G727" s="12" t="s">
        <v>22717</v>
      </c>
      <c r="H727" s="9" t="s">
        <v>16314</v>
      </c>
      <c r="I727" s="12" t="s">
        <v>16278</v>
      </c>
      <c r="J727" s="9" t="s">
        <v>15216</v>
      </c>
      <c r="K727" s="15">
        <v>44734</v>
      </c>
      <c r="L727" s="17">
        <v>44197</v>
      </c>
    </row>
    <row r="728" spans="1:12" ht="45" x14ac:dyDescent="0.25">
      <c r="A728" s="10" t="s">
        <v>9</v>
      </c>
      <c r="B728" s="11" t="str">
        <f>VLOOKUP(C728,#REF!,2,0)</f>
        <v>Cataratas do Iguaçu e Caminhos ao Lago de Itaipu</v>
      </c>
      <c r="C728" s="12" t="s">
        <v>30</v>
      </c>
      <c r="D728" s="13" t="s">
        <v>14104</v>
      </c>
      <c r="E728" s="12" t="s">
        <v>15220</v>
      </c>
      <c r="F728" s="12" t="s">
        <v>15221</v>
      </c>
      <c r="G728" s="12" t="s">
        <v>22719</v>
      </c>
      <c r="H728" s="9" t="s">
        <v>16317</v>
      </c>
      <c r="I728" s="12" t="s">
        <v>16318</v>
      </c>
      <c r="J728" s="9" t="s">
        <v>15220</v>
      </c>
      <c r="K728" s="15">
        <v>44737</v>
      </c>
      <c r="L728" s="17">
        <v>44197</v>
      </c>
    </row>
    <row r="729" spans="1:12" ht="45" x14ac:dyDescent="0.25">
      <c r="A729" s="10" t="s">
        <v>9</v>
      </c>
      <c r="B729" s="11" t="str">
        <f>VLOOKUP(C729,#REF!,2,0)</f>
        <v>Cataratas do Iguaçu e Caminhos ao Lago de Itaipu</v>
      </c>
      <c r="C729" s="12" t="s">
        <v>30</v>
      </c>
      <c r="D729" s="13" t="s">
        <v>14104</v>
      </c>
      <c r="E729" s="12" t="s">
        <v>15211</v>
      </c>
      <c r="F729" s="12" t="s">
        <v>15212</v>
      </c>
      <c r="G729" s="12" t="s">
        <v>22722</v>
      </c>
      <c r="H729" s="9" t="s">
        <v>16313</v>
      </c>
      <c r="I729" s="12" t="s">
        <v>16278</v>
      </c>
      <c r="J729" s="9" t="s">
        <v>15211</v>
      </c>
      <c r="K729" s="15">
        <v>44734</v>
      </c>
      <c r="L729" s="17">
        <v>44197</v>
      </c>
    </row>
    <row r="730" spans="1:12" ht="45" x14ac:dyDescent="0.25">
      <c r="A730" s="10" t="s">
        <v>9</v>
      </c>
      <c r="B730" s="11" t="str">
        <f>VLOOKUP(C730,#REF!,2,0)</f>
        <v>Cataratas do Iguaçu e Caminhos ao Lago de Itaipu</v>
      </c>
      <c r="C730" s="12" t="s">
        <v>30</v>
      </c>
      <c r="D730" s="13" t="s">
        <v>14104</v>
      </c>
      <c r="E730" s="12" t="s">
        <v>15341</v>
      </c>
      <c r="F730" s="12" t="s">
        <v>15342</v>
      </c>
      <c r="G730" s="12" t="s">
        <v>15343</v>
      </c>
      <c r="H730" s="9" t="s">
        <v>16385</v>
      </c>
      <c r="I730" s="12" t="s">
        <v>21609</v>
      </c>
      <c r="J730" s="9" t="s">
        <v>15341</v>
      </c>
      <c r="K730" s="15">
        <v>44841</v>
      </c>
      <c r="L730" s="17">
        <v>44197</v>
      </c>
    </row>
    <row r="731" spans="1:12" ht="45" x14ac:dyDescent="0.25">
      <c r="A731" s="10" t="s">
        <v>9</v>
      </c>
      <c r="B731" s="11" t="str">
        <f>VLOOKUP(C731,#REF!,2,0)</f>
        <v>Cataratas do Iguaçu e Caminhos ao Lago de Itaipu</v>
      </c>
      <c r="C731" s="12" t="s">
        <v>30</v>
      </c>
      <c r="D731" s="13" t="s">
        <v>14104</v>
      </c>
      <c r="E731" s="12" t="s">
        <v>15370</v>
      </c>
      <c r="F731" s="12" t="s">
        <v>15371</v>
      </c>
      <c r="G731" s="12" t="s">
        <v>15372</v>
      </c>
      <c r="H731" s="9" t="s">
        <v>16400</v>
      </c>
      <c r="I731" s="12" t="s">
        <v>21613</v>
      </c>
      <c r="J731" s="9" t="s">
        <v>15370</v>
      </c>
      <c r="K731" s="15">
        <v>44790</v>
      </c>
      <c r="L731" s="17">
        <v>44197</v>
      </c>
    </row>
    <row r="732" spans="1:12" ht="45" x14ac:dyDescent="0.25">
      <c r="A732" s="10" t="s">
        <v>9</v>
      </c>
      <c r="B732" s="11" t="str">
        <f>VLOOKUP(C732,#REF!,2,0)</f>
        <v>Cataratas do Iguaçu e Caminhos ao Lago de Itaipu</v>
      </c>
      <c r="C732" s="12" t="s">
        <v>30</v>
      </c>
      <c r="D732" s="13" t="s">
        <v>14104</v>
      </c>
      <c r="E732" s="12" t="s">
        <v>15379</v>
      </c>
      <c r="F732" s="12" t="s">
        <v>15380</v>
      </c>
      <c r="G732" s="12" t="s">
        <v>15381</v>
      </c>
      <c r="H732" s="9" t="s">
        <v>16405</v>
      </c>
      <c r="I732" s="12" t="s">
        <v>21614</v>
      </c>
      <c r="J732" s="9" t="s">
        <v>15379</v>
      </c>
      <c r="K732" s="15">
        <v>44797</v>
      </c>
      <c r="L732" s="17">
        <v>44197</v>
      </c>
    </row>
    <row r="733" spans="1:12" ht="45" x14ac:dyDescent="0.25">
      <c r="A733" s="10" t="s">
        <v>9</v>
      </c>
      <c r="B733" s="11" t="str">
        <f>VLOOKUP(C733,#REF!,2,0)</f>
        <v>Cataratas do Iguaçu e Caminhos ao Lago de Itaipu</v>
      </c>
      <c r="C733" s="12" t="s">
        <v>30</v>
      </c>
      <c r="D733" s="13" t="s">
        <v>14104</v>
      </c>
      <c r="E733" s="12" t="s">
        <v>15437</v>
      </c>
      <c r="F733" s="12" t="s">
        <v>15438</v>
      </c>
      <c r="G733" s="12" t="s">
        <v>22731</v>
      </c>
      <c r="H733" s="9" t="s">
        <v>16441</v>
      </c>
      <c r="I733" s="12" t="s">
        <v>16442</v>
      </c>
      <c r="J733" s="9" t="s">
        <v>15437</v>
      </c>
      <c r="K733" s="15">
        <v>44770</v>
      </c>
      <c r="L733" s="17">
        <v>44197</v>
      </c>
    </row>
    <row r="734" spans="1:12" ht="45" x14ac:dyDescent="0.25">
      <c r="A734" s="10" t="s">
        <v>9</v>
      </c>
      <c r="B734" s="11" t="str">
        <f>VLOOKUP(C734,#REF!,2,0)</f>
        <v>Cataratas do Iguaçu e Caminhos ao Lago de Itaipu</v>
      </c>
      <c r="C734" s="12" t="s">
        <v>30</v>
      </c>
      <c r="D734" s="13" t="s">
        <v>14104</v>
      </c>
      <c r="E734" s="12" t="s">
        <v>15401</v>
      </c>
      <c r="F734" s="12" t="s">
        <v>15402</v>
      </c>
      <c r="G734" s="12" t="s">
        <v>15403</v>
      </c>
      <c r="H734" s="9" t="s">
        <v>16417</v>
      </c>
      <c r="I734" s="12" t="s">
        <v>16418</v>
      </c>
      <c r="J734" s="9" t="s">
        <v>15401</v>
      </c>
      <c r="K734" s="15">
        <v>44869</v>
      </c>
      <c r="L734" s="17">
        <v>44197</v>
      </c>
    </row>
    <row r="735" spans="1:12" ht="45" x14ac:dyDescent="0.25">
      <c r="A735" s="10" t="s">
        <v>9</v>
      </c>
      <c r="B735" s="11" t="str">
        <f>VLOOKUP(C735,#REF!,2,0)</f>
        <v>Cataratas do Iguaçu e Caminhos ao Lago de Itaipu</v>
      </c>
      <c r="C735" s="12" t="s">
        <v>30</v>
      </c>
      <c r="D735" s="13" t="s">
        <v>14104</v>
      </c>
      <c r="E735" s="12" t="s">
        <v>7889</v>
      </c>
      <c r="F735" s="12" t="s">
        <v>7890</v>
      </c>
      <c r="G735" s="12" t="s">
        <v>7891</v>
      </c>
      <c r="H735" s="9" t="s">
        <v>7912</v>
      </c>
      <c r="I735" s="12" t="s">
        <v>21261</v>
      </c>
      <c r="J735" s="9" t="s">
        <v>7889</v>
      </c>
      <c r="K735" s="15">
        <v>44869</v>
      </c>
      <c r="L735" s="17">
        <v>44197</v>
      </c>
    </row>
    <row r="736" spans="1:12" ht="45" x14ac:dyDescent="0.25">
      <c r="A736" s="10" t="s">
        <v>9</v>
      </c>
      <c r="B736" s="11" t="str">
        <f>VLOOKUP(C736,#REF!,2,0)</f>
        <v>Cataratas do Iguaçu e Caminhos ao Lago de Itaipu</v>
      </c>
      <c r="C736" s="12" t="s">
        <v>30</v>
      </c>
      <c r="D736" s="13" t="s">
        <v>14104</v>
      </c>
      <c r="E736" s="12" t="s">
        <v>15626</v>
      </c>
      <c r="F736" s="12" t="s">
        <v>15627</v>
      </c>
      <c r="G736" s="12" t="s">
        <v>15628</v>
      </c>
      <c r="H736" s="9" t="s">
        <v>16545</v>
      </c>
      <c r="I736" s="12" t="s">
        <v>16546</v>
      </c>
      <c r="J736" s="9" t="s">
        <v>15626</v>
      </c>
      <c r="K736" s="15">
        <v>44808</v>
      </c>
      <c r="L736" s="17">
        <v>44197</v>
      </c>
    </row>
    <row r="737" spans="1:12" ht="45" x14ac:dyDescent="0.25">
      <c r="A737" s="10" t="s">
        <v>9</v>
      </c>
      <c r="B737" s="11" t="str">
        <f>VLOOKUP(C737,#REF!,2,0)</f>
        <v>Cataratas do Iguaçu e Caminhos ao Lago de Itaipu</v>
      </c>
      <c r="C737" s="12" t="s">
        <v>30</v>
      </c>
      <c r="D737" s="13" t="s">
        <v>14104</v>
      </c>
      <c r="E737" s="12" t="s">
        <v>22785</v>
      </c>
      <c r="F737" s="12" t="s">
        <v>22786</v>
      </c>
      <c r="G737" s="12" t="s">
        <v>22787</v>
      </c>
      <c r="H737" s="9" t="s">
        <v>22788</v>
      </c>
      <c r="I737" s="12" t="s">
        <v>22789</v>
      </c>
      <c r="J737" s="9" t="s">
        <v>22785</v>
      </c>
      <c r="K737" s="15">
        <v>44946</v>
      </c>
      <c r="L737" s="17">
        <v>44197</v>
      </c>
    </row>
    <row r="738" spans="1:12" ht="45" x14ac:dyDescent="0.25">
      <c r="A738" s="10" t="s">
        <v>9</v>
      </c>
      <c r="B738" s="11" t="str">
        <f>VLOOKUP(C738,#REF!,2,0)</f>
        <v>Cataratas do Iguaçu e Caminhos ao Lago de Itaipu</v>
      </c>
      <c r="C738" s="12" t="s">
        <v>30</v>
      </c>
      <c r="D738" s="13" t="s">
        <v>16573</v>
      </c>
      <c r="E738" s="12" t="s">
        <v>319</v>
      </c>
      <c r="F738" s="12" t="s">
        <v>320</v>
      </c>
      <c r="G738" s="12" t="s">
        <v>321</v>
      </c>
      <c r="H738" s="9" t="s">
        <v>4991</v>
      </c>
      <c r="I738" s="12" t="s">
        <v>4992</v>
      </c>
      <c r="J738" s="9" t="s">
        <v>319</v>
      </c>
      <c r="K738" s="15">
        <v>44246</v>
      </c>
      <c r="L738" s="17">
        <v>44197</v>
      </c>
    </row>
    <row r="739" spans="1:12" ht="45" x14ac:dyDescent="0.25">
      <c r="A739" s="10" t="s">
        <v>9</v>
      </c>
      <c r="B739" s="11" t="str">
        <f>VLOOKUP(C739,#REF!,2,0)</f>
        <v>Cataratas do Iguaçu e Caminhos ao Lago de Itaipu</v>
      </c>
      <c r="C739" s="12" t="s">
        <v>30</v>
      </c>
      <c r="D739" s="13" t="s">
        <v>16573</v>
      </c>
      <c r="E739" s="12" t="s">
        <v>8289</v>
      </c>
      <c r="F739" s="12" t="s">
        <v>8290</v>
      </c>
      <c r="G739" s="12" t="s">
        <v>8291</v>
      </c>
      <c r="H739" s="9" t="s">
        <v>8438</v>
      </c>
      <c r="I739" s="12" t="s">
        <v>8439</v>
      </c>
      <c r="J739" s="9" t="s">
        <v>8289</v>
      </c>
      <c r="K739" s="15">
        <v>44631</v>
      </c>
      <c r="L739" s="17">
        <v>44197</v>
      </c>
    </row>
    <row r="740" spans="1:12" ht="45" x14ac:dyDescent="0.25">
      <c r="A740" s="10" t="s">
        <v>9</v>
      </c>
      <c r="B740" s="11" t="str">
        <f>VLOOKUP(C740,#REF!,2,0)</f>
        <v>Cataratas do Iguaçu e Caminhos ao Lago de Itaipu</v>
      </c>
      <c r="C740" s="12" t="s">
        <v>30</v>
      </c>
      <c r="D740" s="13" t="s">
        <v>16573</v>
      </c>
      <c r="E740" s="12" t="s">
        <v>393</v>
      </c>
      <c r="F740" s="12" t="s">
        <v>394</v>
      </c>
      <c r="G740" s="12" t="s">
        <v>395</v>
      </c>
      <c r="H740" s="9" t="s">
        <v>5041</v>
      </c>
      <c r="I740" s="12" t="s">
        <v>5042</v>
      </c>
      <c r="J740" s="9" t="s">
        <v>393</v>
      </c>
      <c r="K740" s="15">
        <v>44699</v>
      </c>
      <c r="L740" s="17">
        <v>44197</v>
      </c>
    </row>
    <row r="741" spans="1:12" ht="45" x14ac:dyDescent="0.25">
      <c r="A741" s="10" t="s">
        <v>9</v>
      </c>
      <c r="B741" s="11" t="str">
        <f>VLOOKUP(C741,#REF!,2,0)</f>
        <v>Cataratas do Iguaçu e Caminhos ao Lago de Itaipu</v>
      </c>
      <c r="C741" s="12" t="s">
        <v>30</v>
      </c>
      <c r="D741" s="13" t="s">
        <v>16573</v>
      </c>
      <c r="E741" s="12" t="s">
        <v>16604</v>
      </c>
      <c r="F741" s="12" t="s">
        <v>16605</v>
      </c>
      <c r="G741" s="12" t="s">
        <v>16606</v>
      </c>
      <c r="H741" s="9" t="s">
        <v>6195</v>
      </c>
      <c r="I741" s="12" t="s">
        <v>6196</v>
      </c>
      <c r="J741" s="9" t="s">
        <v>16604</v>
      </c>
      <c r="K741" s="15">
        <v>44861</v>
      </c>
      <c r="L741" s="17">
        <v>44197</v>
      </c>
    </row>
    <row r="742" spans="1:12" ht="45" x14ac:dyDescent="0.25">
      <c r="A742" s="10" t="s">
        <v>9</v>
      </c>
      <c r="B742" s="11" t="str">
        <f>VLOOKUP(C742,#REF!,2,0)</f>
        <v>Cataratas do Iguaçu e Caminhos ao Lago de Itaipu</v>
      </c>
      <c r="C742" s="12" t="s">
        <v>30</v>
      </c>
      <c r="D742" s="13" t="s">
        <v>16573</v>
      </c>
      <c r="E742" s="12" t="s">
        <v>16628</v>
      </c>
      <c r="F742" s="12" t="s">
        <v>16629</v>
      </c>
      <c r="G742" s="12" t="s">
        <v>16630</v>
      </c>
      <c r="H742" s="9" t="s">
        <v>19409</v>
      </c>
      <c r="I742" s="12" t="s">
        <v>19410</v>
      </c>
      <c r="J742" s="9" t="s">
        <v>16628</v>
      </c>
      <c r="K742" s="15">
        <v>44358</v>
      </c>
      <c r="L742" s="17">
        <v>44197</v>
      </c>
    </row>
    <row r="743" spans="1:12" ht="45" x14ac:dyDescent="0.25">
      <c r="A743" s="10" t="s">
        <v>9</v>
      </c>
      <c r="B743" s="11" t="str">
        <f>VLOOKUP(C743,#REF!,2,0)</f>
        <v>Cataratas do Iguaçu e Caminhos ao Lago de Itaipu</v>
      </c>
      <c r="C743" s="12" t="s">
        <v>30</v>
      </c>
      <c r="D743" s="13" t="s">
        <v>16573</v>
      </c>
      <c r="E743" s="12" t="s">
        <v>16634</v>
      </c>
      <c r="F743" s="12" t="s">
        <v>16635</v>
      </c>
      <c r="G743" s="12" t="s">
        <v>16636</v>
      </c>
      <c r="H743" s="9" t="s">
        <v>19413</v>
      </c>
      <c r="I743" s="12" t="s">
        <v>5251</v>
      </c>
      <c r="J743" s="9" t="s">
        <v>16634</v>
      </c>
      <c r="K743" s="15">
        <v>44699</v>
      </c>
      <c r="L743" s="17">
        <v>44197</v>
      </c>
    </row>
    <row r="744" spans="1:12" ht="45" x14ac:dyDescent="0.25">
      <c r="A744" s="10" t="s">
        <v>9</v>
      </c>
      <c r="B744" s="11" t="str">
        <f>VLOOKUP(C744,#REF!,2,0)</f>
        <v>Cataratas do Iguaçu e Caminhos ao Lago de Itaipu</v>
      </c>
      <c r="C744" s="12" t="s">
        <v>30</v>
      </c>
      <c r="D744" s="13" t="s">
        <v>16573</v>
      </c>
      <c r="E744" s="12" t="s">
        <v>16642</v>
      </c>
      <c r="F744" s="12" t="s">
        <v>16643</v>
      </c>
      <c r="G744" s="12" t="s">
        <v>16644</v>
      </c>
      <c r="H744" s="9" t="s">
        <v>19416</v>
      </c>
      <c r="I744" s="12" t="s">
        <v>5514</v>
      </c>
      <c r="J744" s="9" t="s">
        <v>16642</v>
      </c>
      <c r="K744" s="15">
        <v>44311</v>
      </c>
      <c r="L744" s="17">
        <v>44197</v>
      </c>
    </row>
    <row r="745" spans="1:12" ht="45" x14ac:dyDescent="0.25">
      <c r="A745" s="10" t="s">
        <v>9</v>
      </c>
      <c r="B745" s="11" t="str">
        <f>VLOOKUP(C745,#REF!,2,0)</f>
        <v>Cataratas do Iguaçu e Caminhos ao Lago de Itaipu</v>
      </c>
      <c r="C745" s="12" t="s">
        <v>30</v>
      </c>
      <c r="D745" s="13" t="s">
        <v>16573</v>
      </c>
      <c r="E745" s="12" t="s">
        <v>16717</v>
      </c>
      <c r="F745" s="12" t="s">
        <v>16718</v>
      </c>
      <c r="G745" s="12" t="s">
        <v>16719</v>
      </c>
      <c r="H745" s="9" t="s">
        <v>19459</v>
      </c>
      <c r="I745" s="12" t="s">
        <v>16418</v>
      </c>
      <c r="J745" s="9" t="s">
        <v>16717</v>
      </c>
      <c r="K745" s="15">
        <v>44862</v>
      </c>
      <c r="L745" s="17">
        <v>44197</v>
      </c>
    </row>
    <row r="746" spans="1:12" ht="45" x14ac:dyDescent="0.25">
      <c r="A746" s="10" t="s">
        <v>9</v>
      </c>
      <c r="B746" s="11" t="str">
        <f>VLOOKUP(C746,#REF!,2,0)</f>
        <v>Cataratas do Iguaçu e Caminhos ao Lago de Itaipu</v>
      </c>
      <c r="C746" s="12" t="s">
        <v>30</v>
      </c>
      <c r="D746" s="13" t="s">
        <v>16573</v>
      </c>
      <c r="E746" s="12" t="s">
        <v>723</v>
      </c>
      <c r="F746" s="12" t="s">
        <v>724</v>
      </c>
      <c r="G746" s="12" t="s">
        <v>725</v>
      </c>
      <c r="H746" s="9" t="s">
        <v>5260</v>
      </c>
      <c r="I746" s="12" t="s">
        <v>5261</v>
      </c>
      <c r="J746" s="9" t="s">
        <v>723</v>
      </c>
      <c r="K746" s="15">
        <v>44329</v>
      </c>
      <c r="L746" s="17">
        <v>44197</v>
      </c>
    </row>
    <row r="747" spans="1:12" ht="45" x14ac:dyDescent="0.25">
      <c r="A747" s="10" t="s">
        <v>9</v>
      </c>
      <c r="B747" s="11" t="str">
        <f>VLOOKUP(C747,#REF!,2,0)</f>
        <v>Cataratas do Iguaçu e Caminhos ao Lago de Itaipu</v>
      </c>
      <c r="C747" s="12" t="s">
        <v>30</v>
      </c>
      <c r="D747" s="13" t="s">
        <v>16573</v>
      </c>
      <c r="E747" s="12" t="s">
        <v>16847</v>
      </c>
      <c r="F747" s="12" t="s">
        <v>16848</v>
      </c>
      <c r="G747" s="12" t="s">
        <v>16849</v>
      </c>
      <c r="H747" s="9" t="s">
        <v>19543</v>
      </c>
      <c r="I747" s="12" t="s">
        <v>19544</v>
      </c>
      <c r="J747" s="9" t="s">
        <v>16847</v>
      </c>
      <c r="K747" s="15">
        <v>44685</v>
      </c>
      <c r="L747" s="17">
        <v>44197</v>
      </c>
    </row>
    <row r="748" spans="1:12" ht="45" x14ac:dyDescent="0.25">
      <c r="A748" s="10" t="s">
        <v>9</v>
      </c>
      <c r="B748" s="11" t="str">
        <f>VLOOKUP(C748,#REF!,2,0)</f>
        <v>Cataratas do Iguaçu e Caminhos ao Lago de Itaipu</v>
      </c>
      <c r="C748" s="12" t="s">
        <v>30</v>
      </c>
      <c r="D748" s="13" t="s">
        <v>16573</v>
      </c>
      <c r="E748" s="12" t="s">
        <v>16909</v>
      </c>
      <c r="F748" s="12" t="s">
        <v>16910</v>
      </c>
      <c r="G748" s="12" t="s">
        <v>16911</v>
      </c>
      <c r="H748" s="9" t="s">
        <v>6439</v>
      </c>
      <c r="I748" s="12" t="s">
        <v>6440</v>
      </c>
      <c r="J748" s="9" t="s">
        <v>16909</v>
      </c>
      <c r="K748" s="15">
        <v>44585</v>
      </c>
      <c r="L748" s="17">
        <v>44197</v>
      </c>
    </row>
    <row r="749" spans="1:12" ht="45" x14ac:dyDescent="0.25">
      <c r="A749" s="10" t="s">
        <v>9</v>
      </c>
      <c r="B749" s="11" t="str">
        <f>VLOOKUP(C749,#REF!,2,0)</f>
        <v>Cataratas do Iguaçu e Caminhos ao Lago de Itaipu</v>
      </c>
      <c r="C749" s="12" t="s">
        <v>30</v>
      </c>
      <c r="D749" s="13" t="s">
        <v>16573</v>
      </c>
      <c r="E749" s="12" t="s">
        <v>16921</v>
      </c>
      <c r="F749" s="12" t="s">
        <v>1254</v>
      </c>
      <c r="G749" s="12" t="s">
        <v>1255</v>
      </c>
      <c r="H749" s="9" t="s">
        <v>19588</v>
      </c>
      <c r="I749" s="12" t="s">
        <v>5612</v>
      </c>
      <c r="J749" s="9" t="s">
        <v>16921</v>
      </c>
      <c r="K749" s="15">
        <v>44220</v>
      </c>
      <c r="L749" s="17">
        <v>44197</v>
      </c>
    </row>
    <row r="750" spans="1:12" ht="45" x14ac:dyDescent="0.25">
      <c r="A750" s="10" t="s">
        <v>9</v>
      </c>
      <c r="B750" s="11" t="str">
        <f>VLOOKUP(C750,#REF!,2,0)</f>
        <v>Cataratas do Iguaçu e Caminhos ao Lago de Itaipu</v>
      </c>
      <c r="C750" s="12" t="s">
        <v>30</v>
      </c>
      <c r="D750" s="13" t="s">
        <v>16573</v>
      </c>
      <c r="E750" s="12" t="s">
        <v>946</v>
      </c>
      <c r="F750" s="12" t="s">
        <v>947</v>
      </c>
      <c r="G750" s="12" t="s">
        <v>16964</v>
      </c>
      <c r="H750" s="9" t="s">
        <v>5407</v>
      </c>
      <c r="I750" s="12" t="s">
        <v>5408</v>
      </c>
      <c r="J750" s="9" t="s">
        <v>946</v>
      </c>
      <c r="K750" s="15">
        <v>44374</v>
      </c>
      <c r="L750" s="17">
        <v>44197</v>
      </c>
    </row>
    <row r="751" spans="1:12" ht="45" x14ac:dyDescent="0.25">
      <c r="A751" s="10" t="s">
        <v>9</v>
      </c>
      <c r="B751" s="11" t="str">
        <f>VLOOKUP(C751,#REF!,2,0)</f>
        <v>Cataratas do Iguaçu e Caminhos ao Lago de Itaipu</v>
      </c>
      <c r="C751" s="12" t="s">
        <v>30</v>
      </c>
      <c r="D751" s="13" t="s">
        <v>16573</v>
      </c>
      <c r="E751" s="12" t="s">
        <v>16989</v>
      </c>
      <c r="F751" s="12" t="s">
        <v>16990</v>
      </c>
      <c r="G751" s="12" t="s">
        <v>16991</v>
      </c>
      <c r="H751" s="9" t="s">
        <v>19631</v>
      </c>
      <c r="I751" s="12" t="s">
        <v>19632</v>
      </c>
      <c r="J751" s="9" t="s">
        <v>16989</v>
      </c>
      <c r="K751" s="15">
        <v>44749</v>
      </c>
      <c r="L751" s="17">
        <v>44197</v>
      </c>
    </row>
    <row r="752" spans="1:12" ht="45" x14ac:dyDescent="0.25">
      <c r="A752" s="10" t="s">
        <v>9</v>
      </c>
      <c r="B752" s="11" t="str">
        <f>VLOOKUP(C752,#REF!,2,0)</f>
        <v>Cataratas do Iguaçu e Caminhos ao Lago de Itaipu</v>
      </c>
      <c r="C752" s="12" t="s">
        <v>30</v>
      </c>
      <c r="D752" s="13" t="s">
        <v>16573</v>
      </c>
      <c r="E752" s="12" t="s">
        <v>17011</v>
      </c>
      <c r="F752" s="12" t="s">
        <v>17012</v>
      </c>
      <c r="G752" s="12" t="s">
        <v>17013</v>
      </c>
      <c r="H752" s="9" t="s">
        <v>19644</v>
      </c>
      <c r="I752" s="12" t="s">
        <v>8128</v>
      </c>
      <c r="J752" s="9" t="s">
        <v>17011</v>
      </c>
      <c r="K752" s="15">
        <v>44289</v>
      </c>
      <c r="L752" s="17">
        <v>44197</v>
      </c>
    </row>
    <row r="753" spans="1:12" ht="45" x14ac:dyDescent="0.25">
      <c r="A753" s="10" t="s">
        <v>9</v>
      </c>
      <c r="B753" s="11" t="str">
        <f>VLOOKUP(C753,#REF!,2,0)</f>
        <v>Cataratas do Iguaçu e Caminhos ao Lago de Itaipu</v>
      </c>
      <c r="C753" s="12" t="s">
        <v>30</v>
      </c>
      <c r="D753" s="13" t="s">
        <v>16573</v>
      </c>
      <c r="E753" s="12" t="s">
        <v>1335</v>
      </c>
      <c r="F753" s="12" t="s">
        <v>1336</v>
      </c>
      <c r="G753" s="12" t="s">
        <v>17188</v>
      </c>
      <c r="H753" s="9" t="s">
        <v>5665</v>
      </c>
      <c r="I753" s="12" t="s">
        <v>5666</v>
      </c>
      <c r="J753" s="9" t="s">
        <v>1335</v>
      </c>
      <c r="K753" s="15">
        <v>44675</v>
      </c>
      <c r="L753" s="17">
        <v>44197</v>
      </c>
    </row>
    <row r="754" spans="1:12" ht="45" x14ac:dyDescent="0.25">
      <c r="A754" s="10" t="s">
        <v>9</v>
      </c>
      <c r="B754" s="11" t="str">
        <f>VLOOKUP(C754,#REF!,2,0)</f>
        <v>Cataratas do Iguaçu e Caminhos ao Lago de Itaipu</v>
      </c>
      <c r="C754" s="12" t="s">
        <v>30</v>
      </c>
      <c r="D754" s="13" t="s">
        <v>16573</v>
      </c>
      <c r="E754" s="12" t="s">
        <v>17261</v>
      </c>
      <c r="F754" s="12" t="s">
        <v>17262</v>
      </c>
      <c r="G754" s="12" t="s">
        <v>17263</v>
      </c>
      <c r="H754" s="9" t="s">
        <v>19802</v>
      </c>
      <c r="I754" s="12" t="s">
        <v>19803</v>
      </c>
      <c r="J754" s="9" t="s">
        <v>17261</v>
      </c>
      <c r="K754" s="15">
        <v>44843</v>
      </c>
      <c r="L754" s="17">
        <v>44197</v>
      </c>
    </row>
    <row r="755" spans="1:12" ht="45" x14ac:dyDescent="0.25">
      <c r="A755" s="10" t="s">
        <v>9</v>
      </c>
      <c r="B755" s="11" t="str">
        <f>VLOOKUP(C755,#REF!,2,0)</f>
        <v>Cataratas do Iguaçu e Caminhos ao Lago de Itaipu</v>
      </c>
      <c r="C755" s="12" t="s">
        <v>30</v>
      </c>
      <c r="D755" s="13" t="s">
        <v>16573</v>
      </c>
      <c r="E755" s="12" t="s">
        <v>17340</v>
      </c>
      <c r="F755" s="12" t="s">
        <v>17341</v>
      </c>
      <c r="G755" s="12" t="s">
        <v>17342</v>
      </c>
      <c r="H755" s="9" t="s">
        <v>19854</v>
      </c>
      <c r="I755" s="12" t="s">
        <v>19855</v>
      </c>
      <c r="J755" s="9" t="s">
        <v>17340</v>
      </c>
      <c r="K755" s="15">
        <v>44281</v>
      </c>
      <c r="L755" s="17">
        <v>44197</v>
      </c>
    </row>
    <row r="756" spans="1:12" ht="45" x14ac:dyDescent="0.25">
      <c r="A756" s="10" t="s">
        <v>9</v>
      </c>
      <c r="B756" s="11" t="str">
        <f>VLOOKUP(C756,#REF!,2,0)</f>
        <v>Cataratas do Iguaçu e Caminhos ao Lago de Itaipu</v>
      </c>
      <c r="C756" s="12" t="s">
        <v>30</v>
      </c>
      <c r="D756" s="13" t="s">
        <v>16573</v>
      </c>
      <c r="E756" s="12" t="s">
        <v>17375</v>
      </c>
      <c r="F756" s="12" t="s">
        <v>17376</v>
      </c>
      <c r="G756" s="12" t="s">
        <v>17377</v>
      </c>
      <c r="H756" s="9" t="s">
        <v>19878</v>
      </c>
      <c r="I756" s="12" t="s">
        <v>19879</v>
      </c>
      <c r="J756" s="9" t="s">
        <v>17375</v>
      </c>
      <c r="K756" s="15">
        <v>44413</v>
      </c>
      <c r="L756" s="17">
        <v>44197</v>
      </c>
    </row>
    <row r="757" spans="1:12" ht="45" x14ac:dyDescent="0.25">
      <c r="A757" s="10" t="s">
        <v>9</v>
      </c>
      <c r="B757" s="11" t="str">
        <f>VLOOKUP(C757,#REF!,2,0)</f>
        <v>Cataratas do Iguaçu e Caminhos ao Lago de Itaipu</v>
      </c>
      <c r="C757" s="12" t="s">
        <v>30</v>
      </c>
      <c r="D757" s="13" t="s">
        <v>16573</v>
      </c>
      <c r="E757" s="12" t="s">
        <v>17520</v>
      </c>
      <c r="F757" s="12" t="s">
        <v>17521</v>
      </c>
      <c r="G757" s="12" t="s">
        <v>17522</v>
      </c>
      <c r="H757" s="9" t="s">
        <v>19969</v>
      </c>
      <c r="I757" s="12" t="s">
        <v>19970</v>
      </c>
      <c r="J757" s="9" t="s">
        <v>17520</v>
      </c>
      <c r="K757" s="15">
        <v>44315</v>
      </c>
      <c r="L757" s="17">
        <v>44197</v>
      </c>
    </row>
    <row r="758" spans="1:12" ht="45" x14ac:dyDescent="0.25">
      <c r="A758" s="10" t="s">
        <v>9</v>
      </c>
      <c r="B758" s="11" t="str">
        <f>VLOOKUP(C758,#REF!,2,0)</f>
        <v>Cataratas do Iguaçu e Caminhos ao Lago de Itaipu</v>
      </c>
      <c r="C758" s="12" t="s">
        <v>30</v>
      </c>
      <c r="D758" s="13" t="s">
        <v>16573</v>
      </c>
      <c r="E758" s="12" t="s">
        <v>17538</v>
      </c>
      <c r="F758" s="12" t="s">
        <v>17539</v>
      </c>
      <c r="G758" s="12" t="s">
        <v>17540</v>
      </c>
      <c r="H758" s="9" t="s">
        <v>19980</v>
      </c>
      <c r="I758" s="12" t="s">
        <v>19981</v>
      </c>
      <c r="J758" s="9" t="s">
        <v>17538</v>
      </c>
      <c r="K758" s="15">
        <v>44326</v>
      </c>
      <c r="L758" s="17">
        <v>44197</v>
      </c>
    </row>
    <row r="759" spans="1:12" ht="45" x14ac:dyDescent="0.25">
      <c r="A759" s="10" t="s">
        <v>9</v>
      </c>
      <c r="B759" s="11" t="str">
        <f>VLOOKUP(C759,#REF!,2,0)</f>
        <v>Cataratas do Iguaçu e Caminhos ao Lago de Itaipu</v>
      </c>
      <c r="C759" s="12" t="s">
        <v>30</v>
      </c>
      <c r="D759" s="13" t="s">
        <v>16573</v>
      </c>
      <c r="E759" s="12" t="s">
        <v>17654</v>
      </c>
      <c r="F759" s="12" t="s">
        <v>17655</v>
      </c>
      <c r="G759" s="12" t="s">
        <v>17656</v>
      </c>
      <c r="H759" s="9" t="s">
        <v>20053</v>
      </c>
      <c r="I759" s="12" t="s">
        <v>20054</v>
      </c>
      <c r="J759" s="9" t="s">
        <v>17654</v>
      </c>
      <c r="K759" s="15">
        <v>44385</v>
      </c>
      <c r="L759" s="17">
        <v>44197</v>
      </c>
    </row>
    <row r="760" spans="1:12" ht="45" x14ac:dyDescent="0.25">
      <c r="A760" s="10" t="s">
        <v>9</v>
      </c>
      <c r="B760" s="11" t="str">
        <f>VLOOKUP(C760,#REF!,2,0)</f>
        <v>Cataratas do Iguaçu e Caminhos ao Lago de Itaipu</v>
      </c>
      <c r="C760" s="12" t="s">
        <v>30</v>
      </c>
      <c r="D760" s="13" t="s">
        <v>16573</v>
      </c>
      <c r="E760" s="12" t="s">
        <v>17657</v>
      </c>
      <c r="F760" s="12" t="s">
        <v>17658</v>
      </c>
      <c r="G760" s="12" t="s">
        <v>17659</v>
      </c>
      <c r="H760" s="9" t="s">
        <v>20055</v>
      </c>
      <c r="I760" s="12" t="s">
        <v>20056</v>
      </c>
      <c r="J760" s="9" t="s">
        <v>17657</v>
      </c>
      <c r="K760" s="15">
        <v>44585</v>
      </c>
      <c r="L760" s="17">
        <v>44197</v>
      </c>
    </row>
    <row r="761" spans="1:12" ht="45" x14ac:dyDescent="0.25">
      <c r="A761" s="10" t="s">
        <v>9</v>
      </c>
      <c r="B761" s="11" t="str">
        <f>VLOOKUP(C761,#REF!,2,0)</f>
        <v>Cataratas do Iguaçu e Caminhos ao Lago de Itaipu</v>
      </c>
      <c r="C761" s="12" t="s">
        <v>30</v>
      </c>
      <c r="D761" s="13" t="s">
        <v>16573</v>
      </c>
      <c r="E761" s="12" t="s">
        <v>17771</v>
      </c>
      <c r="F761" s="12" t="s">
        <v>17772</v>
      </c>
      <c r="G761" s="12" t="s">
        <v>17773</v>
      </c>
      <c r="H761" s="9" t="s">
        <v>5661</v>
      </c>
      <c r="I761" s="12" t="s">
        <v>20125</v>
      </c>
      <c r="J761" s="9" t="s">
        <v>17771</v>
      </c>
      <c r="K761" s="15">
        <v>44263</v>
      </c>
      <c r="L761" s="17">
        <v>44197</v>
      </c>
    </row>
    <row r="762" spans="1:12" ht="45" x14ac:dyDescent="0.25">
      <c r="A762" s="10" t="s">
        <v>9</v>
      </c>
      <c r="B762" s="11" t="str">
        <f>VLOOKUP(C762,#REF!,2,0)</f>
        <v>Cataratas do Iguaçu e Caminhos ao Lago de Itaipu</v>
      </c>
      <c r="C762" s="12" t="s">
        <v>30</v>
      </c>
      <c r="D762" s="13" t="s">
        <v>16573</v>
      </c>
      <c r="E762" s="12" t="s">
        <v>17782</v>
      </c>
      <c r="F762" s="12" t="s">
        <v>17783</v>
      </c>
      <c r="G762" s="12" t="s">
        <v>17784</v>
      </c>
      <c r="H762" s="9" t="s">
        <v>20130</v>
      </c>
      <c r="I762" s="12" t="s">
        <v>20131</v>
      </c>
      <c r="J762" s="9" t="s">
        <v>17782</v>
      </c>
      <c r="K762" s="15">
        <v>44333</v>
      </c>
      <c r="L762" s="17">
        <v>44197</v>
      </c>
    </row>
    <row r="763" spans="1:12" ht="45" x14ac:dyDescent="0.25">
      <c r="A763" s="10" t="s">
        <v>9</v>
      </c>
      <c r="B763" s="11" t="str">
        <f>VLOOKUP(C763,#REF!,2,0)</f>
        <v>Cataratas do Iguaçu e Caminhos ao Lago de Itaipu</v>
      </c>
      <c r="C763" s="12" t="s">
        <v>30</v>
      </c>
      <c r="D763" s="13" t="s">
        <v>16573</v>
      </c>
      <c r="E763" s="12" t="s">
        <v>17797</v>
      </c>
      <c r="F763" s="12" t="s">
        <v>17798</v>
      </c>
      <c r="G763" s="12" t="s">
        <v>17799</v>
      </c>
      <c r="H763" s="9" t="s">
        <v>20140</v>
      </c>
      <c r="I763" s="12" t="s">
        <v>20141</v>
      </c>
      <c r="J763" s="9" t="s">
        <v>17797</v>
      </c>
      <c r="K763" s="15">
        <v>44728</v>
      </c>
      <c r="L763" s="17">
        <v>44197</v>
      </c>
    </row>
    <row r="764" spans="1:12" ht="45" x14ac:dyDescent="0.25">
      <c r="A764" s="10" t="s">
        <v>9</v>
      </c>
      <c r="B764" s="11" t="str">
        <f>VLOOKUP(C764,#REF!,2,0)</f>
        <v>Cataratas do Iguaçu e Caminhos ao Lago de Itaipu</v>
      </c>
      <c r="C764" s="12" t="s">
        <v>30</v>
      </c>
      <c r="D764" s="13" t="s">
        <v>16573</v>
      </c>
      <c r="E764" s="12" t="s">
        <v>17809</v>
      </c>
      <c r="F764" s="12" t="s">
        <v>17810</v>
      </c>
      <c r="G764" s="12" t="s">
        <v>17811</v>
      </c>
      <c r="H764" s="9" t="s">
        <v>20146</v>
      </c>
      <c r="I764" s="12" t="s">
        <v>20147</v>
      </c>
      <c r="J764" s="9" t="s">
        <v>17809</v>
      </c>
      <c r="K764" s="15">
        <v>44680</v>
      </c>
      <c r="L764" s="17">
        <v>44197</v>
      </c>
    </row>
    <row r="765" spans="1:12" ht="45" x14ac:dyDescent="0.25">
      <c r="A765" s="10" t="s">
        <v>9</v>
      </c>
      <c r="B765" s="11" t="str">
        <f>VLOOKUP(C765,#REF!,2,0)</f>
        <v>Cataratas do Iguaçu e Caminhos ao Lago de Itaipu</v>
      </c>
      <c r="C765" s="12" t="s">
        <v>30</v>
      </c>
      <c r="D765" s="13" t="s">
        <v>16573</v>
      </c>
      <c r="E765" s="12" t="s">
        <v>17855</v>
      </c>
      <c r="F765" s="12" t="s">
        <v>17856</v>
      </c>
      <c r="G765" s="12" t="s">
        <v>17857</v>
      </c>
      <c r="H765" s="9" t="s">
        <v>20174</v>
      </c>
      <c r="I765" s="12" t="s">
        <v>20175</v>
      </c>
      <c r="J765" s="9" t="s">
        <v>17855</v>
      </c>
      <c r="K765" s="15">
        <v>44393</v>
      </c>
      <c r="L765" s="17">
        <v>44197</v>
      </c>
    </row>
    <row r="766" spans="1:12" ht="45" x14ac:dyDescent="0.25">
      <c r="A766" s="10" t="s">
        <v>9</v>
      </c>
      <c r="B766" s="11" t="str">
        <f>VLOOKUP(C766,#REF!,2,0)</f>
        <v>Cataratas do Iguaçu e Caminhos ao Lago de Itaipu</v>
      </c>
      <c r="C766" s="12" t="s">
        <v>30</v>
      </c>
      <c r="D766" s="13" t="s">
        <v>16573</v>
      </c>
      <c r="E766" s="12" t="s">
        <v>17881</v>
      </c>
      <c r="F766" s="12" t="s">
        <v>17882</v>
      </c>
      <c r="G766" s="12" t="s">
        <v>17883</v>
      </c>
      <c r="H766" s="9" t="s">
        <v>20192</v>
      </c>
      <c r="I766" s="12" t="s">
        <v>20193</v>
      </c>
      <c r="J766" s="9" t="s">
        <v>17881</v>
      </c>
      <c r="K766" s="15">
        <v>44890</v>
      </c>
      <c r="L766" s="17">
        <v>44197</v>
      </c>
    </row>
    <row r="767" spans="1:12" ht="45" x14ac:dyDescent="0.25">
      <c r="A767" s="10" t="s">
        <v>9</v>
      </c>
      <c r="B767" s="11" t="str">
        <f>VLOOKUP(C767,#REF!,2,0)</f>
        <v>Cataratas do Iguaçu e Caminhos ao Lago de Itaipu</v>
      </c>
      <c r="C767" s="12" t="s">
        <v>30</v>
      </c>
      <c r="D767" s="13" t="s">
        <v>16573</v>
      </c>
      <c r="E767" s="12" t="s">
        <v>2381</v>
      </c>
      <c r="F767" s="12" t="s">
        <v>2382</v>
      </c>
      <c r="G767" s="12" t="s">
        <v>17886</v>
      </c>
      <c r="H767" s="9" t="s">
        <v>8142</v>
      </c>
      <c r="I767" s="12" t="s">
        <v>6345</v>
      </c>
      <c r="J767" s="9" t="s">
        <v>2381</v>
      </c>
      <c r="K767" s="15">
        <v>44424</v>
      </c>
      <c r="L767" s="17">
        <v>44197</v>
      </c>
    </row>
    <row r="768" spans="1:12" ht="45" x14ac:dyDescent="0.25">
      <c r="A768" s="10" t="s">
        <v>9</v>
      </c>
      <c r="B768" s="11" t="str">
        <f>VLOOKUP(C768,#REF!,2,0)</f>
        <v>Cataratas do Iguaçu e Caminhos ao Lago de Itaipu</v>
      </c>
      <c r="C768" s="12" t="s">
        <v>30</v>
      </c>
      <c r="D768" s="13" t="s">
        <v>16573</v>
      </c>
      <c r="E768" s="12" t="s">
        <v>2399</v>
      </c>
      <c r="F768" s="12" t="s">
        <v>1837</v>
      </c>
      <c r="G768" s="12" t="s">
        <v>1838</v>
      </c>
      <c r="H768" s="9" t="s">
        <v>5992</v>
      </c>
      <c r="I768" s="12" t="s">
        <v>5871</v>
      </c>
      <c r="J768" s="9" t="s">
        <v>2399</v>
      </c>
      <c r="K768" s="15">
        <v>44772</v>
      </c>
      <c r="L768" s="17">
        <v>44197</v>
      </c>
    </row>
    <row r="769" spans="1:12" ht="45" x14ac:dyDescent="0.25">
      <c r="A769" s="10" t="s">
        <v>9</v>
      </c>
      <c r="B769" s="11" t="str">
        <f>VLOOKUP(C769,#REF!,2,0)</f>
        <v>Cataratas do Iguaçu e Caminhos ao Lago de Itaipu</v>
      </c>
      <c r="C769" s="12" t="s">
        <v>30</v>
      </c>
      <c r="D769" s="13" t="s">
        <v>16573</v>
      </c>
      <c r="E769" s="12" t="s">
        <v>2424</v>
      </c>
      <c r="F769" s="12" t="s">
        <v>2425</v>
      </c>
      <c r="G769" s="12" t="s">
        <v>2426</v>
      </c>
      <c r="H769" s="9" t="s">
        <v>5437</v>
      </c>
      <c r="I769" s="12" t="s">
        <v>6372</v>
      </c>
      <c r="J769" s="9" t="s">
        <v>2424</v>
      </c>
      <c r="K769" s="15">
        <v>44374</v>
      </c>
      <c r="L769" s="17">
        <v>44197</v>
      </c>
    </row>
    <row r="770" spans="1:12" ht="45" x14ac:dyDescent="0.25">
      <c r="A770" s="10" t="s">
        <v>9</v>
      </c>
      <c r="B770" s="11" t="str">
        <f>VLOOKUP(C770,#REF!,2,0)</f>
        <v>Cataratas do Iguaçu e Caminhos ao Lago de Itaipu</v>
      </c>
      <c r="C770" s="12" t="s">
        <v>30</v>
      </c>
      <c r="D770" s="13" t="s">
        <v>16573</v>
      </c>
      <c r="E770" s="12" t="s">
        <v>18005</v>
      </c>
      <c r="F770" s="12" t="s">
        <v>18006</v>
      </c>
      <c r="G770" s="12" t="s">
        <v>18007</v>
      </c>
      <c r="H770" s="9" t="s">
        <v>8106</v>
      </c>
      <c r="I770" s="12" t="s">
        <v>8107</v>
      </c>
      <c r="J770" s="9" t="s">
        <v>18005</v>
      </c>
      <c r="K770" s="15">
        <v>44818</v>
      </c>
      <c r="L770" s="17">
        <v>44197</v>
      </c>
    </row>
    <row r="771" spans="1:12" ht="45" x14ac:dyDescent="0.25">
      <c r="A771" s="10" t="s">
        <v>9</v>
      </c>
      <c r="B771" s="11" t="str">
        <f>VLOOKUP(C771,#REF!,2,0)</f>
        <v>Cataratas do Iguaçu e Caminhos ao Lago de Itaipu</v>
      </c>
      <c r="C771" s="12" t="s">
        <v>30</v>
      </c>
      <c r="D771" s="13" t="s">
        <v>16573</v>
      </c>
      <c r="E771" s="12" t="s">
        <v>18014</v>
      </c>
      <c r="F771" s="12" t="s">
        <v>16926</v>
      </c>
      <c r="G771" s="12" t="s">
        <v>16927</v>
      </c>
      <c r="H771" s="9" t="s">
        <v>20268</v>
      </c>
      <c r="I771" s="12" t="s">
        <v>19592</v>
      </c>
      <c r="J771" s="9" t="s">
        <v>18014</v>
      </c>
      <c r="K771" s="15">
        <v>44856</v>
      </c>
      <c r="L771" s="17">
        <v>44197</v>
      </c>
    </row>
    <row r="772" spans="1:12" ht="45" x14ac:dyDescent="0.25">
      <c r="A772" s="10" t="s">
        <v>9</v>
      </c>
      <c r="B772" s="11" t="str">
        <f>VLOOKUP(C772,#REF!,2,0)</f>
        <v>Cataratas do Iguaçu e Caminhos ao Lago de Itaipu</v>
      </c>
      <c r="C772" s="12" t="s">
        <v>30</v>
      </c>
      <c r="D772" s="13" t="s">
        <v>16573</v>
      </c>
      <c r="E772" s="12" t="s">
        <v>18015</v>
      </c>
      <c r="F772" s="12" t="s">
        <v>18016</v>
      </c>
      <c r="G772" s="12" t="s">
        <v>18017</v>
      </c>
      <c r="H772" s="9" t="s">
        <v>19660</v>
      </c>
      <c r="I772" s="12" t="s">
        <v>19661</v>
      </c>
      <c r="J772" s="9" t="s">
        <v>18015</v>
      </c>
      <c r="K772" s="15">
        <v>44787</v>
      </c>
      <c r="L772" s="17">
        <v>44197</v>
      </c>
    </row>
    <row r="773" spans="1:12" ht="45" x14ac:dyDescent="0.25">
      <c r="A773" s="10" t="s">
        <v>9</v>
      </c>
      <c r="B773" s="11" t="str">
        <f>VLOOKUP(C773,#REF!,2,0)</f>
        <v>Cataratas do Iguaçu e Caminhos ao Lago de Itaipu</v>
      </c>
      <c r="C773" s="12" t="s">
        <v>30</v>
      </c>
      <c r="D773" s="13" t="s">
        <v>16573</v>
      </c>
      <c r="E773" s="12" t="s">
        <v>18021</v>
      </c>
      <c r="F773" s="12" t="s">
        <v>18022</v>
      </c>
      <c r="G773" s="12" t="s">
        <v>22852</v>
      </c>
      <c r="H773" s="9" t="s">
        <v>20271</v>
      </c>
      <c r="I773" s="12" t="s">
        <v>20272</v>
      </c>
      <c r="J773" s="9" t="s">
        <v>18021</v>
      </c>
      <c r="K773" s="15">
        <v>44393</v>
      </c>
      <c r="L773" s="17">
        <v>44197</v>
      </c>
    </row>
    <row r="774" spans="1:12" ht="45" x14ac:dyDescent="0.25">
      <c r="A774" s="10" t="s">
        <v>9</v>
      </c>
      <c r="B774" s="11" t="str">
        <f>VLOOKUP(C774,#REF!,2,0)</f>
        <v>Cataratas do Iguaçu e Caminhos ao Lago de Itaipu</v>
      </c>
      <c r="C774" s="12" t="s">
        <v>30</v>
      </c>
      <c r="D774" s="13" t="s">
        <v>16573</v>
      </c>
      <c r="E774" s="12" t="s">
        <v>18102</v>
      </c>
      <c r="F774" s="12" t="s">
        <v>18103</v>
      </c>
      <c r="G774" s="12" t="s">
        <v>18104</v>
      </c>
      <c r="H774" s="9" t="s">
        <v>20322</v>
      </c>
      <c r="I774" s="12" t="s">
        <v>20323</v>
      </c>
      <c r="J774" s="9" t="s">
        <v>18102</v>
      </c>
      <c r="K774" s="15">
        <v>44442</v>
      </c>
      <c r="L774" s="17">
        <v>44197</v>
      </c>
    </row>
    <row r="775" spans="1:12" ht="45" x14ac:dyDescent="0.25">
      <c r="A775" s="10" t="s">
        <v>9</v>
      </c>
      <c r="B775" s="11" t="str">
        <f>VLOOKUP(C775,#REF!,2,0)</f>
        <v>Cataratas do Iguaçu e Caminhos ao Lago de Itaipu</v>
      </c>
      <c r="C775" s="12" t="s">
        <v>30</v>
      </c>
      <c r="D775" s="13" t="s">
        <v>16573</v>
      </c>
      <c r="E775" s="12" t="s">
        <v>18108</v>
      </c>
      <c r="F775" s="12" t="s">
        <v>18109</v>
      </c>
      <c r="G775" s="12" t="s">
        <v>18110</v>
      </c>
      <c r="H775" s="9" t="s">
        <v>8125</v>
      </c>
      <c r="I775" s="12" t="s">
        <v>8126</v>
      </c>
      <c r="J775" s="9" t="s">
        <v>18108</v>
      </c>
      <c r="K775" s="15">
        <v>44611</v>
      </c>
      <c r="L775" s="17">
        <v>44197</v>
      </c>
    </row>
    <row r="776" spans="1:12" ht="45" x14ac:dyDescent="0.25">
      <c r="A776" s="10" t="s">
        <v>9</v>
      </c>
      <c r="B776" s="11" t="str">
        <f>VLOOKUP(C776,#REF!,2,0)</f>
        <v>Cataratas do Iguaçu e Caminhos ao Lago de Itaipu</v>
      </c>
      <c r="C776" s="12" t="s">
        <v>30</v>
      </c>
      <c r="D776" s="13" t="s">
        <v>16573</v>
      </c>
      <c r="E776" s="12" t="s">
        <v>18140</v>
      </c>
      <c r="F776" s="12" t="s">
        <v>18141</v>
      </c>
      <c r="G776" s="12" t="s">
        <v>18142</v>
      </c>
      <c r="H776" s="9" t="s">
        <v>20344</v>
      </c>
      <c r="I776" s="12" t="s">
        <v>20345</v>
      </c>
      <c r="J776" s="9" t="s">
        <v>18140</v>
      </c>
      <c r="K776" s="15">
        <v>44590</v>
      </c>
      <c r="L776" s="17">
        <v>44197</v>
      </c>
    </row>
    <row r="777" spans="1:12" ht="45" x14ac:dyDescent="0.25">
      <c r="A777" s="10" t="s">
        <v>9</v>
      </c>
      <c r="B777" s="11" t="str">
        <f>VLOOKUP(C777,#REF!,2,0)</f>
        <v>Cataratas do Iguaçu e Caminhos ao Lago de Itaipu</v>
      </c>
      <c r="C777" s="12" t="s">
        <v>30</v>
      </c>
      <c r="D777" s="13" t="s">
        <v>16573</v>
      </c>
      <c r="E777" s="12" t="s">
        <v>18168</v>
      </c>
      <c r="F777" s="12" t="s">
        <v>18169</v>
      </c>
      <c r="G777" s="12" t="s">
        <v>18170</v>
      </c>
      <c r="H777" s="9" t="s">
        <v>20360</v>
      </c>
      <c r="I777" s="12" t="s">
        <v>21665</v>
      </c>
      <c r="J777" s="9" t="s">
        <v>18168</v>
      </c>
      <c r="K777" s="15">
        <v>44680</v>
      </c>
      <c r="L777" s="17">
        <v>44197</v>
      </c>
    </row>
    <row r="778" spans="1:12" ht="45" x14ac:dyDescent="0.25">
      <c r="A778" s="10" t="s">
        <v>9</v>
      </c>
      <c r="B778" s="11" t="str">
        <f>VLOOKUP(C778,#REF!,2,0)</f>
        <v>Cataratas do Iguaçu e Caminhos ao Lago de Itaipu</v>
      </c>
      <c r="C778" s="12" t="s">
        <v>30</v>
      </c>
      <c r="D778" s="13" t="s">
        <v>16573</v>
      </c>
      <c r="E778" s="12" t="s">
        <v>18262</v>
      </c>
      <c r="F778" s="12" t="s">
        <v>18263</v>
      </c>
      <c r="G778" s="12" t="s">
        <v>18264</v>
      </c>
      <c r="H778" s="9" t="s">
        <v>20416</v>
      </c>
      <c r="I778" s="12" t="s">
        <v>8115</v>
      </c>
      <c r="J778" s="9" t="s">
        <v>18262</v>
      </c>
      <c r="K778" s="15">
        <v>44455</v>
      </c>
      <c r="L778" s="17">
        <v>44197</v>
      </c>
    </row>
    <row r="779" spans="1:12" ht="45" x14ac:dyDescent="0.25">
      <c r="A779" s="10" t="s">
        <v>9</v>
      </c>
      <c r="B779" s="11" t="str">
        <f>VLOOKUP(C779,#REF!,2,0)</f>
        <v>Cataratas do Iguaçu e Caminhos ao Lago de Itaipu</v>
      </c>
      <c r="C779" s="12" t="s">
        <v>30</v>
      </c>
      <c r="D779" s="13" t="s">
        <v>16573</v>
      </c>
      <c r="E779" s="12" t="s">
        <v>22870</v>
      </c>
      <c r="F779" s="12" t="s">
        <v>22871</v>
      </c>
      <c r="G779" s="12" t="s">
        <v>22872</v>
      </c>
      <c r="H779" s="9" t="s">
        <v>22123</v>
      </c>
      <c r="I779" s="12" t="s">
        <v>22124</v>
      </c>
      <c r="J779" s="9" t="s">
        <v>22870</v>
      </c>
      <c r="K779" s="15">
        <v>44953</v>
      </c>
      <c r="L779" s="17">
        <v>44197</v>
      </c>
    </row>
    <row r="780" spans="1:12" ht="45" x14ac:dyDescent="0.25">
      <c r="A780" s="10" t="s">
        <v>9</v>
      </c>
      <c r="B780" s="11" t="str">
        <f>VLOOKUP(C780,#REF!,2,0)</f>
        <v>Cataratas do Iguaçu e Caminhos ao Lago de Itaipu</v>
      </c>
      <c r="C780" s="12" t="s">
        <v>30</v>
      </c>
      <c r="D780" s="13" t="s">
        <v>16573</v>
      </c>
      <c r="E780" s="12" t="s">
        <v>18435</v>
      </c>
      <c r="F780" s="12" t="s">
        <v>18436</v>
      </c>
      <c r="G780" s="12" t="s">
        <v>18437</v>
      </c>
      <c r="H780" s="9" t="s">
        <v>20508</v>
      </c>
      <c r="I780" s="12" t="s">
        <v>20509</v>
      </c>
      <c r="J780" s="9" t="s">
        <v>18435</v>
      </c>
      <c r="K780" s="15">
        <v>44298</v>
      </c>
      <c r="L780" s="17">
        <v>44197</v>
      </c>
    </row>
    <row r="781" spans="1:12" ht="45" x14ac:dyDescent="0.25">
      <c r="A781" s="10" t="s">
        <v>9</v>
      </c>
      <c r="B781" s="11" t="str">
        <f>VLOOKUP(C781,#REF!,2,0)</f>
        <v>Cataratas do Iguaçu e Caminhos ao Lago de Itaipu</v>
      </c>
      <c r="C781" s="12" t="s">
        <v>30</v>
      </c>
      <c r="D781" s="13" t="s">
        <v>16573</v>
      </c>
      <c r="E781" s="12" t="s">
        <v>8156</v>
      </c>
      <c r="F781" s="12" t="s">
        <v>8157</v>
      </c>
      <c r="G781" s="12" t="s">
        <v>8158</v>
      </c>
      <c r="H781" s="9" t="s">
        <v>8175</v>
      </c>
      <c r="I781" s="12" t="s">
        <v>8176</v>
      </c>
      <c r="J781" s="9" t="s">
        <v>8156</v>
      </c>
      <c r="K781" s="15">
        <v>44840</v>
      </c>
      <c r="L781" s="17">
        <v>44197</v>
      </c>
    </row>
    <row r="782" spans="1:12" ht="45" x14ac:dyDescent="0.25">
      <c r="A782" s="10" t="s">
        <v>9</v>
      </c>
      <c r="B782" s="11" t="str">
        <f>VLOOKUP(C782,#REF!,2,0)</f>
        <v>Cataratas do Iguaçu e Caminhos ao Lago de Itaipu</v>
      </c>
      <c r="C782" s="12" t="s">
        <v>30</v>
      </c>
      <c r="D782" s="13" t="s">
        <v>16573</v>
      </c>
      <c r="E782" s="12" t="s">
        <v>18538</v>
      </c>
      <c r="F782" s="12" t="s">
        <v>18539</v>
      </c>
      <c r="G782" s="12" t="s">
        <v>18540</v>
      </c>
      <c r="H782" s="9" t="s">
        <v>8129</v>
      </c>
      <c r="I782" s="12" t="s">
        <v>20559</v>
      </c>
      <c r="J782" s="9" t="s">
        <v>18538</v>
      </c>
      <c r="K782" s="15">
        <v>44287</v>
      </c>
      <c r="L782" s="17">
        <v>44197</v>
      </c>
    </row>
    <row r="783" spans="1:12" ht="45" x14ac:dyDescent="0.25">
      <c r="A783" s="10" t="s">
        <v>9</v>
      </c>
      <c r="B783" s="11" t="str">
        <f>VLOOKUP(C783,#REF!,2,0)</f>
        <v>Cataratas do Iguaçu e Caminhos ao Lago de Itaipu</v>
      </c>
      <c r="C783" s="12" t="s">
        <v>30</v>
      </c>
      <c r="D783" s="13" t="s">
        <v>16573</v>
      </c>
      <c r="E783" s="12" t="s">
        <v>18544</v>
      </c>
      <c r="F783" s="12" t="s">
        <v>18545</v>
      </c>
      <c r="G783" s="12" t="s">
        <v>18546</v>
      </c>
      <c r="H783" s="9" t="s">
        <v>20561</v>
      </c>
      <c r="I783" s="12" t="s">
        <v>20562</v>
      </c>
      <c r="J783" s="9" t="s">
        <v>18544</v>
      </c>
      <c r="K783" s="15">
        <v>44343</v>
      </c>
      <c r="L783" s="17">
        <v>44197</v>
      </c>
    </row>
    <row r="784" spans="1:12" ht="45" x14ac:dyDescent="0.25">
      <c r="A784" s="10" t="s">
        <v>9</v>
      </c>
      <c r="B784" s="11" t="str">
        <f>VLOOKUP(C784,#REF!,2,0)</f>
        <v>Cataratas do Iguaçu e Caminhos ao Lago de Itaipu</v>
      </c>
      <c r="C784" s="12" t="s">
        <v>30</v>
      </c>
      <c r="D784" s="13" t="s">
        <v>16573</v>
      </c>
      <c r="E784" s="12" t="s">
        <v>18604</v>
      </c>
      <c r="F784" s="12" t="s">
        <v>18605</v>
      </c>
      <c r="G784" s="12" t="s">
        <v>18606</v>
      </c>
      <c r="H784" s="9" t="s">
        <v>20593</v>
      </c>
      <c r="I784" s="12" t="s">
        <v>20594</v>
      </c>
      <c r="J784" s="9" t="s">
        <v>18604</v>
      </c>
      <c r="K784" s="15">
        <v>44330</v>
      </c>
      <c r="L784" s="17">
        <v>44197</v>
      </c>
    </row>
    <row r="785" spans="1:12" ht="45" x14ac:dyDescent="0.25">
      <c r="A785" s="10" t="s">
        <v>9</v>
      </c>
      <c r="B785" s="11" t="str">
        <f>VLOOKUP(C785,#REF!,2,0)</f>
        <v>Cataratas do Iguaçu e Caminhos ao Lago de Itaipu</v>
      </c>
      <c r="C785" s="12" t="s">
        <v>30</v>
      </c>
      <c r="D785" s="13" t="s">
        <v>16573</v>
      </c>
      <c r="E785" s="12" t="s">
        <v>18622</v>
      </c>
      <c r="F785" s="12" t="s">
        <v>18623</v>
      </c>
      <c r="G785" s="12" t="s">
        <v>22886</v>
      </c>
      <c r="H785" s="9" t="s">
        <v>20603</v>
      </c>
      <c r="I785" s="12" t="s">
        <v>20604</v>
      </c>
      <c r="J785" s="9" t="s">
        <v>18622</v>
      </c>
      <c r="K785" s="15">
        <v>44394</v>
      </c>
      <c r="L785" s="17">
        <v>44197</v>
      </c>
    </row>
    <row r="786" spans="1:12" ht="45" x14ac:dyDescent="0.25">
      <c r="A786" s="10" t="s">
        <v>9</v>
      </c>
      <c r="B786" s="11" t="str">
        <f>VLOOKUP(C786,#REF!,2,0)</f>
        <v>Cataratas do Iguaçu e Caminhos ao Lago de Itaipu</v>
      </c>
      <c r="C786" s="12" t="s">
        <v>30</v>
      </c>
      <c r="D786" s="13" t="s">
        <v>16573</v>
      </c>
      <c r="E786" s="12" t="s">
        <v>18668</v>
      </c>
      <c r="F786" s="12" t="s">
        <v>18669</v>
      </c>
      <c r="G786" s="12" t="s">
        <v>22888</v>
      </c>
      <c r="H786" s="9" t="s">
        <v>20631</v>
      </c>
      <c r="I786" s="12" t="s">
        <v>20632</v>
      </c>
      <c r="J786" s="9" t="s">
        <v>18668</v>
      </c>
      <c r="K786" s="15">
        <v>44379</v>
      </c>
      <c r="L786" s="17">
        <v>44197</v>
      </c>
    </row>
    <row r="787" spans="1:12" ht="45" x14ac:dyDescent="0.25">
      <c r="A787" s="10" t="s">
        <v>9</v>
      </c>
      <c r="B787" s="11" t="str">
        <f>VLOOKUP(C787,#REF!,2,0)</f>
        <v>Cataratas do Iguaçu e Caminhos ao Lago de Itaipu</v>
      </c>
      <c r="C787" s="12" t="s">
        <v>30</v>
      </c>
      <c r="D787" s="13" t="s">
        <v>16573</v>
      </c>
      <c r="E787" s="12" t="s">
        <v>18763</v>
      </c>
      <c r="F787" s="12" t="s">
        <v>18764</v>
      </c>
      <c r="G787" s="12" t="s">
        <v>18764</v>
      </c>
      <c r="H787" s="9" t="s">
        <v>6153</v>
      </c>
      <c r="I787" s="12" t="s">
        <v>6154</v>
      </c>
      <c r="J787" s="9" t="s">
        <v>18763</v>
      </c>
      <c r="K787" s="15">
        <v>44422</v>
      </c>
      <c r="L787" s="17">
        <v>44197</v>
      </c>
    </row>
    <row r="788" spans="1:12" ht="45" x14ac:dyDescent="0.25">
      <c r="A788" s="10" t="s">
        <v>9</v>
      </c>
      <c r="B788" s="11" t="str">
        <f>VLOOKUP(C788,#REF!,2,0)</f>
        <v>Cataratas do Iguaçu e Caminhos ao Lago de Itaipu</v>
      </c>
      <c r="C788" s="12" t="s">
        <v>30</v>
      </c>
      <c r="D788" s="13" t="s">
        <v>16573</v>
      </c>
      <c r="E788" s="12" t="s">
        <v>18827</v>
      </c>
      <c r="F788" s="12" t="s">
        <v>18828</v>
      </c>
      <c r="G788" s="12" t="s">
        <v>18828</v>
      </c>
      <c r="H788" s="9" t="s">
        <v>20719</v>
      </c>
      <c r="I788" s="12" t="s">
        <v>20720</v>
      </c>
      <c r="J788" s="9" t="s">
        <v>18827</v>
      </c>
      <c r="K788" s="15">
        <v>44506</v>
      </c>
      <c r="L788" s="17">
        <v>44197</v>
      </c>
    </row>
    <row r="789" spans="1:12" ht="45" x14ac:dyDescent="0.25">
      <c r="A789" s="10" t="s">
        <v>9</v>
      </c>
      <c r="B789" s="11" t="str">
        <f>VLOOKUP(C789,#REF!,2,0)</f>
        <v>Cataratas do Iguaçu e Caminhos ao Lago de Itaipu</v>
      </c>
      <c r="C789" s="12" t="s">
        <v>30</v>
      </c>
      <c r="D789" s="13" t="s">
        <v>16573</v>
      </c>
      <c r="E789" s="12" t="s">
        <v>4125</v>
      </c>
      <c r="F789" s="12" t="s">
        <v>4126</v>
      </c>
      <c r="G789" s="12" t="s">
        <v>13607</v>
      </c>
      <c r="H789" s="9" t="s">
        <v>20737</v>
      </c>
      <c r="I789" s="12" t="s">
        <v>20738</v>
      </c>
      <c r="J789" s="9" t="s">
        <v>4125</v>
      </c>
      <c r="K789" s="15">
        <v>44518</v>
      </c>
      <c r="L789" s="17">
        <v>44197</v>
      </c>
    </row>
    <row r="790" spans="1:12" ht="45" x14ac:dyDescent="0.25">
      <c r="A790" s="10" t="s">
        <v>9</v>
      </c>
      <c r="B790" s="11" t="str">
        <f>VLOOKUP(C790,#REF!,2,0)</f>
        <v>Cataratas do Iguaçu e Caminhos ao Lago de Itaipu</v>
      </c>
      <c r="C790" s="12" t="s">
        <v>30</v>
      </c>
      <c r="D790" s="13" t="s">
        <v>16573</v>
      </c>
      <c r="E790" s="12" t="s">
        <v>18867</v>
      </c>
      <c r="F790" s="12" t="s">
        <v>18868</v>
      </c>
      <c r="G790" s="12" t="s">
        <v>18869</v>
      </c>
      <c r="H790" s="9" t="s">
        <v>8118</v>
      </c>
      <c r="I790" s="12" t="s">
        <v>21738</v>
      </c>
      <c r="J790" s="9" t="s">
        <v>18867</v>
      </c>
      <c r="K790" s="15">
        <v>44511</v>
      </c>
      <c r="L790" s="17">
        <v>44197</v>
      </c>
    </row>
    <row r="791" spans="1:12" ht="45" x14ac:dyDescent="0.25">
      <c r="A791" s="10" t="s">
        <v>9</v>
      </c>
      <c r="B791" s="11" t="str">
        <f>VLOOKUP(C791,#REF!,2,0)</f>
        <v>Cataratas do Iguaçu e Caminhos ao Lago de Itaipu</v>
      </c>
      <c r="C791" s="12" t="s">
        <v>30</v>
      </c>
      <c r="D791" s="13" t="s">
        <v>16573</v>
      </c>
      <c r="E791" s="12" t="s">
        <v>18987</v>
      </c>
      <c r="F791" s="12" t="s">
        <v>18988</v>
      </c>
      <c r="G791" s="12" t="s">
        <v>18989</v>
      </c>
      <c r="H791" s="9" t="s">
        <v>20809</v>
      </c>
      <c r="I791" s="12" t="s">
        <v>20810</v>
      </c>
      <c r="J791" s="9" t="s">
        <v>18987</v>
      </c>
      <c r="K791" s="15">
        <v>44570</v>
      </c>
      <c r="L791" s="17">
        <v>44197</v>
      </c>
    </row>
    <row r="792" spans="1:12" ht="45" x14ac:dyDescent="0.25">
      <c r="A792" s="10" t="s">
        <v>9</v>
      </c>
      <c r="B792" s="11" t="str">
        <f>VLOOKUP(C792,#REF!,2,0)</f>
        <v>Cataratas do Iguaçu e Caminhos ao Lago de Itaipu</v>
      </c>
      <c r="C792" s="12" t="s">
        <v>30</v>
      </c>
      <c r="D792" s="13" t="s">
        <v>16573</v>
      </c>
      <c r="E792" s="12" t="s">
        <v>19029</v>
      </c>
      <c r="F792" s="12" t="s">
        <v>19030</v>
      </c>
      <c r="G792" s="12" t="s">
        <v>22893</v>
      </c>
      <c r="H792" s="9" t="s">
        <v>20832</v>
      </c>
      <c r="I792" s="12" t="s">
        <v>21756</v>
      </c>
      <c r="J792" s="9" t="s">
        <v>19029</v>
      </c>
      <c r="K792" s="15">
        <v>44821</v>
      </c>
      <c r="L792" s="17">
        <v>44197</v>
      </c>
    </row>
    <row r="793" spans="1:12" ht="45" x14ac:dyDescent="0.25">
      <c r="A793" s="10" t="s">
        <v>9</v>
      </c>
      <c r="B793" s="11" t="str">
        <f>VLOOKUP(C793,#REF!,2,0)</f>
        <v>Cataratas do Iguaçu e Caminhos ao Lago de Itaipu</v>
      </c>
      <c r="C793" s="12" t="s">
        <v>30</v>
      </c>
      <c r="D793" s="13" t="s">
        <v>16573</v>
      </c>
      <c r="E793" s="12" t="s">
        <v>19078</v>
      </c>
      <c r="F793" s="12" t="s">
        <v>19079</v>
      </c>
      <c r="G793" s="12" t="s">
        <v>19080</v>
      </c>
      <c r="H793" s="9" t="s">
        <v>20858</v>
      </c>
      <c r="I793" s="12" t="s">
        <v>21765</v>
      </c>
      <c r="J793" s="9" t="s">
        <v>19078</v>
      </c>
      <c r="K793" s="15">
        <v>44611</v>
      </c>
      <c r="L793" s="17">
        <v>44197</v>
      </c>
    </row>
    <row r="794" spans="1:12" ht="45" x14ac:dyDescent="0.25">
      <c r="A794" s="10" t="s">
        <v>9</v>
      </c>
      <c r="B794" s="11" t="str">
        <f>VLOOKUP(C794,#REF!,2,0)</f>
        <v>Cataratas do Iguaçu e Caminhos ao Lago de Itaipu</v>
      </c>
      <c r="C794" s="12" t="s">
        <v>30</v>
      </c>
      <c r="D794" s="13" t="s">
        <v>16573</v>
      </c>
      <c r="E794" s="12" t="s">
        <v>19093</v>
      </c>
      <c r="F794" s="12" t="s">
        <v>19094</v>
      </c>
      <c r="G794" s="12" t="s">
        <v>19095</v>
      </c>
      <c r="H794" s="9" t="s">
        <v>20866</v>
      </c>
      <c r="I794" s="12" t="s">
        <v>20867</v>
      </c>
      <c r="J794" s="9" t="s">
        <v>19093</v>
      </c>
      <c r="K794" s="15">
        <v>44633</v>
      </c>
      <c r="L794" s="17">
        <v>44197</v>
      </c>
    </row>
    <row r="795" spans="1:12" ht="45" x14ac:dyDescent="0.25">
      <c r="A795" s="10" t="s">
        <v>9</v>
      </c>
      <c r="B795" s="11" t="str">
        <f>VLOOKUP(C795,#REF!,2,0)</f>
        <v>Cataratas do Iguaçu e Caminhos ao Lago de Itaipu</v>
      </c>
      <c r="C795" s="12" t="s">
        <v>30</v>
      </c>
      <c r="D795" s="13" t="s">
        <v>16573</v>
      </c>
      <c r="E795" s="12" t="s">
        <v>19117</v>
      </c>
      <c r="F795" s="12" t="s">
        <v>19118</v>
      </c>
      <c r="G795" s="12" t="s">
        <v>19119</v>
      </c>
      <c r="H795" s="9" t="s">
        <v>8103</v>
      </c>
      <c r="I795" s="12" t="s">
        <v>8104</v>
      </c>
      <c r="J795" s="9" t="s">
        <v>19117</v>
      </c>
      <c r="K795" s="15">
        <v>44699</v>
      </c>
      <c r="L795" s="17">
        <v>44197</v>
      </c>
    </row>
    <row r="796" spans="1:12" ht="45" x14ac:dyDescent="0.25">
      <c r="A796" s="10" t="s">
        <v>9</v>
      </c>
      <c r="B796" s="11" t="str">
        <f>VLOOKUP(C796,#REF!,2,0)</f>
        <v>Cataratas do Iguaçu e Caminhos ao Lago de Itaipu</v>
      </c>
      <c r="C796" s="12" t="s">
        <v>30</v>
      </c>
      <c r="D796" s="13" t="s">
        <v>16573</v>
      </c>
      <c r="E796" s="12" t="s">
        <v>19137</v>
      </c>
      <c r="F796" s="12" t="s">
        <v>19138</v>
      </c>
      <c r="G796" s="12" t="s">
        <v>19139</v>
      </c>
      <c r="H796" s="9" t="s">
        <v>20889</v>
      </c>
      <c r="I796" s="12" t="s">
        <v>20890</v>
      </c>
      <c r="J796" s="9" t="s">
        <v>19137</v>
      </c>
      <c r="K796" s="15">
        <v>44659</v>
      </c>
      <c r="L796" s="17">
        <v>44197</v>
      </c>
    </row>
    <row r="797" spans="1:12" ht="45" x14ac:dyDescent="0.25">
      <c r="A797" s="10" t="s">
        <v>9</v>
      </c>
      <c r="B797" s="11" t="str">
        <f>VLOOKUP(C797,#REF!,2,0)</f>
        <v>Cataratas do Iguaçu e Caminhos ao Lago de Itaipu</v>
      </c>
      <c r="C797" s="12" t="s">
        <v>30</v>
      </c>
      <c r="D797" s="13" t="s">
        <v>16573</v>
      </c>
      <c r="E797" s="12" t="s">
        <v>19149</v>
      </c>
      <c r="F797" s="12" t="s">
        <v>19150</v>
      </c>
      <c r="G797" s="12" t="s">
        <v>19151</v>
      </c>
      <c r="H797" s="9" t="s">
        <v>20897</v>
      </c>
      <c r="I797" s="12" t="s">
        <v>8144</v>
      </c>
      <c r="J797" s="9" t="s">
        <v>19149</v>
      </c>
      <c r="K797" s="15">
        <v>44686</v>
      </c>
      <c r="L797" s="17">
        <v>44197</v>
      </c>
    </row>
    <row r="798" spans="1:12" ht="45" x14ac:dyDescent="0.25">
      <c r="A798" s="10" t="s">
        <v>9</v>
      </c>
      <c r="B798" s="11" t="str">
        <f>VLOOKUP(C798,#REF!,2,0)</f>
        <v>Cataratas do Iguaçu e Caminhos ao Lago de Itaipu</v>
      </c>
      <c r="C798" s="12" t="s">
        <v>30</v>
      </c>
      <c r="D798" s="13" t="s">
        <v>16573</v>
      </c>
      <c r="E798" s="12" t="s">
        <v>19163</v>
      </c>
      <c r="F798" s="12" t="s">
        <v>19164</v>
      </c>
      <c r="G798" s="12" t="s">
        <v>22901</v>
      </c>
      <c r="H798" s="9" t="s">
        <v>20906</v>
      </c>
      <c r="I798" s="12" t="s">
        <v>20907</v>
      </c>
      <c r="J798" s="9" t="s">
        <v>19163</v>
      </c>
      <c r="K798" s="15">
        <v>44884</v>
      </c>
      <c r="L798" s="17">
        <v>44197</v>
      </c>
    </row>
    <row r="799" spans="1:12" ht="45" x14ac:dyDescent="0.25">
      <c r="A799" s="10" t="s">
        <v>9</v>
      </c>
      <c r="B799" s="11" t="str">
        <f>VLOOKUP(C799,#REF!,2,0)</f>
        <v>Cataratas do Iguaçu e Caminhos ao Lago de Itaipu</v>
      </c>
      <c r="C799" s="12" t="s">
        <v>30</v>
      </c>
      <c r="D799" s="13" t="s">
        <v>16573</v>
      </c>
      <c r="E799" s="12" t="s">
        <v>19241</v>
      </c>
      <c r="F799" s="12" t="s">
        <v>19242</v>
      </c>
      <c r="G799" s="12" t="s">
        <v>19243</v>
      </c>
      <c r="H799" s="9" t="s">
        <v>20950</v>
      </c>
      <c r="I799" s="12" t="s">
        <v>20951</v>
      </c>
      <c r="J799" s="9" t="s">
        <v>19241</v>
      </c>
      <c r="K799" s="15">
        <v>44801</v>
      </c>
      <c r="L799" s="17">
        <v>44197</v>
      </c>
    </row>
    <row r="800" spans="1:12" ht="45" x14ac:dyDescent="0.25">
      <c r="A800" s="10" t="s">
        <v>9</v>
      </c>
      <c r="B800" s="11" t="str">
        <f>VLOOKUP(C800,#REF!,2,0)</f>
        <v>Cataratas do Iguaçu e Caminhos ao Lago de Itaipu</v>
      </c>
      <c r="C800" s="12" t="s">
        <v>30</v>
      </c>
      <c r="D800" s="13" t="s">
        <v>16573</v>
      </c>
      <c r="E800" s="12" t="s">
        <v>19283</v>
      </c>
      <c r="F800" s="12" t="s">
        <v>19284</v>
      </c>
      <c r="G800" s="12" t="s">
        <v>19285</v>
      </c>
      <c r="H800" s="9" t="s">
        <v>20968</v>
      </c>
      <c r="I800" s="12" t="s">
        <v>20969</v>
      </c>
      <c r="J800" s="9" t="s">
        <v>19283</v>
      </c>
      <c r="K800" s="15">
        <v>44828</v>
      </c>
      <c r="L800" s="17">
        <v>44197</v>
      </c>
    </row>
    <row r="801" spans="1:12" ht="45" x14ac:dyDescent="0.25">
      <c r="A801" s="10" t="s">
        <v>9</v>
      </c>
      <c r="B801" s="11" t="str">
        <f>VLOOKUP(C801,#REF!,2,0)</f>
        <v>Cataratas do Iguaçu e Caminhos ao Lago de Itaipu</v>
      </c>
      <c r="C801" s="12" t="s">
        <v>30</v>
      </c>
      <c r="D801" s="13" t="s">
        <v>16573</v>
      </c>
      <c r="E801" s="12" t="s">
        <v>8165</v>
      </c>
      <c r="F801" s="12" t="s">
        <v>8166</v>
      </c>
      <c r="G801" s="12" t="s">
        <v>8167</v>
      </c>
      <c r="H801" s="9" t="s">
        <v>20973</v>
      </c>
      <c r="I801" s="12" t="s">
        <v>20974</v>
      </c>
      <c r="J801" s="9" t="s">
        <v>8165</v>
      </c>
      <c r="K801" s="15">
        <v>44899</v>
      </c>
      <c r="L801" s="17">
        <v>44197</v>
      </c>
    </row>
    <row r="802" spans="1:12" ht="45" x14ac:dyDescent="0.25">
      <c r="A802" s="10" t="s">
        <v>9</v>
      </c>
      <c r="B802" s="11" t="str">
        <f>VLOOKUP(C802,#REF!,2,0)</f>
        <v>Cataratas do Iguaçu e Caminhos ao Lago de Itaipu</v>
      </c>
      <c r="C802" s="12" t="s">
        <v>30</v>
      </c>
      <c r="D802" s="13" t="s">
        <v>16573</v>
      </c>
      <c r="E802" s="12" t="s">
        <v>19314</v>
      </c>
      <c r="F802" s="12" t="s">
        <v>235</v>
      </c>
      <c r="G802" s="12" t="s">
        <v>19315</v>
      </c>
      <c r="H802" s="9" t="s">
        <v>20983</v>
      </c>
      <c r="I802" s="12" t="s">
        <v>21789</v>
      </c>
      <c r="J802" s="9" t="s">
        <v>19314</v>
      </c>
      <c r="K802" s="15">
        <v>44861</v>
      </c>
      <c r="L802" s="17">
        <v>44197</v>
      </c>
    </row>
    <row r="803" spans="1:12" ht="45" x14ac:dyDescent="0.25">
      <c r="A803" s="10" t="s">
        <v>9</v>
      </c>
      <c r="B803" s="11" t="str">
        <f>VLOOKUP(C803,#REF!,2,0)</f>
        <v>Cataratas do Iguaçu e Caminhos ao Lago de Itaipu</v>
      </c>
      <c r="C803" s="12" t="s">
        <v>30</v>
      </c>
      <c r="D803" s="13" t="s">
        <v>16573</v>
      </c>
      <c r="E803" s="12" t="s">
        <v>19370</v>
      </c>
      <c r="F803" s="12" t="s">
        <v>19371</v>
      </c>
      <c r="G803" s="12" t="s">
        <v>19372</v>
      </c>
      <c r="H803" s="9" t="s">
        <v>21014</v>
      </c>
      <c r="I803" s="12" t="s">
        <v>21015</v>
      </c>
      <c r="J803" s="9" t="s">
        <v>19370</v>
      </c>
      <c r="K803" s="15">
        <v>44916</v>
      </c>
      <c r="L803" s="17">
        <v>44197</v>
      </c>
    </row>
    <row r="804" spans="1:12" ht="45" x14ac:dyDescent="0.25">
      <c r="A804" s="10" t="s">
        <v>9</v>
      </c>
      <c r="B804" s="11" t="str">
        <f>VLOOKUP(C804,#REF!,2,0)</f>
        <v>Cataratas do Iguaçu e Caminhos ao Lago de Itaipu</v>
      </c>
      <c r="C804" s="12" t="s">
        <v>105</v>
      </c>
      <c r="D804" s="13" t="s">
        <v>4986</v>
      </c>
      <c r="E804" s="12" t="s">
        <v>1199</v>
      </c>
      <c r="F804" s="12" t="s">
        <v>1200</v>
      </c>
      <c r="G804" s="12" t="s">
        <v>1201</v>
      </c>
      <c r="H804" s="9" t="s">
        <v>5575</v>
      </c>
      <c r="I804" s="12" t="s">
        <v>5576</v>
      </c>
      <c r="J804" s="9" t="s">
        <v>1199</v>
      </c>
      <c r="K804" s="15">
        <v>44720</v>
      </c>
      <c r="L804" s="17">
        <v>44197</v>
      </c>
    </row>
    <row r="805" spans="1:12" ht="45" x14ac:dyDescent="0.25">
      <c r="A805" s="10" t="s">
        <v>9</v>
      </c>
      <c r="B805" s="11" t="str">
        <f>VLOOKUP(C805,#REF!,2,0)</f>
        <v>Cataratas do Iguaçu e Caminhos ao Lago de Itaipu</v>
      </c>
      <c r="C805" s="12" t="s">
        <v>105</v>
      </c>
      <c r="D805" s="13" t="s">
        <v>4986</v>
      </c>
      <c r="E805" s="12" t="s">
        <v>2486</v>
      </c>
      <c r="F805" s="12" t="s">
        <v>2487</v>
      </c>
      <c r="G805" s="12" t="s">
        <v>2488</v>
      </c>
      <c r="H805" s="9" t="s">
        <v>6413</v>
      </c>
      <c r="I805" s="12" t="s">
        <v>6414</v>
      </c>
      <c r="J805" s="9" t="s">
        <v>2486</v>
      </c>
      <c r="K805" s="15">
        <v>44883</v>
      </c>
      <c r="L805" s="17">
        <v>44197</v>
      </c>
    </row>
    <row r="806" spans="1:12" ht="45" x14ac:dyDescent="0.25">
      <c r="A806" s="10" t="s">
        <v>9</v>
      </c>
      <c r="B806" s="11" t="str">
        <f>VLOOKUP(C806,#REF!,2,0)</f>
        <v>Cataratas do Iguaçu e Caminhos ao Lago de Itaipu</v>
      </c>
      <c r="C806" s="12" t="s">
        <v>105</v>
      </c>
      <c r="D806" s="13" t="s">
        <v>4986</v>
      </c>
      <c r="E806" s="12" t="s">
        <v>4513</v>
      </c>
      <c r="F806" s="12" t="s">
        <v>4514</v>
      </c>
      <c r="G806" s="12" t="s">
        <v>4515</v>
      </c>
      <c r="H806" s="9" t="s">
        <v>7638</v>
      </c>
      <c r="I806" s="12" t="s">
        <v>5576</v>
      </c>
      <c r="J806" s="9" t="s">
        <v>4513</v>
      </c>
      <c r="K806" s="15">
        <v>44632</v>
      </c>
      <c r="L806" s="17">
        <v>44197</v>
      </c>
    </row>
    <row r="807" spans="1:12" ht="45" x14ac:dyDescent="0.25">
      <c r="A807" s="10" t="s">
        <v>9</v>
      </c>
      <c r="B807" s="11" t="str">
        <f>VLOOKUP(C807,#REF!,2,0)</f>
        <v>Cataratas do Iguaçu e Caminhos ao Lago de Itaipu</v>
      </c>
      <c r="C807" s="12" t="s">
        <v>105</v>
      </c>
      <c r="D807" s="13" t="s">
        <v>7953</v>
      </c>
      <c r="E807" s="12" t="s">
        <v>8004</v>
      </c>
      <c r="F807" s="12" t="s">
        <v>8005</v>
      </c>
      <c r="G807" s="12" t="s">
        <v>8006</v>
      </c>
      <c r="H807" s="9" t="s">
        <v>8038</v>
      </c>
      <c r="I807" s="12" t="s">
        <v>8039</v>
      </c>
      <c r="J807" s="9" t="s">
        <v>8004</v>
      </c>
      <c r="K807" s="15">
        <v>44912</v>
      </c>
      <c r="L807" s="17">
        <v>44197</v>
      </c>
    </row>
    <row r="808" spans="1:12" ht="45" x14ac:dyDescent="0.25">
      <c r="A808" s="10" t="s">
        <v>9</v>
      </c>
      <c r="B808" s="11" t="str">
        <f>VLOOKUP(C808,#REF!,2,0)</f>
        <v>Cataratas do Iguaçu e Caminhos ao Lago de Itaipu</v>
      </c>
      <c r="C808" s="12" t="s">
        <v>105</v>
      </c>
      <c r="D808" s="13" t="s">
        <v>8487</v>
      </c>
      <c r="E808" s="12" t="s">
        <v>9446</v>
      </c>
      <c r="F808" s="12" t="s">
        <v>9447</v>
      </c>
      <c r="G808" s="12" t="s">
        <v>9448</v>
      </c>
      <c r="H808" s="9" t="s">
        <v>11135</v>
      </c>
      <c r="I808" s="12" t="s">
        <v>11136</v>
      </c>
      <c r="J808" s="9" t="s">
        <v>9446</v>
      </c>
      <c r="K808" s="15">
        <v>44674</v>
      </c>
      <c r="L808" s="17">
        <v>44197</v>
      </c>
    </row>
    <row r="809" spans="1:12" ht="45" x14ac:dyDescent="0.25">
      <c r="A809" s="10" t="s">
        <v>9</v>
      </c>
      <c r="B809" s="11" t="str">
        <f>VLOOKUP(C809,#REF!,2,0)</f>
        <v>Cataratas do Iguaçu e Caminhos ao Lago de Itaipu</v>
      </c>
      <c r="C809" s="12" t="s">
        <v>105</v>
      </c>
      <c r="D809" s="13" t="s">
        <v>8487</v>
      </c>
      <c r="E809" s="12" t="s">
        <v>9738</v>
      </c>
      <c r="F809" s="12" t="s">
        <v>9739</v>
      </c>
      <c r="G809" s="12" t="s">
        <v>9740</v>
      </c>
      <c r="H809" s="9" t="s">
        <v>11327</v>
      </c>
      <c r="I809" s="12" t="s">
        <v>11328</v>
      </c>
      <c r="J809" s="9" t="s">
        <v>9738</v>
      </c>
      <c r="K809" s="15">
        <v>44786</v>
      </c>
      <c r="L809" s="17">
        <v>44197</v>
      </c>
    </row>
    <row r="810" spans="1:12" ht="45" x14ac:dyDescent="0.25">
      <c r="A810" s="10" t="s">
        <v>9</v>
      </c>
      <c r="B810" s="11" t="str">
        <f>VLOOKUP(C810,#REF!,2,0)</f>
        <v>Cataratas do Iguaçu e Caminhos ao Lago de Itaipu</v>
      </c>
      <c r="C810" s="12" t="s">
        <v>105</v>
      </c>
      <c r="D810" s="13" t="s">
        <v>8487</v>
      </c>
      <c r="E810" s="12" t="s">
        <v>10170</v>
      </c>
      <c r="F810" s="12" t="s">
        <v>10171</v>
      </c>
      <c r="G810" s="12" t="s">
        <v>8820</v>
      </c>
      <c r="H810" s="9" t="s">
        <v>11596</v>
      </c>
      <c r="I810" s="12" t="s">
        <v>11597</v>
      </c>
      <c r="J810" s="9" t="s">
        <v>10170</v>
      </c>
      <c r="K810" s="15">
        <v>44700</v>
      </c>
      <c r="L810" s="17">
        <v>44197</v>
      </c>
    </row>
    <row r="811" spans="1:12" ht="45" x14ac:dyDescent="0.25">
      <c r="A811" s="10" t="s">
        <v>9</v>
      </c>
      <c r="B811" s="11" t="str">
        <f>VLOOKUP(C811,#REF!,2,0)</f>
        <v>Cataratas do Iguaçu e Caminhos ao Lago de Itaipu</v>
      </c>
      <c r="C811" s="12" t="s">
        <v>105</v>
      </c>
      <c r="D811" s="13" t="s">
        <v>8487</v>
      </c>
      <c r="E811" s="12" t="s">
        <v>10231</v>
      </c>
      <c r="F811" s="12" t="s">
        <v>10232</v>
      </c>
      <c r="G811" s="12" t="s">
        <v>10233</v>
      </c>
      <c r="H811" s="9" t="s">
        <v>11637</v>
      </c>
      <c r="I811" s="12" t="s">
        <v>11638</v>
      </c>
      <c r="J811" s="9" t="s">
        <v>10231</v>
      </c>
      <c r="K811" s="15">
        <v>44734</v>
      </c>
      <c r="L811" s="17">
        <v>44197</v>
      </c>
    </row>
    <row r="812" spans="1:12" ht="45" x14ac:dyDescent="0.25">
      <c r="A812" s="10" t="s">
        <v>9</v>
      </c>
      <c r="B812" s="11" t="str">
        <f>VLOOKUP(C812,#REF!,2,0)</f>
        <v>Cataratas do Iguaçu e Caminhos ao Lago de Itaipu</v>
      </c>
      <c r="C812" s="12" t="s">
        <v>105</v>
      </c>
      <c r="D812" s="13" t="s">
        <v>8487</v>
      </c>
      <c r="E812" s="12" t="s">
        <v>10236</v>
      </c>
      <c r="F812" s="12" t="s">
        <v>10237</v>
      </c>
      <c r="G812" s="12" t="s">
        <v>10238</v>
      </c>
      <c r="H812" s="9" t="s">
        <v>11641</v>
      </c>
      <c r="I812" s="12" t="s">
        <v>11642</v>
      </c>
      <c r="J812" s="9" t="s">
        <v>10236</v>
      </c>
      <c r="K812" s="15">
        <v>44735</v>
      </c>
      <c r="L812" s="17">
        <v>44197</v>
      </c>
    </row>
    <row r="813" spans="1:12" ht="45" x14ac:dyDescent="0.25">
      <c r="A813" s="10" t="s">
        <v>9</v>
      </c>
      <c r="B813" s="11" t="str">
        <f>VLOOKUP(C813,#REF!,2,0)</f>
        <v>Cataratas do Iguaçu e Caminhos ao Lago de Itaipu</v>
      </c>
      <c r="C813" s="12" t="s">
        <v>105</v>
      </c>
      <c r="D813" s="13" t="s">
        <v>8487</v>
      </c>
      <c r="E813" s="12" t="s">
        <v>10239</v>
      </c>
      <c r="F813" s="12" t="s">
        <v>10240</v>
      </c>
      <c r="G813" s="12" t="s">
        <v>10241</v>
      </c>
      <c r="H813" s="9" t="s">
        <v>11643</v>
      </c>
      <c r="I813" s="12" t="s">
        <v>11644</v>
      </c>
      <c r="J813" s="9" t="s">
        <v>10239</v>
      </c>
      <c r="K813" s="15">
        <v>44735</v>
      </c>
      <c r="L813" s="17">
        <v>44197</v>
      </c>
    </row>
    <row r="814" spans="1:12" ht="45" x14ac:dyDescent="0.25">
      <c r="A814" s="10" t="s">
        <v>9</v>
      </c>
      <c r="B814" s="11" t="str">
        <f>VLOOKUP(C814,#REF!,2,0)</f>
        <v>Cataratas do Iguaçu e Caminhos ao Lago de Itaipu</v>
      </c>
      <c r="C814" s="12" t="s">
        <v>105</v>
      </c>
      <c r="D814" s="13" t="s">
        <v>8487</v>
      </c>
      <c r="E814" s="12" t="s">
        <v>10244</v>
      </c>
      <c r="F814" s="12" t="s">
        <v>10245</v>
      </c>
      <c r="G814" s="12" t="s">
        <v>10246</v>
      </c>
      <c r="H814" s="9" t="s">
        <v>11647</v>
      </c>
      <c r="I814" s="12" t="s">
        <v>11648</v>
      </c>
      <c r="J814" s="9" t="s">
        <v>10244</v>
      </c>
      <c r="K814" s="15">
        <v>44737</v>
      </c>
      <c r="L814" s="17">
        <v>44197</v>
      </c>
    </row>
    <row r="815" spans="1:12" ht="45" x14ac:dyDescent="0.25">
      <c r="A815" s="10" t="s">
        <v>9</v>
      </c>
      <c r="B815" s="11" t="str">
        <f>VLOOKUP(C815,#REF!,2,0)</f>
        <v>Cataratas do Iguaçu e Caminhos ao Lago de Itaipu</v>
      </c>
      <c r="C815" s="12" t="s">
        <v>105</v>
      </c>
      <c r="D815" s="13" t="s">
        <v>8487</v>
      </c>
      <c r="E815" s="12" t="s">
        <v>10247</v>
      </c>
      <c r="F815" s="12" t="s">
        <v>10248</v>
      </c>
      <c r="G815" s="12" t="s">
        <v>10249</v>
      </c>
      <c r="H815" s="9" t="s">
        <v>11649</v>
      </c>
      <c r="I815" s="12" t="s">
        <v>11650</v>
      </c>
      <c r="J815" s="9" t="s">
        <v>10247</v>
      </c>
      <c r="K815" s="15">
        <v>44738</v>
      </c>
      <c r="L815" s="17">
        <v>44197</v>
      </c>
    </row>
    <row r="816" spans="1:12" ht="45" x14ac:dyDescent="0.25">
      <c r="A816" s="10" t="s">
        <v>9</v>
      </c>
      <c r="B816" s="11" t="str">
        <f>VLOOKUP(C816,#REF!,2,0)</f>
        <v>Cataratas do Iguaçu e Caminhos ao Lago de Itaipu</v>
      </c>
      <c r="C816" s="12" t="s">
        <v>105</v>
      </c>
      <c r="D816" s="13" t="s">
        <v>11801</v>
      </c>
      <c r="E816" s="12" t="s">
        <v>12380</v>
      </c>
      <c r="F816" s="12" t="s">
        <v>12381</v>
      </c>
      <c r="G816" s="12" t="s">
        <v>22315</v>
      </c>
      <c r="H816" s="9" t="s">
        <v>12936</v>
      </c>
      <c r="I816" s="12" t="s">
        <v>12937</v>
      </c>
      <c r="J816" s="9" t="s">
        <v>12380</v>
      </c>
      <c r="K816" s="15">
        <v>44700</v>
      </c>
      <c r="L816" s="17">
        <v>44197</v>
      </c>
    </row>
    <row r="817" spans="1:12" ht="45" x14ac:dyDescent="0.25">
      <c r="A817" s="10" t="s">
        <v>9</v>
      </c>
      <c r="B817" s="11" t="str">
        <f>VLOOKUP(C817,#REF!,2,0)</f>
        <v>Cataratas do Iguaçu e Caminhos ao Lago de Itaipu</v>
      </c>
      <c r="C817" s="12" t="s">
        <v>105</v>
      </c>
      <c r="D817" s="13" t="s">
        <v>13090</v>
      </c>
      <c r="E817" s="12" t="s">
        <v>13221</v>
      </c>
      <c r="F817" s="12" t="s">
        <v>13222</v>
      </c>
      <c r="G817" s="12" t="s">
        <v>13223</v>
      </c>
      <c r="H817" s="9" t="s">
        <v>13429</v>
      </c>
      <c r="I817" s="12" t="s">
        <v>21446</v>
      </c>
      <c r="J817" s="9" t="s">
        <v>13221</v>
      </c>
      <c r="K817" s="15">
        <v>44912</v>
      </c>
      <c r="L817" s="17">
        <v>44197</v>
      </c>
    </row>
    <row r="818" spans="1:12" ht="45" x14ac:dyDescent="0.25">
      <c r="A818" s="10" t="s">
        <v>9</v>
      </c>
      <c r="B818" s="11" t="str">
        <f>VLOOKUP(C818,#REF!,2,0)</f>
        <v>Cataratas do Iguaçu e Caminhos ao Lago de Itaipu</v>
      </c>
      <c r="C818" s="12" t="s">
        <v>105</v>
      </c>
      <c r="D818" s="13" t="s">
        <v>14104</v>
      </c>
      <c r="E818" s="12" t="s">
        <v>14212</v>
      </c>
      <c r="F818" s="12" t="s">
        <v>14213</v>
      </c>
      <c r="G818" s="12" t="s">
        <v>22567</v>
      </c>
      <c r="H818" s="9" t="s">
        <v>15748</v>
      </c>
      <c r="I818" s="12" t="s">
        <v>22568</v>
      </c>
      <c r="J818" s="9" t="s">
        <v>14212</v>
      </c>
      <c r="K818" s="15">
        <v>44786</v>
      </c>
      <c r="L818" s="17">
        <v>44197</v>
      </c>
    </row>
    <row r="819" spans="1:12" ht="45" x14ac:dyDescent="0.25">
      <c r="A819" s="10" t="s">
        <v>9</v>
      </c>
      <c r="B819" s="11" t="str">
        <f>VLOOKUP(C819,#REF!,2,0)</f>
        <v>Cataratas do Iguaçu e Caminhos ao Lago de Itaipu</v>
      </c>
      <c r="C819" s="12" t="s">
        <v>105</v>
      </c>
      <c r="D819" s="13" t="s">
        <v>14104</v>
      </c>
      <c r="E819" s="12" t="s">
        <v>15489</v>
      </c>
      <c r="F819" s="12" t="s">
        <v>15490</v>
      </c>
      <c r="G819" s="12" t="s">
        <v>15491</v>
      </c>
      <c r="H819" s="9" t="s">
        <v>16472</v>
      </c>
      <c r="I819" s="12" t="s">
        <v>16473</v>
      </c>
      <c r="J819" s="9" t="s">
        <v>15489</v>
      </c>
      <c r="K819" s="15">
        <v>44916</v>
      </c>
      <c r="L819" s="17">
        <v>44197</v>
      </c>
    </row>
    <row r="820" spans="1:12" ht="45" x14ac:dyDescent="0.25">
      <c r="A820" s="10" t="s">
        <v>9</v>
      </c>
      <c r="B820" s="11" t="str">
        <f>VLOOKUP(C820,#REF!,2,0)</f>
        <v>Cataratas do Iguaçu e Caminhos ao Lago de Itaipu</v>
      </c>
      <c r="C820" s="12" t="s">
        <v>105</v>
      </c>
      <c r="D820" s="13" t="s">
        <v>14104</v>
      </c>
      <c r="E820" s="12" t="s">
        <v>10247</v>
      </c>
      <c r="F820" s="12" t="s">
        <v>10248</v>
      </c>
      <c r="G820" s="12" t="s">
        <v>10249</v>
      </c>
      <c r="H820" s="9" t="s">
        <v>11649</v>
      </c>
      <c r="I820" s="12" t="s">
        <v>11650</v>
      </c>
      <c r="J820" s="9" t="s">
        <v>10247</v>
      </c>
      <c r="K820" s="15">
        <v>44738</v>
      </c>
      <c r="L820" s="17">
        <v>44197</v>
      </c>
    </row>
    <row r="821" spans="1:12" ht="45" x14ac:dyDescent="0.25">
      <c r="A821" s="10" t="s">
        <v>9</v>
      </c>
      <c r="B821" s="11" t="str">
        <f>VLOOKUP(C821,#REF!,2,0)</f>
        <v>Cataratas do Iguaçu e Caminhos ao Lago de Itaipu</v>
      </c>
      <c r="C821" s="12" t="s">
        <v>105</v>
      </c>
      <c r="D821" s="13" t="s">
        <v>14104</v>
      </c>
      <c r="E821" s="12" t="s">
        <v>15572</v>
      </c>
      <c r="F821" s="12" t="s">
        <v>15573</v>
      </c>
      <c r="G821" s="12" t="s">
        <v>15574</v>
      </c>
      <c r="H821" s="9" t="s">
        <v>16512</v>
      </c>
      <c r="I821" s="12" t="s">
        <v>16513</v>
      </c>
      <c r="J821" s="9" t="s">
        <v>15572</v>
      </c>
      <c r="K821" s="15">
        <v>44912</v>
      </c>
      <c r="L821" s="17">
        <v>44197</v>
      </c>
    </row>
    <row r="822" spans="1:12" ht="45" x14ac:dyDescent="0.25">
      <c r="A822" s="10" t="s">
        <v>9</v>
      </c>
      <c r="B822" s="11" t="str">
        <f>VLOOKUP(C822,#REF!,2,0)</f>
        <v>Cataratas do Iguaçu e Caminhos ao Lago de Itaipu</v>
      </c>
      <c r="C822" s="12" t="s">
        <v>105</v>
      </c>
      <c r="D822" s="13" t="s">
        <v>14104</v>
      </c>
      <c r="E822" s="12" t="s">
        <v>15607</v>
      </c>
      <c r="F822" s="12" t="s">
        <v>15608</v>
      </c>
      <c r="G822" s="12" t="s">
        <v>15609</v>
      </c>
      <c r="H822" s="9" t="s">
        <v>16531</v>
      </c>
      <c r="I822" s="12" t="s">
        <v>16532</v>
      </c>
      <c r="J822" s="9" t="s">
        <v>15607</v>
      </c>
      <c r="K822" s="15">
        <v>44899</v>
      </c>
      <c r="L822" s="17">
        <v>44197</v>
      </c>
    </row>
    <row r="823" spans="1:12" ht="45" x14ac:dyDescent="0.25">
      <c r="A823" s="10" t="s">
        <v>9</v>
      </c>
      <c r="B823" s="11" t="str">
        <f>VLOOKUP(C823,#REF!,2,0)</f>
        <v>Cataratas do Iguaçu e Caminhos ao Lago de Itaipu</v>
      </c>
      <c r="C823" s="12" t="s">
        <v>105</v>
      </c>
      <c r="D823" s="13" t="s">
        <v>14104</v>
      </c>
      <c r="E823" s="12" t="s">
        <v>15618</v>
      </c>
      <c r="F823" s="12" t="s">
        <v>15490</v>
      </c>
      <c r="G823" s="12" t="s">
        <v>15619</v>
      </c>
      <c r="H823" s="9" t="s">
        <v>16539</v>
      </c>
      <c r="I823" s="12" t="s">
        <v>16473</v>
      </c>
      <c r="J823" s="9" t="s">
        <v>15618</v>
      </c>
      <c r="K823" s="15">
        <v>44916</v>
      </c>
      <c r="L823" s="17">
        <v>44197</v>
      </c>
    </row>
    <row r="824" spans="1:12" ht="45" x14ac:dyDescent="0.25">
      <c r="A824" s="10" t="s">
        <v>9</v>
      </c>
      <c r="B824" s="11" t="str">
        <f>VLOOKUP(C824,#REF!,2,0)</f>
        <v>Cataratas do Iguaçu e Caminhos ao Lago de Itaipu</v>
      </c>
      <c r="C824" s="12" t="s">
        <v>105</v>
      </c>
      <c r="D824" s="13" t="s">
        <v>16573</v>
      </c>
      <c r="E824" s="12" t="s">
        <v>16728</v>
      </c>
      <c r="F824" s="12" t="s">
        <v>16729</v>
      </c>
      <c r="G824" s="12" t="s">
        <v>16730</v>
      </c>
      <c r="H824" s="9" t="s">
        <v>19466</v>
      </c>
      <c r="I824" s="12" t="s">
        <v>19467</v>
      </c>
      <c r="J824" s="9" t="s">
        <v>16728</v>
      </c>
      <c r="K824" s="15">
        <v>44777</v>
      </c>
      <c r="L824" s="17">
        <v>44197</v>
      </c>
    </row>
    <row r="825" spans="1:12" ht="45" x14ac:dyDescent="0.25">
      <c r="A825" s="10" t="s">
        <v>9</v>
      </c>
      <c r="B825" s="11" t="str">
        <f>VLOOKUP(C825,#REF!,2,0)</f>
        <v>Cataratas do Iguaçu e Caminhos ao Lago de Itaipu</v>
      </c>
      <c r="C825" s="12" t="s">
        <v>105</v>
      </c>
      <c r="D825" s="13" t="s">
        <v>16573</v>
      </c>
      <c r="E825" s="12" t="s">
        <v>17207</v>
      </c>
      <c r="F825" s="12" t="s">
        <v>17208</v>
      </c>
      <c r="G825" s="12" t="s">
        <v>17209</v>
      </c>
      <c r="H825" s="9" t="s">
        <v>19768</v>
      </c>
      <c r="I825" s="12" t="s">
        <v>21657</v>
      </c>
      <c r="J825" s="9" t="s">
        <v>17207</v>
      </c>
      <c r="K825" s="15">
        <v>44337</v>
      </c>
      <c r="L825" s="17">
        <v>44197</v>
      </c>
    </row>
    <row r="826" spans="1:12" ht="45" x14ac:dyDescent="0.25">
      <c r="A826" s="10" t="s">
        <v>9</v>
      </c>
      <c r="B826" s="11" t="str">
        <f>VLOOKUP(C826,#REF!,2,0)</f>
        <v>Cataratas do Iguaçu e Caminhos ao Lago de Itaipu</v>
      </c>
      <c r="C826" s="12" t="s">
        <v>105</v>
      </c>
      <c r="D826" s="13" t="s">
        <v>16573</v>
      </c>
      <c r="E826" s="12" t="s">
        <v>2486</v>
      </c>
      <c r="F826" s="12" t="s">
        <v>2487</v>
      </c>
      <c r="G826" s="12" t="s">
        <v>2488</v>
      </c>
      <c r="H826" s="9" t="s">
        <v>20221</v>
      </c>
      <c r="I826" s="12" t="s">
        <v>6414</v>
      </c>
      <c r="J826" s="9" t="s">
        <v>2486</v>
      </c>
      <c r="K826" s="15">
        <v>44492</v>
      </c>
      <c r="L826" s="17">
        <v>44197</v>
      </c>
    </row>
    <row r="827" spans="1:12" ht="45" x14ac:dyDescent="0.25">
      <c r="A827" s="10" t="s">
        <v>9</v>
      </c>
      <c r="B827" s="11" t="str">
        <f>VLOOKUP(C827,#REF!,2,0)</f>
        <v>Cataratas do Iguaçu e Caminhos ao Lago de Itaipu</v>
      </c>
      <c r="C827" s="12" t="s">
        <v>105</v>
      </c>
      <c r="D827" s="13" t="s">
        <v>16573</v>
      </c>
      <c r="E827" s="12" t="s">
        <v>17960</v>
      </c>
      <c r="F827" s="12" t="s">
        <v>17961</v>
      </c>
      <c r="G827" s="12" t="s">
        <v>17962</v>
      </c>
      <c r="H827" s="9" t="s">
        <v>20242</v>
      </c>
      <c r="I827" s="12" t="s">
        <v>6414</v>
      </c>
      <c r="J827" s="9" t="s">
        <v>17960</v>
      </c>
      <c r="K827" s="15">
        <v>44749</v>
      </c>
      <c r="L827" s="17">
        <v>44197</v>
      </c>
    </row>
    <row r="828" spans="1:12" ht="45" x14ac:dyDescent="0.25">
      <c r="A828" s="10" t="s">
        <v>9</v>
      </c>
      <c r="B828" s="11" t="str">
        <f>VLOOKUP(C828,#REF!,2,0)</f>
        <v>Cataratas do Iguaçu e Caminhos ao Lago de Itaipu</v>
      </c>
      <c r="C828" s="12" t="s">
        <v>105</v>
      </c>
      <c r="D828" s="13" t="s">
        <v>16573</v>
      </c>
      <c r="E828" s="12" t="s">
        <v>22912</v>
      </c>
      <c r="F828" s="12" t="s">
        <v>22913</v>
      </c>
      <c r="G828" s="12" t="s">
        <v>22914</v>
      </c>
      <c r="H828" s="9" t="s">
        <v>22915</v>
      </c>
      <c r="I828" s="12" t="s">
        <v>22916</v>
      </c>
      <c r="J828" s="9" t="s">
        <v>22912</v>
      </c>
      <c r="K828" s="15">
        <v>44938</v>
      </c>
      <c r="L828" s="17">
        <v>44197</v>
      </c>
    </row>
    <row r="829" spans="1:12" ht="45" x14ac:dyDescent="0.25">
      <c r="A829" s="10" t="s">
        <v>9</v>
      </c>
      <c r="B829" s="11" t="str">
        <f>VLOOKUP(C829,#REF!,2,0)</f>
        <v>Cataratas do Iguaçu e Caminhos ao Lago de Itaipu</v>
      </c>
      <c r="C829" s="12" t="s">
        <v>105</v>
      </c>
      <c r="D829" s="13" t="s">
        <v>16573</v>
      </c>
      <c r="E829" s="12" t="s">
        <v>22917</v>
      </c>
      <c r="F829" s="12" t="s">
        <v>22918</v>
      </c>
      <c r="G829" s="12" t="s">
        <v>22919</v>
      </c>
      <c r="H829" s="9" t="s">
        <v>22920</v>
      </c>
      <c r="I829" s="12" t="s">
        <v>22921</v>
      </c>
      <c r="J829" s="9" t="s">
        <v>22917</v>
      </c>
      <c r="K829" s="15">
        <v>44952</v>
      </c>
      <c r="L829" s="17">
        <v>44197</v>
      </c>
    </row>
    <row r="830" spans="1:12" ht="45" x14ac:dyDescent="0.25">
      <c r="A830" s="10" t="s">
        <v>9</v>
      </c>
      <c r="B830" s="11" t="str">
        <f>VLOOKUP(C830,#REF!,2,0)</f>
        <v>Cataratas do Iguaçu e Caminhos ao Lago de Itaipu</v>
      </c>
      <c r="C830" s="12" t="s">
        <v>105</v>
      </c>
      <c r="D830" s="13" t="s">
        <v>16573</v>
      </c>
      <c r="E830" s="12" t="s">
        <v>19373</v>
      </c>
      <c r="F830" s="12" t="s">
        <v>19374</v>
      </c>
      <c r="G830" s="12" t="s">
        <v>19375</v>
      </c>
      <c r="H830" s="9" t="s">
        <v>21016</v>
      </c>
      <c r="I830" s="12" t="s">
        <v>21795</v>
      </c>
      <c r="J830" s="9" t="s">
        <v>19373</v>
      </c>
      <c r="K830" s="15">
        <v>44916</v>
      </c>
      <c r="L830" s="17">
        <v>44197</v>
      </c>
    </row>
    <row r="831" spans="1:12" ht="45" x14ac:dyDescent="0.25">
      <c r="A831" s="10" t="s">
        <v>9</v>
      </c>
      <c r="B831" s="11" t="str">
        <f>VLOOKUP(C831,#REF!,2,0)</f>
        <v>Cataratas do Iguaçu e Caminhos ao Lago de Itaipu</v>
      </c>
      <c r="C831" s="12" t="s">
        <v>115</v>
      </c>
      <c r="D831" s="13" t="s">
        <v>8487</v>
      </c>
      <c r="E831" s="12" t="s">
        <v>9847</v>
      </c>
      <c r="F831" s="12" t="s">
        <v>9848</v>
      </c>
      <c r="G831" s="12" t="s">
        <v>9849</v>
      </c>
      <c r="H831" s="9" t="s">
        <v>11397</v>
      </c>
      <c r="I831" s="12" t="s">
        <v>11398</v>
      </c>
      <c r="J831" s="9" t="s">
        <v>9847</v>
      </c>
      <c r="K831" s="15">
        <v>44283</v>
      </c>
      <c r="L831" s="17">
        <v>44197</v>
      </c>
    </row>
    <row r="832" spans="1:12" ht="45" x14ac:dyDescent="0.25">
      <c r="A832" s="10" t="s">
        <v>9</v>
      </c>
      <c r="B832" s="11" t="str">
        <f>VLOOKUP(C832,#REF!,2,0)</f>
        <v>Cataratas do Iguaçu e Caminhos ao Lago de Itaipu</v>
      </c>
      <c r="C832" s="12" t="s">
        <v>115</v>
      </c>
      <c r="D832" s="13" t="s">
        <v>8487</v>
      </c>
      <c r="E832" s="12" t="s">
        <v>10089</v>
      </c>
      <c r="F832" s="12" t="s">
        <v>10090</v>
      </c>
      <c r="G832" s="12" t="s">
        <v>10091</v>
      </c>
      <c r="H832" s="9" t="s">
        <v>11548</v>
      </c>
      <c r="I832" s="12" t="s">
        <v>11549</v>
      </c>
      <c r="J832" s="9" t="s">
        <v>10089</v>
      </c>
      <c r="K832" s="15">
        <v>44480</v>
      </c>
      <c r="L832" s="17">
        <v>44197</v>
      </c>
    </row>
    <row r="833" spans="1:12" ht="45" x14ac:dyDescent="0.25">
      <c r="A833" s="10" t="s">
        <v>9</v>
      </c>
      <c r="B833" s="11" t="str">
        <f>VLOOKUP(C833,#REF!,2,0)</f>
        <v>Cataratas do Iguaçu e Caminhos ao Lago de Itaipu</v>
      </c>
      <c r="C833" s="12" t="s">
        <v>115</v>
      </c>
      <c r="D833" s="13" t="s">
        <v>16573</v>
      </c>
      <c r="E833" s="12" t="s">
        <v>18837</v>
      </c>
      <c r="F833" s="12" t="s">
        <v>18838</v>
      </c>
      <c r="G833" s="12" t="s">
        <v>18839</v>
      </c>
      <c r="H833" s="9" t="s">
        <v>20728</v>
      </c>
      <c r="I833" s="12" t="s">
        <v>20729</v>
      </c>
      <c r="J833" s="9" t="s">
        <v>18837</v>
      </c>
      <c r="K833" s="15">
        <v>44504</v>
      </c>
      <c r="L833" s="17">
        <v>44197</v>
      </c>
    </row>
    <row r="834" spans="1:12" ht="45" x14ac:dyDescent="0.25">
      <c r="A834" s="10" t="s">
        <v>9</v>
      </c>
      <c r="B834" s="11" t="str">
        <f>VLOOKUP(C834,#REF!,2,0)</f>
        <v>Cataratas do Iguaçu e Caminhos ao Lago de Itaipu</v>
      </c>
      <c r="C834" s="12" t="s">
        <v>39</v>
      </c>
      <c r="D834" s="13" t="s">
        <v>4986</v>
      </c>
      <c r="E834" s="12" t="s">
        <v>622</v>
      </c>
      <c r="F834" s="12" t="s">
        <v>623</v>
      </c>
      <c r="G834" s="12" t="s">
        <v>623</v>
      </c>
      <c r="H834" s="9" t="s">
        <v>5192</v>
      </c>
      <c r="I834" s="12" t="s">
        <v>5193</v>
      </c>
      <c r="J834" s="9" t="s">
        <v>622</v>
      </c>
      <c r="K834" s="15">
        <v>44620</v>
      </c>
      <c r="L834" s="17">
        <v>44197</v>
      </c>
    </row>
    <row r="835" spans="1:12" ht="45" x14ac:dyDescent="0.25">
      <c r="A835" s="10" t="s">
        <v>9</v>
      </c>
      <c r="B835" s="11" t="str">
        <f>VLOOKUP(C835,#REF!,2,0)</f>
        <v>Cataratas do Iguaçu e Caminhos ao Lago de Itaipu</v>
      </c>
      <c r="C835" s="12" t="s">
        <v>39</v>
      </c>
      <c r="D835" s="13" t="s">
        <v>4986</v>
      </c>
      <c r="E835" s="12" t="s">
        <v>1202</v>
      </c>
      <c r="F835" s="12" t="s">
        <v>1203</v>
      </c>
      <c r="G835" s="12" t="s">
        <v>1204</v>
      </c>
      <c r="H835" s="9" t="s">
        <v>5577</v>
      </c>
      <c r="I835" s="12" t="s">
        <v>5578</v>
      </c>
      <c r="J835" s="9" t="s">
        <v>1202</v>
      </c>
      <c r="K835" s="15">
        <v>44951</v>
      </c>
      <c r="L835" s="17">
        <v>44197</v>
      </c>
    </row>
    <row r="836" spans="1:12" ht="45" x14ac:dyDescent="0.25">
      <c r="A836" s="10" t="s">
        <v>9</v>
      </c>
      <c r="B836" s="11" t="str">
        <f>VLOOKUP(C836,#REF!,2,0)</f>
        <v>Cataratas do Iguaçu e Caminhos ao Lago de Itaipu</v>
      </c>
      <c r="C836" s="12" t="s">
        <v>39</v>
      </c>
      <c r="D836" s="13" t="s">
        <v>4986</v>
      </c>
      <c r="E836" s="12" t="s">
        <v>2477</v>
      </c>
      <c r="F836" s="12" t="s">
        <v>2478</v>
      </c>
      <c r="G836" s="12" t="s">
        <v>2479</v>
      </c>
      <c r="H836" s="9" t="s">
        <v>6407</v>
      </c>
      <c r="I836" s="12" t="s">
        <v>6408</v>
      </c>
      <c r="J836" s="9" t="s">
        <v>2477</v>
      </c>
      <c r="K836" s="15">
        <v>44862</v>
      </c>
      <c r="L836" s="17">
        <v>44197</v>
      </c>
    </row>
    <row r="837" spans="1:12" ht="45" x14ac:dyDescent="0.25">
      <c r="A837" s="10" t="s">
        <v>9</v>
      </c>
      <c r="B837" s="11" t="str">
        <f>VLOOKUP(C837,#REF!,2,0)</f>
        <v>Cataratas do Iguaçu e Caminhos ao Lago de Itaipu</v>
      </c>
      <c r="C837" s="12" t="s">
        <v>39</v>
      </c>
      <c r="D837" s="13" t="s">
        <v>4986</v>
      </c>
      <c r="E837" s="12" t="s">
        <v>3473</v>
      </c>
      <c r="F837" s="12" t="s">
        <v>3474</v>
      </c>
      <c r="G837" s="12" t="s">
        <v>3475</v>
      </c>
      <c r="H837" s="9" t="s">
        <v>7033</v>
      </c>
      <c r="I837" s="12" t="s">
        <v>19943</v>
      </c>
      <c r="J837" s="9" t="s">
        <v>3473</v>
      </c>
      <c r="K837" s="15">
        <v>44325</v>
      </c>
      <c r="L837" s="17">
        <v>44197</v>
      </c>
    </row>
    <row r="838" spans="1:12" ht="45" x14ac:dyDescent="0.25">
      <c r="A838" s="10" t="s">
        <v>9</v>
      </c>
      <c r="B838" s="11" t="str">
        <f>VLOOKUP(C838,#REF!,2,0)</f>
        <v>Cataratas do Iguaçu e Caminhos ao Lago de Itaipu</v>
      </c>
      <c r="C838" s="12" t="s">
        <v>39</v>
      </c>
      <c r="D838" s="13" t="s">
        <v>4986</v>
      </c>
      <c r="E838" s="12" t="s">
        <v>4285</v>
      </c>
      <c r="F838" s="12" t="s">
        <v>4286</v>
      </c>
      <c r="G838" s="12" t="s">
        <v>4287</v>
      </c>
      <c r="H838" s="9" t="s">
        <v>7529</v>
      </c>
      <c r="I838" s="12" t="s">
        <v>21138</v>
      </c>
      <c r="J838" s="9" t="s">
        <v>4285</v>
      </c>
      <c r="K838" s="15">
        <v>44546</v>
      </c>
      <c r="L838" s="17">
        <v>44197</v>
      </c>
    </row>
    <row r="839" spans="1:12" ht="45" x14ac:dyDescent="0.25">
      <c r="A839" s="10" t="s">
        <v>9</v>
      </c>
      <c r="B839" s="11" t="str">
        <f>VLOOKUP(C839,#REF!,2,0)</f>
        <v>Cataratas do Iguaçu e Caminhos ao Lago de Itaipu</v>
      </c>
      <c r="C839" s="12" t="s">
        <v>39</v>
      </c>
      <c r="D839" s="13" t="s">
        <v>4986</v>
      </c>
      <c r="E839" s="12" t="s">
        <v>4923</v>
      </c>
      <c r="F839" s="12" t="s">
        <v>4924</v>
      </c>
      <c r="G839" s="12" t="s">
        <v>4925</v>
      </c>
      <c r="H839" s="9" t="s">
        <v>7838</v>
      </c>
      <c r="I839" s="12" t="s">
        <v>21248</v>
      </c>
      <c r="J839" s="9" t="s">
        <v>4923</v>
      </c>
      <c r="K839" s="15">
        <v>44874</v>
      </c>
      <c r="L839" s="17">
        <v>44197</v>
      </c>
    </row>
    <row r="840" spans="1:12" ht="45" x14ac:dyDescent="0.25">
      <c r="A840" s="10" t="s">
        <v>9</v>
      </c>
      <c r="B840" s="11" t="str">
        <f>VLOOKUP(C840,#REF!,2,0)</f>
        <v>Cataratas do Iguaçu e Caminhos ao Lago de Itaipu</v>
      </c>
      <c r="C840" s="12" t="s">
        <v>39</v>
      </c>
      <c r="D840" s="13" t="s">
        <v>4986</v>
      </c>
      <c r="E840" s="12" t="s">
        <v>4929</v>
      </c>
      <c r="F840" s="12" t="s">
        <v>4930</v>
      </c>
      <c r="G840" s="12" t="s">
        <v>4931</v>
      </c>
      <c r="H840" s="9" t="s">
        <v>7840</v>
      </c>
      <c r="I840" s="12" t="s">
        <v>21249</v>
      </c>
      <c r="J840" s="9" t="s">
        <v>4929</v>
      </c>
      <c r="K840" s="15">
        <v>44875</v>
      </c>
      <c r="L840" s="17">
        <v>44197</v>
      </c>
    </row>
    <row r="841" spans="1:12" ht="45" x14ac:dyDescent="0.25">
      <c r="A841" s="10" t="s">
        <v>9</v>
      </c>
      <c r="B841" s="11" t="str">
        <f>VLOOKUP(C841,#REF!,2,0)</f>
        <v>Cataratas do Iguaçu e Caminhos ao Lago de Itaipu</v>
      </c>
      <c r="C841" s="12" t="s">
        <v>39</v>
      </c>
      <c r="D841" s="13" t="s">
        <v>8487</v>
      </c>
      <c r="E841" s="12" t="s">
        <v>9102</v>
      </c>
      <c r="F841" s="12" t="s">
        <v>9103</v>
      </c>
      <c r="G841" s="12" t="s">
        <v>9104</v>
      </c>
      <c r="H841" s="9" t="s">
        <v>10907</v>
      </c>
      <c r="I841" s="12" t="s">
        <v>10908</v>
      </c>
      <c r="J841" s="9" t="s">
        <v>9102</v>
      </c>
      <c r="K841" s="15">
        <v>44591</v>
      </c>
      <c r="L841" s="17">
        <v>44197</v>
      </c>
    </row>
    <row r="842" spans="1:12" ht="45" x14ac:dyDescent="0.25">
      <c r="A842" s="10" t="s">
        <v>9</v>
      </c>
      <c r="B842" s="11" t="str">
        <f>VLOOKUP(C842,#REF!,2,0)</f>
        <v>Cataratas do Iguaçu e Caminhos ao Lago de Itaipu</v>
      </c>
      <c r="C842" s="12" t="s">
        <v>39</v>
      </c>
      <c r="D842" s="13" t="s">
        <v>8487</v>
      </c>
      <c r="E842" s="12" t="s">
        <v>9174</v>
      </c>
      <c r="F842" s="12" t="s">
        <v>9175</v>
      </c>
      <c r="G842" s="12" t="s">
        <v>9176</v>
      </c>
      <c r="H842" s="9" t="s">
        <v>10951</v>
      </c>
      <c r="I842" s="12" t="s">
        <v>10952</v>
      </c>
      <c r="J842" s="9" t="s">
        <v>9174</v>
      </c>
      <c r="K842" s="15">
        <v>44864</v>
      </c>
      <c r="L842" s="17">
        <v>44197</v>
      </c>
    </row>
    <row r="843" spans="1:12" ht="45" x14ac:dyDescent="0.25">
      <c r="A843" s="10" t="s">
        <v>9</v>
      </c>
      <c r="B843" s="11" t="str">
        <f>VLOOKUP(C843,#REF!,2,0)</f>
        <v>Cataratas do Iguaçu e Caminhos ao Lago de Itaipu</v>
      </c>
      <c r="C843" s="12" t="s">
        <v>39</v>
      </c>
      <c r="D843" s="13" t="s">
        <v>8487</v>
      </c>
      <c r="E843" s="12" t="s">
        <v>9431</v>
      </c>
      <c r="F843" s="12" t="s">
        <v>9432</v>
      </c>
      <c r="G843" s="12" t="s">
        <v>9433</v>
      </c>
      <c r="H843" s="9" t="s">
        <v>11126</v>
      </c>
      <c r="I843" s="12" t="s">
        <v>11127</v>
      </c>
      <c r="J843" s="9" t="s">
        <v>9431</v>
      </c>
      <c r="K843" s="15">
        <v>44504</v>
      </c>
      <c r="L843" s="17">
        <v>44197</v>
      </c>
    </row>
    <row r="844" spans="1:12" ht="45" x14ac:dyDescent="0.25">
      <c r="A844" s="10" t="s">
        <v>9</v>
      </c>
      <c r="B844" s="11" t="str">
        <f>VLOOKUP(C844,#REF!,2,0)</f>
        <v>Cataratas do Iguaçu e Caminhos ao Lago de Itaipu</v>
      </c>
      <c r="C844" s="12" t="s">
        <v>39</v>
      </c>
      <c r="D844" s="13" t="s">
        <v>8487</v>
      </c>
      <c r="E844" s="12" t="s">
        <v>10487</v>
      </c>
      <c r="F844" s="12" t="s">
        <v>10488</v>
      </c>
      <c r="G844" s="12" t="s">
        <v>10489</v>
      </c>
      <c r="H844" s="9" t="s">
        <v>11793</v>
      </c>
      <c r="I844" s="12" t="s">
        <v>21366</v>
      </c>
      <c r="J844" s="9" t="s">
        <v>10487</v>
      </c>
      <c r="K844" s="15">
        <v>44898</v>
      </c>
      <c r="L844" s="17">
        <v>44197</v>
      </c>
    </row>
    <row r="845" spans="1:12" ht="45" x14ac:dyDescent="0.25">
      <c r="A845" s="10" t="s">
        <v>9</v>
      </c>
      <c r="B845" s="11" t="str">
        <f>VLOOKUP(C845,#REF!,2,0)</f>
        <v>Cataratas do Iguaçu e Caminhos ao Lago de Itaipu</v>
      </c>
      <c r="C845" s="12" t="s">
        <v>39</v>
      </c>
      <c r="D845" s="13" t="s">
        <v>11801</v>
      </c>
      <c r="E845" s="12" t="s">
        <v>11907</v>
      </c>
      <c r="F845" s="12" t="s">
        <v>11908</v>
      </c>
      <c r="G845" s="12" t="s">
        <v>11909</v>
      </c>
      <c r="H845" s="9" t="s">
        <v>12643</v>
      </c>
      <c r="I845" s="12" t="s">
        <v>12644</v>
      </c>
      <c r="J845" s="9" t="s">
        <v>11907</v>
      </c>
      <c r="K845" s="15">
        <v>44393</v>
      </c>
      <c r="L845" s="17">
        <v>44197</v>
      </c>
    </row>
    <row r="846" spans="1:12" ht="45" x14ac:dyDescent="0.25">
      <c r="A846" s="10" t="s">
        <v>9</v>
      </c>
      <c r="B846" s="11" t="str">
        <f>VLOOKUP(C846,#REF!,2,0)</f>
        <v>Cataratas do Iguaçu e Caminhos ao Lago de Itaipu</v>
      </c>
      <c r="C846" s="12" t="s">
        <v>39</v>
      </c>
      <c r="D846" s="13" t="s">
        <v>11801</v>
      </c>
      <c r="E846" s="12" t="s">
        <v>12576</v>
      </c>
      <c r="F846" s="12" t="s">
        <v>12577</v>
      </c>
      <c r="G846" s="12" t="s">
        <v>12578</v>
      </c>
      <c r="H846" s="9" t="s">
        <v>13043</v>
      </c>
      <c r="I846" s="12" t="s">
        <v>13044</v>
      </c>
      <c r="J846" s="9" t="s">
        <v>12576</v>
      </c>
      <c r="K846" s="15">
        <v>44911</v>
      </c>
      <c r="L846" s="17">
        <v>44197</v>
      </c>
    </row>
    <row r="847" spans="1:12" ht="45" x14ac:dyDescent="0.25">
      <c r="A847" s="10" t="s">
        <v>9</v>
      </c>
      <c r="B847" s="11" t="str">
        <f>VLOOKUP(C847,#REF!,2,0)</f>
        <v>Cataratas do Iguaçu e Caminhos ao Lago de Itaipu</v>
      </c>
      <c r="C847" s="12" t="s">
        <v>39</v>
      </c>
      <c r="D847" s="13" t="s">
        <v>13090</v>
      </c>
      <c r="E847" s="12" t="s">
        <v>11907</v>
      </c>
      <c r="F847" s="12" t="s">
        <v>11908</v>
      </c>
      <c r="G847" s="12" t="s">
        <v>11909</v>
      </c>
      <c r="H847" s="9" t="s">
        <v>12643</v>
      </c>
      <c r="I847" s="12" t="s">
        <v>12644</v>
      </c>
      <c r="J847" s="9" t="s">
        <v>11907</v>
      </c>
      <c r="K847" s="15">
        <v>44393</v>
      </c>
      <c r="L847" s="17">
        <v>44197</v>
      </c>
    </row>
    <row r="848" spans="1:12" ht="45" x14ac:dyDescent="0.25">
      <c r="A848" s="10" t="s">
        <v>9</v>
      </c>
      <c r="B848" s="11" t="str">
        <f>VLOOKUP(C848,#REF!,2,0)</f>
        <v>Cataratas do Iguaçu e Caminhos ao Lago de Itaipu</v>
      </c>
      <c r="C848" s="12" t="s">
        <v>39</v>
      </c>
      <c r="D848" s="13" t="s">
        <v>13508</v>
      </c>
      <c r="E848" s="12" t="s">
        <v>3473</v>
      </c>
      <c r="F848" s="12" t="s">
        <v>3474</v>
      </c>
      <c r="G848" s="12" t="s">
        <v>3475</v>
      </c>
      <c r="H848" s="9" t="s">
        <v>7033</v>
      </c>
      <c r="I848" s="12" t="s">
        <v>19943</v>
      </c>
      <c r="J848" s="9" t="s">
        <v>3473</v>
      </c>
      <c r="K848" s="15">
        <v>44692</v>
      </c>
      <c r="L848" s="17">
        <v>44197</v>
      </c>
    </row>
    <row r="849" spans="1:12" ht="45" x14ac:dyDescent="0.25">
      <c r="A849" s="10" t="s">
        <v>9</v>
      </c>
      <c r="B849" s="11" t="str">
        <f>VLOOKUP(C849,#REF!,2,0)</f>
        <v>Cataratas do Iguaçu e Caminhos ao Lago de Itaipu</v>
      </c>
      <c r="C849" s="12" t="s">
        <v>39</v>
      </c>
      <c r="D849" s="13" t="s">
        <v>13508</v>
      </c>
      <c r="E849" s="12" t="s">
        <v>13811</v>
      </c>
      <c r="F849" s="12" t="s">
        <v>13812</v>
      </c>
      <c r="G849" s="12" t="s">
        <v>13813</v>
      </c>
      <c r="H849" s="9" t="s">
        <v>14068</v>
      </c>
      <c r="I849" s="12" t="s">
        <v>14069</v>
      </c>
      <c r="J849" s="9" t="s">
        <v>13811</v>
      </c>
      <c r="K849" s="15">
        <v>44899</v>
      </c>
      <c r="L849" s="17">
        <v>44197</v>
      </c>
    </row>
    <row r="850" spans="1:12" ht="45" x14ac:dyDescent="0.25">
      <c r="A850" s="10" t="s">
        <v>9</v>
      </c>
      <c r="B850" s="11" t="str">
        <f>VLOOKUP(C850,#REF!,2,0)</f>
        <v>Cataratas do Iguaçu e Caminhos ao Lago de Itaipu</v>
      </c>
      <c r="C850" s="12" t="s">
        <v>39</v>
      </c>
      <c r="D850" s="13" t="s">
        <v>14104</v>
      </c>
      <c r="E850" s="12" t="s">
        <v>22661</v>
      </c>
      <c r="F850" s="12" t="s">
        <v>22662</v>
      </c>
      <c r="G850" s="12" t="s">
        <v>22663</v>
      </c>
      <c r="H850" s="9" t="s">
        <v>22664</v>
      </c>
      <c r="I850" s="12" t="s">
        <v>22665</v>
      </c>
      <c r="J850" s="9" t="s">
        <v>22661</v>
      </c>
      <c r="K850" s="15">
        <v>44938</v>
      </c>
      <c r="L850" s="17">
        <v>44197</v>
      </c>
    </row>
    <row r="851" spans="1:12" ht="45" x14ac:dyDescent="0.25">
      <c r="A851" s="10" t="s">
        <v>9</v>
      </c>
      <c r="B851" s="11" t="str">
        <f>VLOOKUP(C851,#REF!,2,0)</f>
        <v>Cataratas do Iguaçu e Caminhos ao Lago de Itaipu</v>
      </c>
      <c r="C851" s="12" t="s">
        <v>39</v>
      </c>
      <c r="D851" s="13" t="s">
        <v>14104</v>
      </c>
      <c r="E851" s="12" t="s">
        <v>15657</v>
      </c>
      <c r="F851" s="12" t="s">
        <v>15658</v>
      </c>
      <c r="G851" s="12" t="s">
        <v>15659</v>
      </c>
      <c r="H851" s="9" t="s">
        <v>16560</v>
      </c>
      <c r="I851" s="12" t="s">
        <v>16561</v>
      </c>
      <c r="J851" s="9" t="s">
        <v>15657</v>
      </c>
      <c r="K851" s="15">
        <v>44905</v>
      </c>
      <c r="L851" s="17">
        <v>44197</v>
      </c>
    </row>
    <row r="852" spans="1:12" ht="45" x14ac:dyDescent="0.25">
      <c r="A852" s="10" t="s">
        <v>9</v>
      </c>
      <c r="B852" s="11" t="str">
        <f>VLOOKUP(C852,#REF!,2,0)</f>
        <v>Cataratas do Iguaçu e Caminhos ao Lago de Itaipu</v>
      </c>
      <c r="C852" s="12" t="s">
        <v>39</v>
      </c>
      <c r="D852" s="13" t="s">
        <v>14104</v>
      </c>
      <c r="E852" s="12" t="s">
        <v>15537</v>
      </c>
      <c r="F852" s="12" t="s">
        <v>15538</v>
      </c>
      <c r="G852" s="12" t="s">
        <v>22737</v>
      </c>
      <c r="H852" s="9" t="s">
        <v>16494</v>
      </c>
      <c r="I852" s="12" t="s">
        <v>16495</v>
      </c>
      <c r="J852" s="9" t="s">
        <v>15537</v>
      </c>
      <c r="K852" s="15">
        <v>44897</v>
      </c>
      <c r="L852" s="17">
        <v>44197</v>
      </c>
    </row>
    <row r="853" spans="1:12" ht="45" x14ac:dyDescent="0.25">
      <c r="A853" s="10" t="s">
        <v>9</v>
      </c>
      <c r="B853" s="11" t="str">
        <f>VLOOKUP(C853,#REF!,2,0)</f>
        <v>Cataratas do Iguaçu e Caminhos ao Lago de Itaipu</v>
      </c>
      <c r="C853" s="12" t="s">
        <v>39</v>
      </c>
      <c r="D853" s="13" t="s">
        <v>14104</v>
      </c>
      <c r="E853" s="12" t="s">
        <v>15539</v>
      </c>
      <c r="F853" s="12" t="s">
        <v>15540</v>
      </c>
      <c r="G853" s="12" t="s">
        <v>15541</v>
      </c>
      <c r="H853" s="9" t="s">
        <v>16496</v>
      </c>
      <c r="I853" s="12" t="s">
        <v>16497</v>
      </c>
      <c r="J853" s="9" t="s">
        <v>15539</v>
      </c>
      <c r="K853" s="15">
        <v>44904</v>
      </c>
      <c r="L853" s="17">
        <v>44197</v>
      </c>
    </row>
    <row r="854" spans="1:12" ht="45" x14ac:dyDescent="0.25">
      <c r="A854" s="10" t="s">
        <v>9</v>
      </c>
      <c r="B854" s="11" t="str">
        <f>VLOOKUP(C854,#REF!,2,0)</f>
        <v>Cataratas do Iguaçu e Caminhos ao Lago de Itaipu</v>
      </c>
      <c r="C854" s="12" t="s">
        <v>39</v>
      </c>
      <c r="D854" s="13" t="s">
        <v>14104</v>
      </c>
      <c r="E854" s="12" t="s">
        <v>15569</v>
      </c>
      <c r="F854" s="12" t="s">
        <v>15570</v>
      </c>
      <c r="G854" s="12" t="s">
        <v>15571</v>
      </c>
      <c r="H854" s="9" t="s">
        <v>16511</v>
      </c>
      <c r="I854" s="12" t="s">
        <v>21636</v>
      </c>
      <c r="J854" s="9" t="s">
        <v>15569</v>
      </c>
      <c r="K854" s="15">
        <v>44898</v>
      </c>
      <c r="L854" s="17">
        <v>44197</v>
      </c>
    </row>
    <row r="855" spans="1:12" ht="45" x14ac:dyDescent="0.25">
      <c r="A855" s="10" t="s">
        <v>9</v>
      </c>
      <c r="B855" s="11" t="str">
        <f>VLOOKUP(C855,#REF!,2,0)</f>
        <v>Cataratas do Iguaçu e Caminhos ao Lago de Itaipu</v>
      </c>
      <c r="C855" s="12" t="s">
        <v>39</v>
      </c>
      <c r="D855" s="13" t="s">
        <v>14104</v>
      </c>
      <c r="E855" s="12" t="s">
        <v>15612</v>
      </c>
      <c r="F855" s="12" t="s">
        <v>15613</v>
      </c>
      <c r="G855" s="12" t="s">
        <v>15614</v>
      </c>
      <c r="H855" s="9" t="s">
        <v>16535</v>
      </c>
      <c r="I855" s="12" t="s">
        <v>16536</v>
      </c>
      <c r="J855" s="9" t="s">
        <v>15612</v>
      </c>
      <c r="K855" s="15">
        <v>44902</v>
      </c>
      <c r="L855" s="17">
        <v>44197</v>
      </c>
    </row>
    <row r="856" spans="1:12" ht="45" x14ac:dyDescent="0.25">
      <c r="A856" s="10" t="s">
        <v>9</v>
      </c>
      <c r="B856" s="11" t="str">
        <f>VLOOKUP(C856,#REF!,2,0)</f>
        <v>Cataratas do Iguaçu e Caminhos ao Lago de Itaipu</v>
      </c>
      <c r="C856" s="12" t="s">
        <v>39</v>
      </c>
      <c r="D856" s="13" t="s">
        <v>14104</v>
      </c>
      <c r="E856" s="12" t="s">
        <v>15615</v>
      </c>
      <c r="F856" s="12" t="s">
        <v>15616</v>
      </c>
      <c r="G856" s="12" t="s">
        <v>15617</v>
      </c>
      <c r="H856" s="9" t="s">
        <v>16537</v>
      </c>
      <c r="I856" s="12" t="s">
        <v>16538</v>
      </c>
      <c r="J856" s="9" t="s">
        <v>15615</v>
      </c>
      <c r="K856" s="15">
        <v>44916</v>
      </c>
      <c r="L856" s="17">
        <v>44197</v>
      </c>
    </row>
    <row r="857" spans="1:12" ht="45" x14ac:dyDescent="0.25">
      <c r="A857" s="10" t="s">
        <v>9</v>
      </c>
      <c r="B857" s="11" t="str">
        <f>VLOOKUP(C857,#REF!,2,0)</f>
        <v>Cataratas do Iguaçu e Caminhos ao Lago de Itaipu</v>
      </c>
      <c r="C857" s="12" t="s">
        <v>39</v>
      </c>
      <c r="D857" s="13" t="s">
        <v>16573</v>
      </c>
      <c r="E857" s="12" t="s">
        <v>17083</v>
      </c>
      <c r="F857" s="12" t="s">
        <v>17084</v>
      </c>
      <c r="G857" s="12" t="s">
        <v>17085</v>
      </c>
      <c r="H857" s="9" t="s">
        <v>19692</v>
      </c>
      <c r="I857" s="12" t="s">
        <v>19693</v>
      </c>
      <c r="J857" s="9" t="s">
        <v>17083</v>
      </c>
      <c r="K857" s="15">
        <v>44862</v>
      </c>
      <c r="L857" s="17">
        <v>44197</v>
      </c>
    </row>
    <row r="858" spans="1:12" ht="45" x14ac:dyDescent="0.25">
      <c r="A858" s="10" t="s">
        <v>9</v>
      </c>
      <c r="B858" s="11" t="str">
        <f>VLOOKUP(C858,#REF!,2,0)</f>
        <v>Cataratas do Iguaçu e Caminhos ao Lago de Itaipu</v>
      </c>
      <c r="C858" s="12" t="s">
        <v>39</v>
      </c>
      <c r="D858" s="13" t="s">
        <v>16573</v>
      </c>
      <c r="E858" s="12" t="s">
        <v>17112</v>
      </c>
      <c r="F858" s="12" t="s">
        <v>17113</v>
      </c>
      <c r="G858" s="12" t="s">
        <v>17114</v>
      </c>
      <c r="H858" s="9" t="s">
        <v>19709</v>
      </c>
      <c r="I858" s="12" t="s">
        <v>19710</v>
      </c>
      <c r="J858" s="9" t="s">
        <v>17112</v>
      </c>
      <c r="K858" s="15">
        <v>44471</v>
      </c>
      <c r="L858" s="17">
        <v>44197</v>
      </c>
    </row>
    <row r="859" spans="1:12" ht="45" x14ac:dyDescent="0.25">
      <c r="A859" s="10" t="s">
        <v>9</v>
      </c>
      <c r="B859" s="11" t="str">
        <f>VLOOKUP(C859,#REF!,2,0)</f>
        <v>Cataratas do Iguaçu e Caminhos ao Lago de Itaipu</v>
      </c>
      <c r="C859" s="12" t="s">
        <v>39</v>
      </c>
      <c r="D859" s="13" t="s">
        <v>16573</v>
      </c>
      <c r="E859" s="12" t="s">
        <v>17139</v>
      </c>
      <c r="F859" s="12" t="s">
        <v>17140</v>
      </c>
      <c r="G859" s="12" t="s">
        <v>17141</v>
      </c>
      <c r="H859" s="9" t="s">
        <v>19727</v>
      </c>
      <c r="I859" s="12" t="s">
        <v>19728</v>
      </c>
      <c r="J859" s="9" t="s">
        <v>17139</v>
      </c>
      <c r="K859" s="15">
        <v>44671</v>
      </c>
      <c r="L859" s="17">
        <v>44197</v>
      </c>
    </row>
    <row r="860" spans="1:12" ht="45" x14ac:dyDescent="0.25">
      <c r="A860" s="10" t="s">
        <v>9</v>
      </c>
      <c r="B860" s="11" t="str">
        <f>VLOOKUP(C860,#REF!,2,0)</f>
        <v>Cataratas do Iguaçu e Caminhos ao Lago de Itaipu</v>
      </c>
      <c r="C860" s="12" t="s">
        <v>39</v>
      </c>
      <c r="D860" s="13" t="s">
        <v>16573</v>
      </c>
      <c r="E860" s="12" t="s">
        <v>17435</v>
      </c>
      <c r="F860" s="12" t="s">
        <v>17436</v>
      </c>
      <c r="G860" s="12" t="s">
        <v>17437</v>
      </c>
      <c r="H860" s="9" t="s">
        <v>19916</v>
      </c>
      <c r="I860" s="12" t="s">
        <v>19917</v>
      </c>
      <c r="J860" s="9" t="s">
        <v>17435</v>
      </c>
      <c r="K860" s="15">
        <v>44548</v>
      </c>
      <c r="L860" s="17">
        <v>44197</v>
      </c>
    </row>
    <row r="861" spans="1:12" ht="45" x14ac:dyDescent="0.25">
      <c r="A861" s="10" t="s">
        <v>9</v>
      </c>
      <c r="B861" s="11" t="str">
        <f>VLOOKUP(C861,#REF!,2,0)</f>
        <v>Cataratas do Iguaçu e Caminhos ao Lago de Itaipu</v>
      </c>
      <c r="C861" s="12" t="s">
        <v>39</v>
      </c>
      <c r="D861" s="13" t="s">
        <v>16573</v>
      </c>
      <c r="E861" s="12" t="s">
        <v>17478</v>
      </c>
      <c r="F861" s="12" t="s">
        <v>17479</v>
      </c>
      <c r="G861" s="12" t="s">
        <v>3475</v>
      </c>
      <c r="H861" s="9" t="s">
        <v>7033</v>
      </c>
      <c r="I861" s="12" t="s">
        <v>19943</v>
      </c>
      <c r="J861" s="9" t="s">
        <v>17478</v>
      </c>
      <c r="K861" s="15">
        <v>44281</v>
      </c>
      <c r="L861" s="17">
        <v>44197</v>
      </c>
    </row>
    <row r="862" spans="1:12" ht="45" x14ac:dyDescent="0.25">
      <c r="A862" s="10" t="s">
        <v>9</v>
      </c>
      <c r="B862" s="11" t="str">
        <f>VLOOKUP(C862,#REF!,2,0)</f>
        <v>Cataratas do Iguaçu e Caminhos ao Lago de Itaipu</v>
      </c>
      <c r="C862" s="12" t="s">
        <v>39</v>
      </c>
      <c r="D862" s="13" t="s">
        <v>16573</v>
      </c>
      <c r="E862" s="12" t="s">
        <v>17484</v>
      </c>
      <c r="F862" s="12" t="s">
        <v>17485</v>
      </c>
      <c r="G862" s="12" t="s">
        <v>17486</v>
      </c>
      <c r="H862" s="9" t="s">
        <v>19947</v>
      </c>
      <c r="I862" s="12" t="s">
        <v>19948</v>
      </c>
      <c r="J862" s="9" t="s">
        <v>17484</v>
      </c>
      <c r="K862" s="15">
        <v>44792</v>
      </c>
      <c r="L862" s="17">
        <v>44197</v>
      </c>
    </row>
    <row r="863" spans="1:12" ht="45" x14ac:dyDescent="0.25">
      <c r="A863" s="10" t="s">
        <v>9</v>
      </c>
      <c r="B863" s="11" t="str">
        <f>VLOOKUP(C863,#REF!,2,0)</f>
        <v>Cataratas do Iguaçu e Caminhos ao Lago de Itaipu</v>
      </c>
      <c r="C863" s="12" t="s">
        <v>39</v>
      </c>
      <c r="D863" s="13" t="s">
        <v>16573</v>
      </c>
      <c r="E863" s="12" t="s">
        <v>17596</v>
      </c>
      <c r="F863" s="12" t="s">
        <v>17597</v>
      </c>
      <c r="G863" s="12" t="s">
        <v>17598</v>
      </c>
      <c r="H863" s="9" t="s">
        <v>5577</v>
      </c>
      <c r="I863" s="12" t="s">
        <v>5578</v>
      </c>
      <c r="J863" s="9" t="s">
        <v>17596</v>
      </c>
      <c r="K863" s="15">
        <v>44952</v>
      </c>
      <c r="L863" s="17">
        <v>44197</v>
      </c>
    </row>
    <row r="864" spans="1:12" ht="45" x14ac:dyDescent="0.25">
      <c r="A864" s="10" t="s">
        <v>9</v>
      </c>
      <c r="B864" s="11" t="str">
        <f>VLOOKUP(C864,#REF!,2,0)</f>
        <v>Cataratas do Iguaçu e Caminhos ao Lago de Itaipu</v>
      </c>
      <c r="C864" s="12" t="s">
        <v>39</v>
      </c>
      <c r="D864" s="13" t="s">
        <v>16573</v>
      </c>
      <c r="E864" s="12" t="s">
        <v>17608</v>
      </c>
      <c r="F864" s="12" t="s">
        <v>2037</v>
      </c>
      <c r="G864" s="12" t="s">
        <v>17609</v>
      </c>
      <c r="H864" s="9" t="s">
        <v>20023</v>
      </c>
      <c r="I864" s="12" t="s">
        <v>20024</v>
      </c>
      <c r="J864" s="9" t="s">
        <v>17608</v>
      </c>
      <c r="K864" s="15">
        <v>44520</v>
      </c>
      <c r="L864" s="17">
        <v>44197</v>
      </c>
    </row>
    <row r="865" spans="1:12" ht="45" x14ac:dyDescent="0.25">
      <c r="A865" s="10" t="s">
        <v>9</v>
      </c>
      <c r="B865" s="11" t="str">
        <f>VLOOKUP(C865,#REF!,2,0)</f>
        <v>Cataratas do Iguaçu e Caminhos ao Lago de Itaipu</v>
      </c>
      <c r="C865" s="12" t="s">
        <v>39</v>
      </c>
      <c r="D865" s="13" t="s">
        <v>16573</v>
      </c>
      <c r="E865" s="12" t="s">
        <v>2477</v>
      </c>
      <c r="F865" s="12" t="s">
        <v>2478</v>
      </c>
      <c r="G865" s="12" t="s">
        <v>2479</v>
      </c>
      <c r="H865" s="9" t="s">
        <v>6407</v>
      </c>
      <c r="I865" s="12" t="s">
        <v>6408</v>
      </c>
      <c r="J865" s="9" t="s">
        <v>2477</v>
      </c>
      <c r="K865" s="15">
        <v>44861</v>
      </c>
      <c r="L865" s="17">
        <v>44197</v>
      </c>
    </row>
    <row r="866" spans="1:12" ht="45" x14ac:dyDescent="0.25">
      <c r="A866" s="10" t="s">
        <v>9</v>
      </c>
      <c r="B866" s="11" t="str">
        <f>VLOOKUP(C866,#REF!,2,0)</f>
        <v>Cataratas do Iguaçu e Caminhos ao Lago de Itaipu</v>
      </c>
      <c r="C866" s="12" t="s">
        <v>39</v>
      </c>
      <c r="D866" s="13" t="s">
        <v>16573</v>
      </c>
      <c r="E866" s="12" t="s">
        <v>19298</v>
      </c>
      <c r="F866" s="12" t="s">
        <v>19299</v>
      </c>
      <c r="G866" s="12" t="s">
        <v>19299</v>
      </c>
      <c r="H866" s="9" t="s">
        <v>20978</v>
      </c>
      <c r="I866" s="12" t="s">
        <v>21785</v>
      </c>
      <c r="J866" s="9" t="s">
        <v>19298</v>
      </c>
      <c r="K866" s="15">
        <v>44843</v>
      </c>
      <c r="L866" s="17">
        <v>44197</v>
      </c>
    </row>
    <row r="867" spans="1:12" ht="45" x14ac:dyDescent="0.25">
      <c r="A867" s="10" t="s">
        <v>9</v>
      </c>
      <c r="B867" s="11" t="str">
        <f>VLOOKUP(C867,#REF!,2,0)</f>
        <v>Cataratas do Iguaçu e Caminhos ao Lago de Itaipu</v>
      </c>
      <c r="C867" s="12" t="s">
        <v>39</v>
      </c>
      <c r="D867" s="13" t="s">
        <v>16573</v>
      </c>
      <c r="E867" s="12" t="s">
        <v>19305</v>
      </c>
      <c r="F867" s="12" t="s">
        <v>19306</v>
      </c>
      <c r="G867" s="12" t="s">
        <v>19307</v>
      </c>
      <c r="H867" s="9" t="s">
        <v>20980</v>
      </c>
      <c r="I867" s="12" t="s">
        <v>19896</v>
      </c>
      <c r="J867" s="9" t="s">
        <v>19305</v>
      </c>
      <c r="K867" s="15">
        <v>44862</v>
      </c>
      <c r="L867" s="17">
        <v>44197</v>
      </c>
    </row>
    <row r="868" spans="1:12" ht="45" x14ac:dyDescent="0.25">
      <c r="A868" s="10" t="s">
        <v>9</v>
      </c>
      <c r="B868" s="11" t="str">
        <f>VLOOKUP(C868,#REF!,2,0)</f>
        <v>Cataratas do Iguaçu e Caminhos ao Lago de Itaipu</v>
      </c>
      <c r="C868" s="12" t="s">
        <v>136</v>
      </c>
      <c r="D868" s="13" t="s">
        <v>283</v>
      </c>
      <c r="E868" s="12" t="s">
        <v>245</v>
      </c>
      <c r="F868" s="12" t="s">
        <v>246</v>
      </c>
      <c r="G868" s="12" t="s">
        <v>247</v>
      </c>
      <c r="H868" s="9" t="s">
        <v>289</v>
      </c>
      <c r="I868" s="12" t="s">
        <v>290</v>
      </c>
      <c r="J868" s="9" t="s">
        <v>245</v>
      </c>
      <c r="K868" s="15">
        <v>44717</v>
      </c>
      <c r="L868" s="17">
        <v>44197</v>
      </c>
    </row>
    <row r="869" spans="1:12" ht="45" x14ac:dyDescent="0.25">
      <c r="A869" s="10" t="s">
        <v>9</v>
      </c>
      <c r="B869" s="11" t="str">
        <f>VLOOKUP(C869,#REF!,2,0)</f>
        <v>Cataratas do Iguaçu e Caminhos ao Lago de Itaipu</v>
      </c>
      <c r="C869" s="12" t="s">
        <v>136</v>
      </c>
      <c r="D869" s="13" t="s">
        <v>4986</v>
      </c>
      <c r="E869" s="12" t="s">
        <v>808</v>
      </c>
      <c r="F869" s="12" t="s">
        <v>809</v>
      </c>
      <c r="G869" s="12" t="s">
        <v>810</v>
      </c>
      <c r="H869" s="9" t="s">
        <v>5314</v>
      </c>
      <c r="I869" s="12" t="s">
        <v>5315</v>
      </c>
      <c r="J869" s="9" t="s">
        <v>808</v>
      </c>
      <c r="K869" s="15">
        <v>44814</v>
      </c>
      <c r="L869" s="17">
        <v>44197</v>
      </c>
    </row>
    <row r="870" spans="1:12" ht="45" x14ac:dyDescent="0.25">
      <c r="A870" s="10" t="s">
        <v>9</v>
      </c>
      <c r="B870" s="11" t="str">
        <f>VLOOKUP(C870,#REF!,2,0)</f>
        <v>Cataratas do Iguaçu e Caminhos ao Lago de Itaipu</v>
      </c>
      <c r="C870" s="12" t="s">
        <v>136</v>
      </c>
      <c r="D870" s="13" t="s">
        <v>7869</v>
      </c>
      <c r="E870" s="12" t="s">
        <v>245</v>
      </c>
      <c r="F870" s="12" t="s">
        <v>246</v>
      </c>
      <c r="G870" s="12" t="s">
        <v>247</v>
      </c>
      <c r="H870" s="9" t="s">
        <v>7907</v>
      </c>
      <c r="I870" s="12" t="s">
        <v>290</v>
      </c>
      <c r="J870" s="9" t="s">
        <v>245</v>
      </c>
      <c r="K870" s="15">
        <v>44255</v>
      </c>
      <c r="L870" s="17">
        <v>44197</v>
      </c>
    </row>
    <row r="871" spans="1:12" ht="45" x14ac:dyDescent="0.25">
      <c r="A871" s="10" t="s">
        <v>9</v>
      </c>
      <c r="B871" s="11" t="str">
        <f>VLOOKUP(C871,#REF!,2,0)</f>
        <v>Cataratas do Iguaçu e Caminhos ao Lago de Itaipu</v>
      </c>
      <c r="C871" s="12" t="s">
        <v>136</v>
      </c>
      <c r="D871" s="13" t="s">
        <v>8487</v>
      </c>
      <c r="E871" s="12" t="s">
        <v>9872</v>
      </c>
      <c r="F871" s="12" t="s">
        <v>9873</v>
      </c>
      <c r="G871" s="12" t="s">
        <v>9874</v>
      </c>
      <c r="H871" s="9" t="s">
        <v>11413</v>
      </c>
      <c r="I871" s="12" t="s">
        <v>11414</v>
      </c>
      <c r="J871" s="9" t="s">
        <v>9872</v>
      </c>
      <c r="K871" s="15">
        <v>44315</v>
      </c>
      <c r="L871" s="17">
        <v>44197</v>
      </c>
    </row>
    <row r="872" spans="1:12" ht="45" x14ac:dyDescent="0.25">
      <c r="A872" s="10" t="s">
        <v>9</v>
      </c>
      <c r="B872" s="11" t="str">
        <f>VLOOKUP(C872,#REF!,2,0)</f>
        <v>Cataratas do Iguaçu e Caminhos ao Lago de Itaipu</v>
      </c>
      <c r="C872" s="12" t="s">
        <v>136</v>
      </c>
      <c r="D872" s="13" t="s">
        <v>13508</v>
      </c>
      <c r="E872" s="12" t="s">
        <v>245</v>
      </c>
      <c r="F872" s="12" t="s">
        <v>246</v>
      </c>
      <c r="G872" s="12" t="s">
        <v>247</v>
      </c>
      <c r="H872" s="9" t="s">
        <v>289</v>
      </c>
      <c r="I872" s="12" t="s">
        <v>290</v>
      </c>
      <c r="J872" s="9" t="s">
        <v>245</v>
      </c>
      <c r="K872" s="15">
        <v>44255</v>
      </c>
      <c r="L872" s="17">
        <v>44197</v>
      </c>
    </row>
    <row r="873" spans="1:12" ht="45" x14ac:dyDescent="0.25">
      <c r="A873" s="10" t="s">
        <v>9</v>
      </c>
      <c r="B873" s="11" t="str">
        <f>VLOOKUP(C873,#REF!,2,0)</f>
        <v>Cataratas do Iguaçu e Caminhos ao Lago de Itaipu</v>
      </c>
      <c r="C873" s="12" t="s">
        <v>136</v>
      </c>
      <c r="D873" s="13" t="s">
        <v>16573</v>
      </c>
      <c r="E873" s="12" t="s">
        <v>17469</v>
      </c>
      <c r="F873" s="12" t="s">
        <v>17470</v>
      </c>
      <c r="G873" s="12" t="s">
        <v>17471</v>
      </c>
      <c r="H873" s="9" t="s">
        <v>19937</v>
      </c>
      <c r="I873" s="12" t="s">
        <v>19938</v>
      </c>
      <c r="J873" s="9" t="s">
        <v>17469</v>
      </c>
      <c r="K873" s="15">
        <v>44657</v>
      </c>
      <c r="L873" s="17">
        <v>44197</v>
      </c>
    </row>
    <row r="874" spans="1:12" ht="45" x14ac:dyDescent="0.25">
      <c r="A874" s="10" t="s">
        <v>9</v>
      </c>
      <c r="B874" s="11" t="str">
        <f>VLOOKUP(C874,#REF!,2,0)</f>
        <v>Cataratas do Iguaçu e Caminhos ao Lago de Itaipu</v>
      </c>
      <c r="C874" s="12" t="s">
        <v>136</v>
      </c>
      <c r="D874" s="13" t="s">
        <v>16573</v>
      </c>
      <c r="E874" s="12" t="s">
        <v>18327</v>
      </c>
      <c r="F874" s="12" t="s">
        <v>18328</v>
      </c>
      <c r="G874" s="12" t="s">
        <v>18329</v>
      </c>
      <c r="H874" s="9" t="s">
        <v>20451</v>
      </c>
      <c r="I874" s="12" t="s">
        <v>20452</v>
      </c>
      <c r="J874" s="9" t="s">
        <v>18327</v>
      </c>
      <c r="K874" s="15">
        <v>44842</v>
      </c>
      <c r="L874" s="17">
        <v>44197</v>
      </c>
    </row>
    <row r="875" spans="1:12" ht="45" x14ac:dyDescent="0.25">
      <c r="A875" s="10" t="s">
        <v>9</v>
      </c>
      <c r="B875" s="11" t="str">
        <f>VLOOKUP(C875,#REF!,2,0)</f>
        <v>Cataratas do Iguaçu e Caminhos ao Lago de Itaipu</v>
      </c>
      <c r="C875" s="12" t="s">
        <v>140</v>
      </c>
      <c r="D875" s="13" t="s">
        <v>4986</v>
      </c>
      <c r="E875" s="12" t="s">
        <v>2492</v>
      </c>
      <c r="F875" s="12" t="s">
        <v>2493</v>
      </c>
      <c r="G875" s="12" t="s">
        <v>2494</v>
      </c>
      <c r="H875" s="9" t="s">
        <v>6417</v>
      </c>
      <c r="I875" s="12" t="s">
        <v>6418</v>
      </c>
      <c r="J875" s="9" t="s">
        <v>2492</v>
      </c>
      <c r="K875" s="15">
        <v>44438</v>
      </c>
      <c r="L875" s="17">
        <v>44197</v>
      </c>
    </row>
    <row r="876" spans="1:12" ht="45" x14ac:dyDescent="0.25">
      <c r="A876" s="10" t="s">
        <v>9</v>
      </c>
      <c r="B876" s="11" t="str">
        <f>VLOOKUP(C876,#REF!,2,0)</f>
        <v>Cataratas do Iguaçu e Caminhos ao Lago de Itaipu</v>
      </c>
      <c r="C876" s="12" t="s">
        <v>140</v>
      </c>
      <c r="D876" s="13" t="s">
        <v>4986</v>
      </c>
      <c r="E876" s="12" t="s">
        <v>3763</v>
      </c>
      <c r="F876" s="12" t="s">
        <v>3764</v>
      </c>
      <c r="G876" s="12" t="s">
        <v>21901</v>
      </c>
      <c r="H876" s="9" t="s">
        <v>7207</v>
      </c>
      <c r="I876" s="12" t="s">
        <v>7208</v>
      </c>
      <c r="J876" s="9" t="s">
        <v>3763</v>
      </c>
      <c r="K876" s="15">
        <v>44366</v>
      </c>
      <c r="L876" s="17">
        <v>44197</v>
      </c>
    </row>
    <row r="877" spans="1:12" ht="45" x14ac:dyDescent="0.25">
      <c r="A877" s="10" t="s">
        <v>9</v>
      </c>
      <c r="B877" s="11" t="str">
        <f>VLOOKUP(C877,#REF!,2,0)</f>
        <v>Cataratas do Iguaçu e Caminhos ao Lago de Itaipu</v>
      </c>
      <c r="C877" s="12" t="s">
        <v>140</v>
      </c>
      <c r="D877" s="13" t="s">
        <v>4986</v>
      </c>
      <c r="E877" s="12" t="s">
        <v>3995</v>
      </c>
      <c r="F877" s="12" t="s">
        <v>3996</v>
      </c>
      <c r="G877" s="12" t="s">
        <v>3997</v>
      </c>
      <c r="H877" s="9" t="s">
        <v>7353</v>
      </c>
      <c r="I877" s="12" t="s">
        <v>7354</v>
      </c>
      <c r="J877" s="9" t="s">
        <v>3995</v>
      </c>
      <c r="K877" s="15">
        <v>44450</v>
      </c>
      <c r="L877" s="17">
        <v>44197</v>
      </c>
    </row>
    <row r="878" spans="1:12" ht="45" x14ac:dyDescent="0.25">
      <c r="A878" s="10" t="s">
        <v>9</v>
      </c>
      <c r="B878" s="11" t="str">
        <f>VLOOKUP(C878,#REF!,2,0)</f>
        <v>Cataratas do Iguaçu e Caminhos ao Lago de Itaipu</v>
      </c>
      <c r="C878" s="12" t="s">
        <v>140</v>
      </c>
      <c r="D878" s="13" t="s">
        <v>8487</v>
      </c>
      <c r="E878" s="12" t="s">
        <v>10300</v>
      </c>
      <c r="F878" s="12" t="s">
        <v>10301</v>
      </c>
      <c r="G878" s="12" t="s">
        <v>10302</v>
      </c>
      <c r="H878" s="9" t="s">
        <v>11685</v>
      </c>
      <c r="I878" s="12" t="s">
        <v>11686</v>
      </c>
      <c r="J878" s="9" t="s">
        <v>10300</v>
      </c>
      <c r="K878" s="15">
        <v>44773</v>
      </c>
      <c r="L878" s="17">
        <v>44197</v>
      </c>
    </row>
    <row r="879" spans="1:12" ht="45" x14ac:dyDescent="0.25">
      <c r="A879" s="10" t="s">
        <v>9</v>
      </c>
      <c r="B879" s="11" t="str">
        <f>VLOOKUP(C879,#REF!,2,0)</f>
        <v>Cataratas do Iguaçu e Caminhos ao Lago de Itaipu</v>
      </c>
      <c r="C879" s="12" t="s">
        <v>140</v>
      </c>
      <c r="D879" s="13" t="s">
        <v>11801</v>
      </c>
      <c r="E879" s="12" t="s">
        <v>12221</v>
      </c>
      <c r="F879" s="12" t="s">
        <v>12222</v>
      </c>
      <c r="G879" s="12" t="s">
        <v>12223</v>
      </c>
      <c r="H879" s="9" t="s">
        <v>12836</v>
      </c>
      <c r="I879" s="12" t="s">
        <v>21385</v>
      </c>
      <c r="J879" s="9" t="s">
        <v>12221</v>
      </c>
      <c r="K879" s="15">
        <v>44375</v>
      </c>
      <c r="L879" s="17">
        <v>44197</v>
      </c>
    </row>
    <row r="880" spans="1:12" ht="45" x14ac:dyDescent="0.25">
      <c r="A880" s="10" t="s">
        <v>9</v>
      </c>
      <c r="B880" s="11" t="str">
        <f>VLOOKUP(C880,#REF!,2,0)</f>
        <v>Cataratas do Iguaçu e Caminhos ao Lago de Itaipu</v>
      </c>
      <c r="C880" s="12" t="s">
        <v>140</v>
      </c>
      <c r="D880" s="13" t="s">
        <v>13090</v>
      </c>
      <c r="E880" s="12" t="s">
        <v>12221</v>
      </c>
      <c r="F880" s="12" t="s">
        <v>12222</v>
      </c>
      <c r="G880" s="12" t="s">
        <v>12223</v>
      </c>
      <c r="H880" s="9" t="s">
        <v>12836</v>
      </c>
      <c r="I880" s="12" t="s">
        <v>21385</v>
      </c>
      <c r="J880" s="9" t="s">
        <v>12221</v>
      </c>
      <c r="K880" s="15">
        <v>44375</v>
      </c>
      <c r="L880" s="17">
        <v>44197</v>
      </c>
    </row>
    <row r="881" spans="1:12" ht="45" x14ac:dyDescent="0.25">
      <c r="A881" s="10" t="s">
        <v>9</v>
      </c>
      <c r="B881" s="11" t="str">
        <f>VLOOKUP(C881,#REF!,2,0)</f>
        <v>Cataratas do Iguaçu e Caminhos ao Lago de Itaipu</v>
      </c>
      <c r="C881" s="12" t="s">
        <v>140</v>
      </c>
      <c r="D881" s="13" t="s">
        <v>14104</v>
      </c>
      <c r="E881" s="12" t="s">
        <v>14934</v>
      </c>
      <c r="F881" s="12" t="s">
        <v>14935</v>
      </c>
      <c r="G881" s="12" t="s">
        <v>14936</v>
      </c>
      <c r="H881" s="9" t="s">
        <v>16164</v>
      </c>
      <c r="I881" s="12" t="s">
        <v>21562</v>
      </c>
      <c r="J881" s="9" t="s">
        <v>14934</v>
      </c>
      <c r="K881" s="15">
        <v>44696</v>
      </c>
      <c r="L881" s="17">
        <v>44197</v>
      </c>
    </row>
    <row r="882" spans="1:12" ht="45" x14ac:dyDescent="0.25">
      <c r="A882" s="10" t="s">
        <v>9</v>
      </c>
      <c r="B882" s="11" t="str">
        <f>VLOOKUP(C882,#REF!,2,0)</f>
        <v>Cataratas do Iguaçu e Caminhos ao Lago de Itaipu</v>
      </c>
      <c r="C882" s="12" t="s">
        <v>140</v>
      </c>
      <c r="D882" s="13" t="s">
        <v>14104</v>
      </c>
      <c r="E882" s="12" t="s">
        <v>14622</v>
      </c>
      <c r="F882" s="12" t="s">
        <v>14623</v>
      </c>
      <c r="G882" s="12" t="s">
        <v>14624</v>
      </c>
      <c r="H882" s="9" t="s">
        <v>15996</v>
      </c>
      <c r="I882" s="12" t="s">
        <v>15997</v>
      </c>
      <c r="J882" s="9" t="s">
        <v>14622</v>
      </c>
      <c r="K882" s="15">
        <v>44476</v>
      </c>
      <c r="L882" s="17">
        <v>44197</v>
      </c>
    </row>
    <row r="883" spans="1:12" ht="45" x14ac:dyDescent="0.25">
      <c r="A883" s="10" t="s">
        <v>9</v>
      </c>
      <c r="B883" s="11" t="str">
        <f>VLOOKUP(C883,#REF!,2,0)</f>
        <v>Cataratas do Iguaçu e Caminhos ao Lago de Itaipu</v>
      </c>
      <c r="C883" s="12" t="s">
        <v>140</v>
      </c>
      <c r="D883" s="13" t="s">
        <v>16573</v>
      </c>
      <c r="E883" s="12" t="s">
        <v>16619</v>
      </c>
      <c r="F883" s="12" t="s">
        <v>16620</v>
      </c>
      <c r="G883" s="12" t="s">
        <v>16621</v>
      </c>
      <c r="H883" s="9" t="s">
        <v>19403</v>
      </c>
      <c r="I883" s="12" t="s">
        <v>19404</v>
      </c>
      <c r="J883" s="9" t="s">
        <v>16619</v>
      </c>
      <c r="K883" s="15">
        <v>44701</v>
      </c>
      <c r="L883" s="17">
        <v>44197</v>
      </c>
    </row>
    <row r="884" spans="1:12" ht="45" x14ac:dyDescent="0.25">
      <c r="A884" s="10" t="s">
        <v>9</v>
      </c>
      <c r="B884" s="11" t="str">
        <f>VLOOKUP(C884,#REF!,2,0)</f>
        <v>Cataratas do Iguaçu e Caminhos ao Lago de Itaipu</v>
      </c>
      <c r="C884" s="12" t="s">
        <v>140</v>
      </c>
      <c r="D884" s="13" t="s">
        <v>16573</v>
      </c>
      <c r="E884" s="12" t="s">
        <v>17142</v>
      </c>
      <c r="F884" s="12" t="s">
        <v>17143</v>
      </c>
      <c r="G884" s="12" t="s">
        <v>17144</v>
      </c>
      <c r="H884" s="9" t="s">
        <v>19729</v>
      </c>
      <c r="I884" s="12" t="s">
        <v>19730</v>
      </c>
      <c r="J884" s="9" t="s">
        <v>17142</v>
      </c>
      <c r="K884" s="15">
        <v>44343</v>
      </c>
      <c r="L884" s="17">
        <v>44197</v>
      </c>
    </row>
    <row r="885" spans="1:12" ht="45" x14ac:dyDescent="0.25">
      <c r="A885" s="10" t="s">
        <v>9</v>
      </c>
      <c r="B885" s="11" t="str">
        <f>VLOOKUP(C885,#REF!,2,0)</f>
        <v>Cataratas do Iguaçu e Caminhos ao Lago de Itaipu</v>
      </c>
      <c r="C885" s="12" t="s">
        <v>140</v>
      </c>
      <c r="D885" s="13" t="s">
        <v>16573</v>
      </c>
      <c r="E885" s="12" t="s">
        <v>17432</v>
      </c>
      <c r="F885" s="12" t="s">
        <v>17433</v>
      </c>
      <c r="G885" s="12" t="s">
        <v>17434</v>
      </c>
      <c r="H885" s="9" t="s">
        <v>19914</v>
      </c>
      <c r="I885" s="12" t="s">
        <v>19915</v>
      </c>
      <c r="J885" s="9" t="s">
        <v>17432</v>
      </c>
      <c r="K885" s="15">
        <v>44499</v>
      </c>
      <c r="L885" s="17">
        <v>44197</v>
      </c>
    </row>
    <row r="886" spans="1:12" ht="45" x14ac:dyDescent="0.25">
      <c r="A886" s="10" t="s">
        <v>9</v>
      </c>
      <c r="B886" s="11" t="str">
        <f>VLOOKUP(C886,#REF!,2,0)</f>
        <v>Cataratas do Iguaçu e Caminhos ao Lago de Itaipu</v>
      </c>
      <c r="C886" s="12" t="s">
        <v>140</v>
      </c>
      <c r="D886" s="13" t="s">
        <v>16573</v>
      </c>
      <c r="E886" s="12" t="s">
        <v>18253</v>
      </c>
      <c r="F886" s="12" t="s">
        <v>18254</v>
      </c>
      <c r="G886" s="12" t="s">
        <v>18255</v>
      </c>
      <c r="H886" s="9" t="s">
        <v>20411</v>
      </c>
      <c r="I886" s="12" t="s">
        <v>20412</v>
      </c>
      <c r="J886" s="9" t="s">
        <v>18253</v>
      </c>
      <c r="K886" s="15">
        <v>44835</v>
      </c>
      <c r="L886" s="17">
        <v>44197</v>
      </c>
    </row>
    <row r="887" spans="1:12" ht="45" x14ac:dyDescent="0.25">
      <c r="A887" s="10" t="s">
        <v>9</v>
      </c>
      <c r="B887" s="11" t="str">
        <f>VLOOKUP(C887,#REF!,2,0)</f>
        <v>Cataratas do Iguaçu e Caminhos ao Lago de Itaipu</v>
      </c>
      <c r="C887" s="12" t="s">
        <v>140</v>
      </c>
      <c r="D887" s="13" t="s">
        <v>16573</v>
      </c>
      <c r="E887" s="12" t="s">
        <v>18600</v>
      </c>
      <c r="F887" s="12" t="s">
        <v>18601</v>
      </c>
      <c r="G887" s="12" t="s">
        <v>18602</v>
      </c>
      <c r="H887" s="9" t="s">
        <v>20591</v>
      </c>
      <c r="I887" s="12" t="s">
        <v>20592</v>
      </c>
      <c r="J887" s="9" t="s">
        <v>18600</v>
      </c>
      <c r="K887" s="15">
        <v>44322</v>
      </c>
      <c r="L887" s="17">
        <v>44197</v>
      </c>
    </row>
    <row r="888" spans="1:12" ht="45" x14ac:dyDescent="0.25">
      <c r="A888" s="10" t="s">
        <v>9</v>
      </c>
      <c r="B888" s="11" t="str">
        <f>VLOOKUP(C888,#REF!,2,0)</f>
        <v>Cataratas do Iguaçu e Caminhos ao Lago de Itaipu</v>
      </c>
      <c r="C888" s="12" t="s">
        <v>141</v>
      </c>
      <c r="D888" s="13" t="s">
        <v>11801</v>
      </c>
      <c r="E888" s="12" t="s">
        <v>12343</v>
      </c>
      <c r="F888" s="12" t="s">
        <v>12344</v>
      </c>
      <c r="G888" s="12" t="s">
        <v>12345</v>
      </c>
      <c r="H888" s="9" t="s">
        <v>12915</v>
      </c>
      <c r="I888" s="12" t="s">
        <v>12916</v>
      </c>
      <c r="J888" s="9" t="s">
        <v>12343</v>
      </c>
      <c r="K888" s="15">
        <v>44650</v>
      </c>
      <c r="L888" s="17">
        <v>44197</v>
      </c>
    </row>
    <row r="889" spans="1:12" ht="45" x14ac:dyDescent="0.25">
      <c r="A889" s="10" t="s">
        <v>9</v>
      </c>
      <c r="B889" s="11" t="str">
        <f>VLOOKUP(C889,#REF!,2,0)</f>
        <v>Cataratas do Iguaçu e Caminhos ao Lago de Itaipu</v>
      </c>
      <c r="C889" s="12" t="s">
        <v>141</v>
      </c>
      <c r="D889" s="13" t="s">
        <v>16573</v>
      </c>
      <c r="E889" s="12" t="s">
        <v>18585</v>
      </c>
      <c r="F889" s="12" t="s">
        <v>18586</v>
      </c>
      <c r="G889" s="12" t="s">
        <v>18587</v>
      </c>
      <c r="H889" s="9" t="s">
        <v>20584</v>
      </c>
      <c r="I889" s="12" t="s">
        <v>21709</v>
      </c>
      <c r="J889" s="9" t="s">
        <v>18585</v>
      </c>
      <c r="K889" s="15">
        <v>44316</v>
      </c>
      <c r="L889" s="17">
        <v>44197</v>
      </c>
    </row>
    <row r="890" spans="1:12" ht="45" x14ac:dyDescent="0.25">
      <c r="A890" s="10" t="s">
        <v>9</v>
      </c>
      <c r="B890" s="11" t="str">
        <f>VLOOKUP(C890,#REF!,2,0)</f>
        <v>Cataratas do Iguaçu e Caminhos ao Lago de Itaipu</v>
      </c>
      <c r="C890" s="12" t="s">
        <v>142</v>
      </c>
      <c r="D890" s="13" t="s">
        <v>4986</v>
      </c>
      <c r="E890" s="12" t="s">
        <v>3447</v>
      </c>
      <c r="F890" s="12" t="s">
        <v>3448</v>
      </c>
      <c r="G890" s="12" t="s">
        <v>3449</v>
      </c>
      <c r="H890" s="9" t="s">
        <v>7015</v>
      </c>
      <c r="I890" s="12" t="s">
        <v>7016</v>
      </c>
      <c r="J890" s="9" t="s">
        <v>3447</v>
      </c>
      <c r="K890" s="15">
        <v>44946</v>
      </c>
      <c r="L890" s="17">
        <v>44197</v>
      </c>
    </row>
    <row r="891" spans="1:12" ht="45" x14ac:dyDescent="0.25">
      <c r="A891" s="10" t="s">
        <v>9</v>
      </c>
      <c r="B891" s="11" t="str">
        <f>VLOOKUP(C891,#REF!,2,0)</f>
        <v>Cataratas do Iguaçu e Caminhos ao Lago de Itaipu</v>
      </c>
      <c r="C891" s="12" t="s">
        <v>142</v>
      </c>
      <c r="D891" s="13" t="s">
        <v>8487</v>
      </c>
      <c r="E891" s="12" t="s">
        <v>9835</v>
      </c>
      <c r="F891" s="12" t="s">
        <v>9836</v>
      </c>
      <c r="G891" s="12" t="s">
        <v>9837</v>
      </c>
      <c r="H891" s="9" t="s">
        <v>11390</v>
      </c>
      <c r="I891" s="12" t="s">
        <v>21310</v>
      </c>
      <c r="J891" s="9" t="s">
        <v>9835</v>
      </c>
      <c r="K891" s="15">
        <v>44274</v>
      </c>
      <c r="L891" s="17">
        <v>44197</v>
      </c>
    </row>
    <row r="892" spans="1:12" ht="45" x14ac:dyDescent="0.25">
      <c r="A892" s="10" t="s">
        <v>9</v>
      </c>
      <c r="B892" s="11" t="str">
        <f>VLOOKUP(C892,#REF!,2,0)</f>
        <v>Cataratas do Iguaçu e Caminhos ao Lago de Itaipu</v>
      </c>
      <c r="C892" s="12" t="s">
        <v>142</v>
      </c>
      <c r="D892" s="13" t="s">
        <v>13090</v>
      </c>
      <c r="E892" s="12" t="s">
        <v>13101</v>
      </c>
      <c r="F892" s="12" t="s">
        <v>13102</v>
      </c>
      <c r="G892" s="12" t="s">
        <v>13103</v>
      </c>
      <c r="H892" s="9" t="s">
        <v>13360</v>
      </c>
      <c r="I892" s="12" t="s">
        <v>21430</v>
      </c>
      <c r="J892" s="9" t="s">
        <v>13101</v>
      </c>
      <c r="K892" s="15">
        <v>44717</v>
      </c>
      <c r="L892" s="17">
        <v>44197</v>
      </c>
    </row>
    <row r="893" spans="1:12" ht="45" x14ac:dyDescent="0.25">
      <c r="A893" s="10" t="s">
        <v>9</v>
      </c>
      <c r="B893" s="11" t="str">
        <f>VLOOKUP(C893,#REF!,2,0)</f>
        <v>Cataratas do Iguaçu e Caminhos ao Lago de Itaipu</v>
      </c>
      <c r="C893" s="12" t="s">
        <v>142</v>
      </c>
      <c r="D893" s="13" t="s">
        <v>13090</v>
      </c>
      <c r="E893" s="12" t="s">
        <v>13219</v>
      </c>
      <c r="F893" s="12" t="s">
        <v>13220</v>
      </c>
      <c r="G893" s="12" t="s">
        <v>22370</v>
      </c>
      <c r="H893" s="9" t="s">
        <v>13427</v>
      </c>
      <c r="I893" s="12" t="s">
        <v>13428</v>
      </c>
      <c r="J893" s="9" t="s">
        <v>13219</v>
      </c>
      <c r="K893" s="15">
        <v>44717</v>
      </c>
      <c r="L893" s="17">
        <v>44197</v>
      </c>
    </row>
    <row r="894" spans="1:12" ht="45" x14ac:dyDescent="0.25">
      <c r="A894" s="10" t="s">
        <v>9</v>
      </c>
      <c r="B894" s="11" t="str">
        <f>VLOOKUP(C894,#REF!,2,0)</f>
        <v>Cataratas do Iguaçu e Caminhos ao Lago de Itaipu</v>
      </c>
      <c r="C894" s="12" t="s">
        <v>142</v>
      </c>
      <c r="D894" s="13" t="s">
        <v>14104</v>
      </c>
      <c r="E894" s="12" t="s">
        <v>15461</v>
      </c>
      <c r="F894" s="12" t="s">
        <v>15462</v>
      </c>
      <c r="G894" s="12" t="s">
        <v>15463</v>
      </c>
      <c r="H894" s="9" t="s">
        <v>16458</v>
      </c>
      <c r="I894" s="12" t="s">
        <v>21621</v>
      </c>
      <c r="J894" s="9" t="s">
        <v>15461</v>
      </c>
      <c r="K894" s="15">
        <v>44889</v>
      </c>
      <c r="L894" s="17">
        <v>44197</v>
      </c>
    </row>
    <row r="895" spans="1:12" ht="45" x14ac:dyDescent="0.25">
      <c r="A895" s="10" t="s">
        <v>9</v>
      </c>
      <c r="B895" s="11" t="str">
        <f>VLOOKUP(C895,#REF!,2,0)</f>
        <v>Cataratas do Iguaçu e Caminhos ao Lago de Itaipu</v>
      </c>
      <c r="C895" s="12" t="s">
        <v>142</v>
      </c>
      <c r="D895" s="13" t="s">
        <v>16573</v>
      </c>
      <c r="E895" s="12" t="s">
        <v>17633</v>
      </c>
      <c r="F895" s="12" t="s">
        <v>17634</v>
      </c>
      <c r="G895" s="12" t="s">
        <v>17635</v>
      </c>
      <c r="H895" s="9" t="s">
        <v>20040</v>
      </c>
      <c r="I895" s="12" t="s">
        <v>20041</v>
      </c>
      <c r="J895" s="9" t="s">
        <v>17633</v>
      </c>
      <c r="K895" s="15">
        <v>44218</v>
      </c>
      <c r="L895" s="17">
        <v>44197</v>
      </c>
    </row>
    <row r="896" spans="1:12" ht="45" x14ac:dyDescent="0.25">
      <c r="A896" s="10" t="s">
        <v>9</v>
      </c>
      <c r="B896" s="11" t="str">
        <f>VLOOKUP(C896,#REF!,2,0)</f>
        <v>Cataratas do Iguaçu e Caminhos ao Lago de Itaipu</v>
      </c>
      <c r="C896" s="12" t="s">
        <v>142</v>
      </c>
      <c r="D896" s="13" t="s">
        <v>16573</v>
      </c>
      <c r="E896" s="12" t="s">
        <v>17966</v>
      </c>
      <c r="F896" s="12" t="s">
        <v>17967</v>
      </c>
      <c r="G896" s="12" t="s">
        <v>17968</v>
      </c>
      <c r="H896" s="9" t="s">
        <v>20245</v>
      </c>
      <c r="I896" s="12" t="s">
        <v>20246</v>
      </c>
      <c r="J896" s="9" t="s">
        <v>17966</v>
      </c>
      <c r="K896" s="15">
        <v>44645</v>
      </c>
      <c r="L896" s="17">
        <v>44197</v>
      </c>
    </row>
    <row r="897" spans="1:12" ht="45" x14ac:dyDescent="0.25">
      <c r="A897" s="10" t="s">
        <v>9</v>
      </c>
      <c r="B897" s="11" t="str">
        <f>VLOOKUP(C897,#REF!,2,0)</f>
        <v>Cataratas do Iguaçu e Caminhos ao Lago de Itaipu</v>
      </c>
      <c r="C897" s="12" t="s">
        <v>154</v>
      </c>
      <c r="D897" s="13" t="s">
        <v>8487</v>
      </c>
      <c r="E897" s="12" t="s">
        <v>9856</v>
      </c>
      <c r="F897" s="12" t="s">
        <v>9857</v>
      </c>
      <c r="G897" s="12" t="s">
        <v>9858</v>
      </c>
      <c r="H897" s="9" t="s">
        <v>11403</v>
      </c>
      <c r="I897" s="12" t="s">
        <v>11127</v>
      </c>
      <c r="J897" s="9" t="s">
        <v>9856</v>
      </c>
      <c r="K897" s="15">
        <v>44287</v>
      </c>
      <c r="L897" s="17">
        <v>44197</v>
      </c>
    </row>
    <row r="898" spans="1:12" ht="45" x14ac:dyDescent="0.25">
      <c r="A898" s="10" t="s">
        <v>9</v>
      </c>
      <c r="B898" s="11" t="str">
        <f>VLOOKUP(C898,#REF!,2,0)</f>
        <v>Cataratas do Iguaçu e Caminhos ao Lago de Itaipu</v>
      </c>
      <c r="C898" s="12" t="s">
        <v>171</v>
      </c>
      <c r="D898" s="13" t="s">
        <v>14104</v>
      </c>
      <c r="E898" s="12" t="s">
        <v>14366</v>
      </c>
      <c r="F898" s="12" t="s">
        <v>14367</v>
      </c>
      <c r="G898" s="12" t="s">
        <v>14368</v>
      </c>
      <c r="H898" s="9" t="s">
        <v>15838</v>
      </c>
      <c r="I898" s="12" t="s">
        <v>15839</v>
      </c>
      <c r="J898" s="9" t="s">
        <v>14366</v>
      </c>
      <c r="K898" s="15">
        <v>44301</v>
      </c>
      <c r="L898" s="17">
        <v>44197</v>
      </c>
    </row>
    <row r="899" spans="1:12" ht="45" x14ac:dyDescent="0.25">
      <c r="A899" s="10" t="s">
        <v>9</v>
      </c>
      <c r="B899" s="11" t="str">
        <f>VLOOKUP(C899,#REF!,2,0)</f>
        <v>Cataratas do Iguaçu e Caminhos ao Lago de Itaipu</v>
      </c>
      <c r="C899" s="12" t="s">
        <v>171</v>
      </c>
      <c r="D899" s="13" t="s">
        <v>16573</v>
      </c>
      <c r="E899" s="12" t="s">
        <v>18679</v>
      </c>
      <c r="F899" s="12" t="s">
        <v>18680</v>
      </c>
      <c r="G899" s="12" t="s">
        <v>18680</v>
      </c>
      <c r="H899" s="9" t="s">
        <v>20638</v>
      </c>
      <c r="I899" s="12" t="s">
        <v>20639</v>
      </c>
      <c r="J899" s="9" t="s">
        <v>18679</v>
      </c>
      <c r="K899" s="15">
        <v>44378</v>
      </c>
      <c r="L899" s="17">
        <v>44197</v>
      </c>
    </row>
    <row r="900" spans="1:12" ht="45" x14ac:dyDescent="0.25">
      <c r="A900" s="10" t="s">
        <v>9</v>
      </c>
      <c r="B900" s="11" t="str">
        <f>VLOOKUP(C900,#REF!,2,0)</f>
        <v>Cataratas do Iguaçu e Caminhos ao Lago de Itaipu</v>
      </c>
      <c r="C900" s="12" t="s">
        <v>183</v>
      </c>
      <c r="D900" s="13" t="s">
        <v>4986</v>
      </c>
      <c r="E900" s="12" t="s">
        <v>1214</v>
      </c>
      <c r="F900" s="12" t="s">
        <v>1215</v>
      </c>
      <c r="G900" s="12" t="s">
        <v>1216</v>
      </c>
      <c r="H900" s="9" t="s">
        <v>5585</v>
      </c>
      <c r="I900" s="12" t="s">
        <v>5586</v>
      </c>
      <c r="J900" s="9" t="s">
        <v>1214</v>
      </c>
      <c r="K900" s="15">
        <v>44701</v>
      </c>
      <c r="L900" s="17">
        <v>44197</v>
      </c>
    </row>
    <row r="901" spans="1:12" ht="45" x14ac:dyDescent="0.25">
      <c r="A901" s="10" t="s">
        <v>9</v>
      </c>
      <c r="B901" s="11" t="str">
        <f>VLOOKUP(C901,#REF!,2,0)</f>
        <v>Cataratas do Iguaçu e Caminhos ao Lago de Itaipu</v>
      </c>
      <c r="C901" s="12" t="s">
        <v>183</v>
      </c>
      <c r="D901" s="13" t="s">
        <v>4986</v>
      </c>
      <c r="E901" s="12" t="s">
        <v>2143</v>
      </c>
      <c r="F901" s="12" t="s">
        <v>2144</v>
      </c>
      <c r="G901" s="12" t="s">
        <v>2145</v>
      </c>
      <c r="H901" s="9" t="s">
        <v>6187</v>
      </c>
      <c r="I901" s="12" t="s">
        <v>6188</v>
      </c>
      <c r="J901" s="9" t="s">
        <v>2143</v>
      </c>
      <c r="K901" s="15">
        <v>44374</v>
      </c>
      <c r="L901" s="17">
        <v>44197</v>
      </c>
    </row>
    <row r="902" spans="1:12" ht="45" x14ac:dyDescent="0.25">
      <c r="A902" s="10" t="s">
        <v>9</v>
      </c>
      <c r="B902" s="11" t="str">
        <f>VLOOKUP(C902,#REF!,2,0)</f>
        <v>Cataratas do Iguaçu e Caminhos ao Lago de Itaipu</v>
      </c>
      <c r="C902" s="12" t="s">
        <v>183</v>
      </c>
      <c r="D902" s="13" t="s">
        <v>8487</v>
      </c>
      <c r="E902" s="12" t="s">
        <v>8678</v>
      </c>
      <c r="F902" s="12" t="s">
        <v>8679</v>
      </c>
      <c r="G902" s="12" t="s">
        <v>8680</v>
      </c>
      <c r="H902" s="9" t="s">
        <v>10621</v>
      </c>
      <c r="I902" s="12" t="s">
        <v>21284</v>
      </c>
      <c r="J902" s="9" t="s">
        <v>8678</v>
      </c>
      <c r="K902" s="15">
        <v>44402</v>
      </c>
      <c r="L902" s="17">
        <v>44197</v>
      </c>
    </row>
    <row r="903" spans="1:12" ht="45" x14ac:dyDescent="0.25">
      <c r="A903" s="10" t="s">
        <v>9</v>
      </c>
      <c r="B903" s="11" t="str">
        <f>VLOOKUP(C903,#REF!,2,0)</f>
        <v>Cataratas do Iguaçu e Caminhos ao Lago de Itaipu</v>
      </c>
      <c r="C903" s="12" t="s">
        <v>183</v>
      </c>
      <c r="D903" s="13" t="s">
        <v>8487</v>
      </c>
      <c r="E903" s="12" t="s">
        <v>10010</v>
      </c>
      <c r="F903" s="12" t="s">
        <v>10011</v>
      </c>
      <c r="G903" s="12" t="s">
        <v>10012</v>
      </c>
      <c r="H903" s="9" t="s">
        <v>11503</v>
      </c>
      <c r="I903" s="12" t="s">
        <v>11504</v>
      </c>
      <c r="J903" s="9" t="s">
        <v>10010</v>
      </c>
      <c r="K903" s="15">
        <v>44399</v>
      </c>
      <c r="L903" s="17">
        <v>44197</v>
      </c>
    </row>
    <row r="904" spans="1:12" ht="45" x14ac:dyDescent="0.25">
      <c r="A904" s="10" t="s">
        <v>9</v>
      </c>
      <c r="B904" s="11" t="str">
        <f>VLOOKUP(C904,#REF!,2,0)</f>
        <v>Cataratas do Iguaçu e Caminhos ao Lago de Itaipu</v>
      </c>
      <c r="C904" s="12" t="s">
        <v>183</v>
      </c>
      <c r="D904" s="13" t="s">
        <v>8487</v>
      </c>
      <c r="E904" s="12" t="s">
        <v>10493</v>
      </c>
      <c r="F904" s="12" t="s">
        <v>10494</v>
      </c>
      <c r="G904" s="12" t="s">
        <v>10495</v>
      </c>
      <c r="H904" s="9" t="s">
        <v>11796</v>
      </c>
      <c r="I904" s="12" t="s">
        <v>11797</v>
      </c>
      <c r="J904" s="9" t="s">
        <v>10493</v>
      </c>
      <c r="K904" s="15">
        <v>44911</v>
      </c>
      <c r="L904" s="17">
        <v>44197</v>
      </c>
    </row>
    <row r="905" spans="1:12" ht="45" x14ac:dyDescent="0.25">
      <c r="A905" s="10" t="s">
        <v>9</v>
      </c>
      <c r="B905" s="11" t="str">
        <f>VLOOKUP(C905,#REF!,2,0)</f>
        <v>Cataratas do Iguaçu e Caminhos ao Lago de Itaipu</v>
      </c>
      <c r="C905" s="12" t="s">
        <v>183</v>
      </c>
      <c r="D905" s="13" t="s">
        <v>11801</v>
      </c>
      <c r="E905" s="12" t="s">
        <v>11841</v>
      </c>
      <c r="F905" s="12" t="s">
        <v>11842</v>
      </c>
      <c r="G905" s="12" t="s">
        <v>11843</v>
      </c>
      <c r="H905" s="9" t="s">
        <v>12606</v>
      </c>
      <c r="I905" s="12" t="s">
        <v>12607</v>
      </c>
      <c r="J905" s="9" t="s">
        <v>11841</v>
      </c>
      <c r="K905" s="15">
        <v>44476</v>
      </c>
      <c r="L905" s="17">
        <v>44197</v>
      </c>
    </row>
    <row r="906" spans="1:12" ht="45" x14ac:dyDescent="0.25">
      <c r="A906" s="10" t="s">
        <v>9</v>
      </c>
      <c r="B906" s="11" t="str">
        <f>VLOOKUP(C906,#REF!,2,0)</f>
        <v>Cataratas do Iguaçu e Caminhos ao Lago de Itaipu</v>
      </c>
      <c r="C906" s="12" t="s">
        <v>183</v>
      </c>
      <c r="D906" s="13" t="s">
        <v>11801</v>
      </c>
      <c r="E906" s="12" t="s">
        <v>22347</v>
      </c>
      <c r="F906" s="12" t="s">
        <v>22348</v>
      </c>
      <c r="G906" s="12" t="s">
        <v>22349</v>
      </c>
      <c r="H906" s="9" t="s">
        <v>22350</v>
      </c>
      <c r="I906" s="12" t="s">
        <v>22351</v>
      </c>
      <c r="J906" s="9" t="s">
        <v>22347</v>
      </c>
      <c r="K906" s="15">
        <v>44946</v>
      </c>
      <c r="L906" s="17">
        <v>44197</v>
      </c>
    </row>
    <row r="907" spans="1:12" ht="45" x14ac:dyDescent="0.25">
      <c r="A907" s="10" t="s">
        <v>9</v>
      </c>
      <c r="B907" s="11" t="str">
        <f>VLOOKUP(C907,#REF!,2,0)</f>
        <v>Cataratas do Iguaçu e Caminhos ao Lago de Itaipu</v>
      </c>
      <c r="C907" s="12" t="s">
        <v>183</v>
      </c>
      <c r="D907" s="13" t="s">
        <v>13090</v>
      </c>
      <c r="E907" s="12" t="s">
        <v>13114</v>
      </c>
      <c r="F907" s="12" t="s">
        <v>13115</v>
      </c>
      <c r="G907" s="12" t="s">
        <v>13116</v>
      </c>
      <c r="H907" s="9" t="s">
        <v>13369</v>
      </c>
      <c r="I907" s="12" t="s">
        <v>13370</v>
      </c>
      <c r="J907" s="9" t="s">
        <v>13114</v>
      </c>
      <c r="K907" s="15">
        <v>44678</v>
      </c>
      <c r="L907" s="17">
        <v>44197</v>
      </c>
    </row>
    <row r="908" spans="1:12" ht="45" x14ac:dyDescent="0.25">
      <c r="A908" s="10" t="s">
        <v>9</v>
      </c>
      <c r="B908" s="11" t="str">
        <f>VLOOKUP(C908,#REF!,2,0)</f>
        <v>Cataratas do Iguaçu e Caminhos ao Lago de Itaipu</v>
      </c>
      <c r="C908" s="12" t="s">
        <v>183</v>
      </c>
      <c r="D908" s="13" t="s">
        <v>13508</v>
      </c>
      <c r="E908" s="12" t="s">
        <v>13537</v>
      </c>
      <c r="F908" s="12" t="s">
        <v>13538</v>
      </c>
      <c r="G908" s="12" t="s">
        <v>13539</v>
      </c>
      <c r="H908" s="9" t="s">
        <v>13894</v>
      </c>
      <c r="I908" s="12" t="s">
        <v>13895</v>
      </c>
      <c r="J908" s="9" t="s">
        <v>13537</v>
      </c>
      <c r="K908" s="15">
        <v>44728</v>
      </c>
      <c r="L908" s="17">
        <v>44197</v>
      </c>
    </row>
    <row r="909" spans="1:12" ht="45" x14ac:dyDescent="0.25">
      <c r="A909" s="10" t="s">
        <v>9</v>
      </c>
      <c r="B909" s="11" t="str">
        <f>VLOOKUP(C909,#REF!,2,0)</f>
        <v>Cataratas do Iguaçu e Caminhos ao Lago de Itaipu</v>
      </c>
      <c r="C909" s="12" t="s">
        <v>183</v>
      </c>
      <c r="D909" s="13" t="s">
        <v>13508</v>
      </c>
      <c r="E909" s="12" t="s">
        <v>2143</v>
      </c>
      <c r="F909" s="12" t="s">
        <v>2144</v>
      </c>
      <c r="G909" s="12" t="s">
        <v>2145</v>
      </c>
      <c r="H909" s="9" t="s">
        <v>6187</v>
      </c>
      <c r="I909" s="12" t="s">
        <v>6188</v>
      </c>
      <c r="J909" s="9" t="s">
        <v>2143</v>
      </c>
      <c r="K909" s="15">
        <v>44374</v>
      </c>
      <c r="L909" s="17">
        <v>44197</v>
      </c>
    </row>
    <row r="910" spans="1:12" ht="45" x14ac:dyDescent="0.25">
      <c r="A910" s="10" t="s">
        <v>9</v>
      </c>
      <c r="B910" s="11" t="str">
        <f>VLOOKUP(C910,#REF!,2,0)</f>
        <v>Cataratas do Iguaçu e Caminhos ao Lago de Itaipu</v>
      </c>
      <c r="C910" s="12" t="s">
        <v>183</v>
      </c>
      <c r="D910" s="13" t="s">
        <v>13508</v>
      </c>
      <c r="E910" s="12" t="s">
        <v>22495</v>
      </c>
      <c r="F910" s="12" t="s">
        <v>22496</v>
      </c>
      <c r="G910" s="12" t="s">
        <v>22497</v>
      </c>
      <c r="H910" s="9" t="s">
        <v>22498</v>
      </c>
      <c r="I910" s="12" t="s">
        <v>22499</v>
      </c>
      <c r="J910" s="9" t="s">
        <v>22495</v>
      </c>
      <c r="K910" s="15">
        <v>44939</v>
      </c>
      <c r="L910" s="17">
        <v>44197</v>
      </c>
    </row>
    <row r="911" spans="1:12" ht="45" x14ac:dyDescent="0.25">
      <c r="A911" s="10" t="s">
        <v>9</v>
      </c>
      <c r="B911" s="11" t="str">
        <f>VLOOKUP(C911,#REF!,2,0)</f>
        <v>Cataratas do Iguaçu e Caminhos ao Lago de Itaipu</v>
      </c>
      <c r="C911" s="12" t="s">
        <v>183</v>
      </c>
      <c r="D911" s="13" t="s">
        <v>14104</v>
      </c>
      <c r="E911" s="12" t="s">
        <v>22641</v>
      </c>
      <c r="F911" s="12" t="s">
        <v>22642</v>
      </c>
      <c r="G911" s="12" t="s">
        <v>22643</v>
      </c>
      <c r="H911" s="9" t="s">
        <v>22644</v>
      </c>
      <c r="I911" s="12" t="s">
        <v>22645</v>
      </c>
      <c r="J911" s="9" t="s">
        <v>22641</v>
      </c>
      <c r="K911" s="15">
        <v>44954</v>
      </c>
      <c r="L911" s="17">
        <v>44197</v>
      </c>
    </row>
    <row r="912" spans="1:12" ht="45" x14ac:dyDescent="0.25">
      <c r="A912" s="10" t="s">
        <v>9</v>
      </c>
      <c r="B912" s="11" t="str">
        <f>VLOOKUP(C912,#REF!,2,0)</f>
        <v>Cataratas do Iguaçu e Caminhos ao Lago de Itaipu</v>
      </c>
      <c r="C912" s="12" t="s">
        <v>183</v>
      </c>
      <c r="D912" s="13" t="s">
        <v>16573</v>
      </c>
      <c r="E912" s="12" t="s">
        <v>18059</v>
      </c>
      <c r="F912" s="12" t="s">
        <v>18060</v>
      </c>
      <c r="G912" s="12" t="s">
        <v>18061</v>
      </c>
      <c r="H912" s="9" t="s">
        <v>20295</v>
      </c>
      <c r="I912" s="12" t="s">
        <v>20296</v>
      </c>
      <c r="J912" s="9" t="s">
        <v>18059</v>
      </c>
      <c r="K912" s="15">
        <v>44727</v>
      </c>
      <c r="L912" s="17">
        <v>44197</v>
      </c>
    </row>
    <row r="913" spans="1:12" ht="45" x14ac:dyDescent="0.25">
      <c r="A913" s="10" t="s">
        <v>9</v>
      </c>
      <c r="B913" s="11" t="str">
        <f>VLOOKUP(C913,#REF!,2,0)</f>
        <v>Cataratas do Iguaçu e Caminhos ao Lago de Itaipu</v>
      </c>
      <c r="C913" s="12" t="s">
        <v>183</v>
      </c>
      <c r="D913" s="13" t="s">
        <v>16573</v>
      </c>
      <c r="E913" s="12" t="s">
        <v>18250</v>
      </c>
      <c r="F913" s="12" t="s">
        <v>18251</v>
      </c>
      <c r="G913" s="12" t="s">
        <v>18252</v>
      </c>
      <c r="H913" s="9" t="s">
        <v>20410</v>
      </c>
      <c r="I913" s="12" t="s">
        <v>21673</v>
      </c>
      <c r="J913" s="9" t="s">
        <v>18250</v>
      </c>
      <c r="K913" s="15">
        <v>44741</v>
      </c>
      <c r="L913" s="17">
        <v>44197</v>
      </c>
    </row>
    <row r="914" spans="1:12" ht="45" x14ac:dyDescent="0.25">
      <c r="A914" s="10" t="s">
        <v>9</v>
      </c>
      <c r="B914" s="11" t="str">
        <f>VLOOKUP(C914,#REF!,2,0)</f>
        <v>Cataratas do Iguaçu e Caminhos ao Lago de Itaipu</v>
      </c>
      <c r="C914" s="12" t="s">
        <v>183</v>
      </c>
      <c r="D914" s="13" t="s">
        <v>16573</v>
      </c>
      <c r="E914" s="12" t="s">
        <v>18391</v>
      </c>
      <c r="F914" s="12" t="s">
        <v>18392</v>
      </c>
      <c r="G914" s="12" t="s">
        <v>18393</v>
      </c>
      <c r="H914" s="9" t="s">
        <v>20484</v>
      </c>
      <c r="I914" s="12" t="s">
        <v>22877</v>
      </c>
      <c r="J914" s="9" t="s">
        <v>18391</v>
      </c>
      <c r="K914" s="15">
        <v>44235</v>
      </c>
      <c r="L914" s="17">
        <v>44197</v>
      </c>
    </row>
    <row r="915" spans="1:12" ht="45" x14ac:dyDescent="0.25">
      <c r="A915" s="10" t="s">
        <v>9</v>
      </c>
      <c r="B915" s="11" t="str">
        <f>VLOOKUP(C915,#REF!,2,0)</f>
        <v>Cataratas do Iguaçu e Caminhos ao Lago de Itaipu</v>
      </c>
      <c r="C915" s="12" t="s">
        <v>183</v>
      </c>
      <c r="D915" s="13" t="s">
        <v>16573</v>
      </c>
      <c r="E915" s="12" t="s">
        <v>18725</v>
      </c>
      <c r="F915" s="12" t="s">
        <v>18726</v>
      </c>
      <c r="G915" s="12" t="s">
        <v>18727</v>
      </c>
      <c r="H915" s="9" t="s">
        <v>20664</v>
      </c>
      <c r="I915" s="12" t="s">
        <v>21723</v>
      </c>
      <c r="J915" s="9" t="s">
        <v>18725</v>
      </c>
      <c r="K915" s="15">
        <v>44401</v>
      </c>
      <c r="L915" s="17">
        <v>44197</v>
      </c>
    </row>
    <row r="916" spans="1:12" ht="45" x14ac:dyDescent="0.25">
      <c r="A916" s="10" t="s">
        <v>9</v>
      </c>
      <c r="B916" s="11" t="str">
        <f>VLOOKUP(C916,#REF!,2,0)</f>
        <v>Cataratas do Iguaçu e Caminhos ao Lago de Itaipu</v>
      </c>
      <c r="C916" s="12" t="s">
        <v>183</v>
      </c>
      <c r="D916" s="13" t="s">
        <v>16573</v>
      </c>
      <c r="E916" s="12" t="s">
        <v>18829</v>
      </c>
      <c r="F916" s="12" t="s">
        <v>18830</v>
      </c>
      <c r="G916" s="12" t="s">
        <v>18692</v>
      </c>
      <c r="H916" s="9" t="s">
        <v>20721</v>
      </c>
      <c r="I916" s="12" t="s">
        <v>20722</v>
      </c>
      <c r="J916" s="9" t="s">
        <v>18829</v>
      </c>
      <c r="K916" s="15">
        <v>44473</v>
      </c>
      <c r="L916" s="17">
        <v>44197</v>
      </c>
    </row>
    <row r="917" spans="1:12" ht="45" x14ac:dyDescent="0.25">
      <c r="A917" s="10" t="s">
        <v>9</v>
      </c>
      <c r="B917" s="11" t="str">
        <f>VLOOKUP(C917,#REF!,2,0)</f>
        <v>Cataratas do Iguaçu e Caminhos ao Lago de Itaipu</v>
      </c>
      <c r="C917" s="12" t="s">
        <v>183</v>
      </c>
      <c r="D917" s="13" t="s">
        <v>16573</v>
      </c>
      <c r="E917" s="12" t="s">
        <v>18971</v>
      </c>
      <c r="F917" s="12" t="s">
        <v>18972</v>
      </c>
      <c r="G917" s="12" t="s">
        <v>18393</v>
      </c>
      <c r="H917" s="9" t="s">
        <v>20484</v>
      </c>
      <c r="I917" s="12" t="s">
        <v>20799</v>
      </c>
      <c r="J917" s="9" t="s">
        <v>18971</v>
      </c>
      <c r="K917" s="15">
        <v>44548</v>
      </c>
      <c r="L917" s="17">
        <v>44197</v>
      </c>
    </row>
    <row r="918" spans="1:12" ht="45" x14ac:dyDescent="0.25">
      <c r="A918" s="10" t="s">
        <v>9</v>
      </c>
      <c r="B918" s="11" t="str">
        <f>VLOOKUP(C918,#REF!,2,0)</f>
        <v>Cataratas do Iguaçu e Caminhos ao Lago de Itaipu</v>
      </c>
      <c r="C918" s="12" t="s">
        <v>183</v>
      </c>
      <c r="D918" s="13" t="s">
        <v>16573</v>
      </c>
      <c r="E918" s="12" t="s">
        <v>19055</v>
      </c>
      <c r="F918" s="12" t="s">
        <v>19056</v>
      </c>
      <c r="G918" s="12" t="s">
        <v>19057</v>
      </c>
      <c r="H918" s="9" t="s">
        <v>20844</v>
      </c>
      <c r="I918" s="12" t="s">
        <v>21761</v>
      </c>
      <c r="J918" s="9" t="s">
        <v>19055</v>
      </c>
      <c r="K918" s="15">
        <v>44606</v>
      </c>
      <c r="L918" s="17">
        <v>44197</v>
      </c>
    </row>
    <row r="919" spans="1:12" ht="45" x14ac:dyDescent="0.25">
      <c r="A919" s="10" t="s">
        <v>9</v>
      </c>
      <c r="B919" s="11" t="str">
        <f>VLOOKUP(C919,#REF!,2,0)</f>
        <v>Cataratas do Iguaçu e Caminhos ao Lago de Itaipu</v>
      </c>
      <c r="C919" s="12" t="s">
        <v>183</v>
      </c>
      <c r="D919" s="13" t="s">
        <v>16573</v>
      </c>
      <c r="E919" s="12" t="s">
        <v>22934</v>
      </c>
      <c r="F919" s="12" t="s">
        <v>22935</v>
      </c>
      <c r="G919" s="12" t="s">
        <v>22936</v>
      </c>
      <c r="H919" s="9" t="s">
        <v>22937</v>
      </c>
      <c r="I919" s="12" t="s">
        <v>22938</v>
      </c>
      <c r="J919" s="9" t="s">
        <v>22934</v>
      </c>
      <c r="K919" s="15">
        <v>44951</v>
      </c>
      <c r="L919" s="17">
        <v>44197</v>
      </c>
    </row>
    <row r="920" spans="1:12" ht="45" x14ac:dyDescent="0.25">
      <c r="A920" s="10" t="s">
        <v>9</v>
      </c>
      <c r="B920" s="11" t="str">
        <f>VLOOKUP(C920,#REF!,2,0)</f>
        <v>Cataratas do Iguaçu e Caminhos ao Lago de Itaipu</v>
      </c>
      <c r="C920" s="12" t="s">
        <v>187</v>
      </c>
      <c r="D920" s="13" t="s">
        <v>8487</v>
      </c>
      <c r="E920" s="12" t="s">
        <v>9850</v>
      </c>
      <c r="F920" s="12" t="s">
        <v>9851</v>
      </c>
      <c r="G920" s="12" t="s">
        <v>9852</v>
      </c>
      <c r="H920" s="9" t="s">
        <v>11399</v>
      </c>
      <c r="I920" s="12" t="s">
        <v>11400</v>
      </c>
      <c r="J920" s="9" t="s">
        <v>9850</v>
      </c>
      <c r="K920" s="15">
        <v>44289</v>
      </c>
      <c r="L920" s="17">
        <v>44197</v>
      </c>
    </row>
    <row r="921" spans="1:12" ht="45" x14ac:dyDescent="0.25">
      <c r="A921" s="10" t="s">
        <v>9</v>
      </c>
      <c r="B921" s="11" t="str">
        <f>VLOOKUP(C921,#REF!,2,0)</f>
        <v>Cataratas do Iguaçu e Caminhos ao Lago de Itaipu</v>
      </c>
      <c r="C921" s="12" t="s">
        <v>187</v>
      </c>
      <c r="D921" s="13" t="s">
        <v>8487</v>
      </c>
      <c r="E921" s="12" t="s">
        <v>10311</v>
      </c>
      <c r="F921" s="12" t="s">
        <v>10312</v>
      </c>
      <c r="G921" s="12" t="s">
        <v>10313</v>
      </c>
      <c r="H921" s="9" t="s">
        <v>11693</v>
      </c>
      <c r="I921" s="12" t="s">
        <v>11694</v>
      </c>
      <c r="J921" s="9" t="s">
        <v>10311</v>
      </c>
      <c r="K921" s="15">
        <v>44778</v>
      </c>
      <c r="L921" s="17">
        <v>44197</v>
      </c>
    </row>
    <row r="922" spans="1:12" ht="45" x14ac:dyDescent="0.25">
      <c r="A922" s="10" t="s">
        <v>9</v>
      </c>
      <c r="B922" s="11" t="str">
        <f>VLOOKUP(C922,#REF!,2,0)</f>
        <v>Cataratas do Iguaçu e Caminhos ao Lago de Itaipu</v>
      </c>
      <c r="C922" s="12" t="s">
        <v>187</v>
      </c>
      <c r="D922" s="13" t="s">
        <v>11801</v>
      </c>
      <c r="E922" s="12" t="s">
        <v>11875</v>
      </c>
      <c r="F922" s="12" t="s">
        <v>11876</v>
      </c>
      <c r="G922" s="12" t="s">
        <v>11877</v>
      </c>
      <c r="H922" s="9" t="s">
        <v>12625</v>
      </c>
      <c r="I922" s="12" t="s">
        <v>12626</v>
      </c>
      <c r="J922" s="9" t="s">
        <v>11875</v>
      </c>
      <c r="K922" s="15">
        <v>44403</v>
      </c>
      <c r="L922" s="17">
        <v>44197</v>
      </c>
    </row>
    <row r="923" spans="1:12" ht="45" x14ac:dyDescent="0.25">
      <c r="A923" s="10" t="s">
        <v>9</v>
      </c>
      <c r="B923" s="11" t="str">
        <f>VLOOKUP(C923,#REF!,2,0)</f>
        <v>Cataratas do Iguaçu e Caminhos ao Lago de Itaipu</v>
      </c>
      <c r="C923" s="12" t="s">
        <v>187</v>
      </c>
      <c r="D923" s="13" t="s">
        <v>11801</v>
      </c>
      <c r="E923" s="12" t="s">
        <v>11904</v>
      </c>
      <c r="F923" s="12" t="s">
        <v>11905</v>
      </c>
      <c r="G923" s="12" t="s">
        <v>11906</v>
      </c>
      <c r="H923" s="9" t="s">
        <v>12641</v>
      </c>
      <c r="I923" s="12" t="s">
        <v>12642</v>
      </c>
      <c r="J923" s="9" t="s">
        <v>11904</v>
      </c>
      <c r="K923" s="15">
        <v>44639</v>
      </c>
      <c r="L923" s="17">
        <v>44197</v>
      </c>
    </row>
    <row r="924" spans="1:12" ht="45" x14ac:dyDescent="0.25">
      <c r="A924" s="10" t="s">
        <v>9</v>
      </c>
      <c r="B924" s="11" t="str">
        <f>VLOOKUP(C924,#REF!,2,0)</f>
        <v>Cataratas do Iguaçu e Caminhos ao Lago de Itaipu</v>
      </c>
      <c r="C924" s="12" t="s">
        <v>187</v>
      </c>
      <c r="D924" s="13" t="s">
        <v>11801</v>
      </c>
      <c r="E924" s="12" t="s">
        <v>11945</v>
      </c>
      <c r="F924" s="12" t="s">
        <v>11946</v>
      </c>
      <c r="G924" s="12" t="s">
        <v>11906</v>
      </c>
      <c r="H924" s="9" t="s">
        <v>12641</v>
      </c>
      <c r="I924" s="12" t="s">
        <v>12667</v>
      </c>
      <c r="J924" s="9" t="s">
        <v>11945</v>
      </c>
      <c r="K924" s="15">
        <v>44639</v>
      </c>
      <c r="L924" s="17">
        <v>44197</v>
      </c>
    </row>
    <row r="925" spans="1:12" ht="45" x14ac:dyDescent="0.25">
      <c r="A925" s="10" t="s">
        <v>9</v>
      </c>
      <c r="B925" s="11" t="str">
        <f>VLOOKUP(C925,#REF!,2,0)</f>
        <v>Cataratas do Iguaçu e Caminhos ao Lago de Itaipu</v>
      </c>
      <c r="C925" s="12" t="s">
        <v>187</v>
      </c>
      <c r="D925" s="13" t="s">
        <v>13090</v>
      </c>
      <c r="E925" s="12" t="s">
        <v>11904</v>
      </c>
      <c r="F925" s="12" t="s">
        <v>11905</v>
      </c>
      <c r="G925" s="12" t="s">
        <v>11906</v>
      </c>
      <c r="H925" s="9" t="s">
        <v>12641</v>
      </c>
      <c r="I925" s="12" t="s">
        <v>12642</v>
      </c>
      <c r="J925" s="9" t="s">
        <v>11904</v>
      </c>
      <c r="K925" s="15">
        <v>44639</v>
      </c>
      <c r="L925" s="17">
        <v>44197</v>
      </c>
    </row>
    <row r="926" spans="1:12" ht="45" x14ac:dyDescent="0.25">
      <c r="A926" s="10" t="s">
        <v>9</v>
      </c>
      <c r="B926" s="11" t="str">
        <f>VLOOKUP(C926,#REF!,2,0)</f>
        <v>Cataratas do Iguaçu e Caminhos ao Lago de Itaipu</v>
      </c>
      <c r="C926" s="12" t="s">
        <v>187</v>
      </c>
      <c r="D926" s="13" t="s">
        <v>13090</v>
      </c>
      <c r="E926" s="12" t="s">
        <v>11945</v>
      </c>
      <c r="F926" s="12" t="s">
        <v>11946</v>
      </c>
      <c r="G926" s="12" t="s">
        <v>11906</v>
      </c>
      <c r="H926" s="9" t="s">
        <v>12641</v>
      </c>
      <c r="I926" s="12" t="s">
        <v>12667</v>
      </c>
      <c r="J926" s="9" t="s">
        <v>11945</v>
      </c>
      <c r="K926" s="15">
        <v>44639</v>
      </c>
      <c r="L926" s="17">
        <v>44197</v>
      </c>
    </row>
    <row r="927" spans="1:12" ht="45" x14ac:dyDescent="0.25">
      <c r="A927" s="10" t="s">
        <v>9</v>
      </c>
      <c r="B927" s="11" t="str">
        <f>VLOOKUP(C927,#REF!,2,0)</f>
        <v>Cataratas do Iguaçu e Caminhos ao Lago de Itaipu</v>
      </c>
      <c r="C927" s="12" t="s">
        <v>187</v>
      </c>
      <c r="D927" s="13" t="s">
        <v>13090</v>
      </c>
      <c r="E927" s="12" t="s">
        <v>11875</v>
      </c>
      <c r="F927" s="12" t="s">
        <v>11876</v>
      </c>
      <c r="G927" s="12" t="s">
        <v>11877</v>
      </c>
      <c r="H927" s="9" t="s">
        <v>12625</v>
      </c>
      <c r="I927" s="12" t="s">
        <v>13359</v>
      </c>
      <c r="J927" s="9" t="s">
        <v>11875</v>
      </c>
      <c r="K927" s="15">
        <v>44409</v>
      </c>
      <c r="L927" s="17">
        <v>44197</v>
      </c>
    </row>
    <row r="928" spans="1:12" ht="45" x14ac:dyDescent="0.25">
      <c r="A928" s="10" t="s">
        <v>9</v>
      </c>
      <c r="B928" s="11" t="str">
        <f>VLOOKUP(C928,#REF!,2,0)</f>
        <v>Cataratas do Iguaçu e Caminhos ao Lago de Itaipu</v>
      </c>
      <c r="C928" s="12" t="s">
        <v>187</v>
      </c>
      <c r="D928" s="13" t="s">
        <v>16573</v>
      </c>
      <c r="E928" s="12" t="s">
        <v>18524</v>
      </c>
      <c r="F928" s="12" t="s">
        <v>18525</v>
      </c>
      <c r="G928" s="12" t="s">
        <v>18526</v>
      </c>
      <c r="H928" s="9" t="s">
        <v>20549</v>
      </c>
      <c r="I928" s="12" t="s">
        <v>20550</v>
      </c>
      <c r="J928" s="9" t="s">
        <v>18524</v>
      </c>
      <c r="K928" s="15">
        <v>44281</v>
      </c>
      <c r="L928" s="17">
        <v>44197</v>
      </c>
    </row>
    <row r="929" spans="1:12" ht="45" x14ac:dyDescent="0.25">
      <c r="A929" s="10" t="s">
        <v>9</v>
      </c>
      <c r="B929" s="11" t="str">
        <f>VLOOKUP(C929,#REF!,2,0)</f>
        <v>Cataratas do Iguaçu e Caminhos ao Lago de Itaipu</v>
      </c>
      <c r="C929" s="12" t="s">
        <v>187</v>
      </c>
      <c r="D929" s="13" t="s">
        <v>16573</v>
      </c>
      <c r="E929" s="12" t="s">
        <v>18791</v>
      </c>
      <c r="F929" s="12" t="s">
        <v>18792</v>
      </c>
      <c r="G929" s="12" t="s">
        <v>18793</v>
      </c>
      <c r="H929" s="9" t="s">
        <v>20698</v>
      </c>
      <c r="I929" s="12" t="s">
        <v>20699</v>
      </c>
      <c r="J929" s="9" t="s">
        <v>18791</v>
      </c>
      <c r="K929" s="15">
        <v>44443</v>
      </c>
      <c r="L929" s="17">
        <v>44197</v>
      </c>
    </row>
    <row r="930" spans="1:12" ht="45" x14ac:dyDescent="0.25">
      <c r="A930" s="10" t="s">
        <v>9</v>
      </c>
      <c r="B930" s="11" t="str">
        <f>VLOOKUP(C930,#REF!,2,0)</f>
        <v>Cataratas do Iguaçu e Caminhos ao Lago de Itaipu</v>
      </c>
      <c r="C930" s="12" t="s">
        <v>188</v>
      </c>
      <c r="D930" s="13" t="s">
        <v>4986</v>
      </c>
      <c r="E930" s="12" t="s">
        <v>1403</v>
      </c>
      <c r="F930" s="12" t="s">
        <v>1404</v>
      </c>
      <c r="G930" s="12" t="s">
        <v>1405</v>
      </c>
      <c r="H930" s="9" t="s">
        <v>5710</v>
      </c>
      <c r="I930" s="12" t="s">
        <v>5711</v>
      </c>
      <c r="J930" s="9" t="s">
        <v>1403</v>
      </c>
      <c r="K930" s="15">
        <v>44798</v>
      </c>
      <c r="L930" s="17">
        <v>44197</v>
      </c>
    </row>
    <row r="931" spans="1:12" ht="45" x14ac:dyDescent="0.25">
      <c r="A931" s="10" t="s">
        <v>9</v>
      </c>
      <c r="B931" s="11" t="str">
        <f>VLOOKUP(C931,#REF!,2,0)</f>
        <v>Cataratas do Iguaçu e Caminhos ao Lago de Itaipu</v>
      </c>
      <c r="C931" s="12" t="s">
        <v>188</v>
      </c>
      <c r="D931" s="13" t="s">
        <v>4986</v>
      </c>
      <c r="E931" s="12" t="s">
        <v>2149</v>
      </c>
      <c r="F931" s="12" t="s">
        <v>2150</v>
      </c>
      <c r="G931" s="12" t="s">
        <v>2151</v>
      </c>
      <c r="H931" s="9" t="s">
        <v>6191</v>
      </c>
      <c r="I931" s="12" t="s">
        <v>6192</v>
      </c>
      <c r="J931" s="9" t="s">
        <v>2149</v>
      </c>
      <c r="K931" s="15">
        <v>44780</v>
      </c>
      <c r="L931" s="17">
        <v>44197</v>
      </c>
    </row>
    <row r="932" spans="1:12" ht="45" x14ac:dyDescent="0.25">
      <c r="A932" s="10" t="s">
        <v>9</v>
      </c>
      <c r="B932" s="11" t="str">
        <f>VLOOKUP(C932,#REF!,2,0)</f>
        <v>Cataratas do Iguaçu e Caminhos ao Lago de Itaipu</v>
      </c>
      <c r="C932" s="12" t="s">
        <v>188</v>
      </c>
      <c r="D932" s="13" t="s">
        <v>4986</v>
      </c>
      <c r="E932" s="12" t="s">
        <v>3911</v>
      </c>
      <c r="F932" s="12" t="s">
        <v>3912</v>
      </c>
      <c r="G932" s="12" t="s">
        <v>3913</v>
      </c>
      <c r="H932" s="9" t="s">
        <v>7299</v>
      </c>
      <c r="I932" s="12" t="s">
        <v>7300</v>
      </c>
      <c r="J932" s="9" t="s">
        <v>3911</v>
      </c>
      <c r="K932" s="15">
        <v>44415</v>
      </c>
      <c r="L932" s="17">
        <v>44197</v>
      </c>
    </row>
    <row r="933" spans="1:12" ht="45" x14ac:dyDescent="0.25">
      <c r="A933" s="10" t="s">
        <v>9</v>
      </c>
      <c r="B933" s="11" t="str">
        <f>VLOOKUP(C933,#REF!,2,0)</f>
        <v>Cataratas do Iguaçu e Caminhos ao Lago de Itaipu</v>
      </c>
      <c r="C933" s="12" t="s">
        <v>188</v>
      </c>
      <c r="D933" s="13" t="s">
        <v>8487</v>
      </c>
      <c r="E933" s="12" t="s">
        <v>9434</v>
      </c>
      <c r="F933" s="12" t="s">
        <v>9435</v>
      </c>
      <c r="G933" s="12" t="s">
        <v>9436</v>
      </c>
      <c r="H933" s="9" t="s">
        <v>11128</v>
      </c>
      <c r="I933" s="12" t="s">
        <v>11129</v>
      </c>
      <c r="J933" s="9" t="s">
        <v>9434</v>
      </c>
      <c r="K933" s="15">
        <v>44791</v>
      </c>
      <c r="L933" s="17">
        <v>44197</v>
      </c>
    </row>
    <row r="934" spans="1:12" ht="45" x14ac:dyDescent="0.25">
      <c r="A934" s="10" t="s">
        <v>9</v>
      </c>
      <c r="B934" s="11" t="str">
        <f>VLOOKUP(C934,#REF!,2,0)</f>
        <v>Cataratas do Iguaçu e Caminhos ao Lago de Itaipu</v>
      </c>
      <c r="C934" s="12" t="s">
        <v>188</v>
      </c>
      <c r="D934" s="13" t="s">
        <v>16573</v>
      </c>
      <c r="E934" s="12" t="s">
        <v>19031</v>
      </c>
      <c r="F934" s="12" t="s">
        <v>19032</v>
      </c>
      <c r="G934" s="12" t="s">
        <v>19033</v>
      </c>
      <c r="H934" s="9" t="s">
        <v>20833</v>
      </c>
      <c r="I934" s="12" t="s">
        <v>20834</v>
      </c>
      <c r="J934" s="9" t="s">
        <v>19031</v>
      </c>
      <c r="K934" s="15">
        <v>44667</v>
      </c>
      <c r="L934" s="17">
        <v>44197</v>
      </c>
    </row>
    <row r="935" spans="1:12" ht="45" x14ac:dyDescent="0.25">
      <c r="A935" s="10" t="s">
        <v>9</v>
      </c>
      <c r="B935" s="11" t="str">
        <f>VLOOKUP(C935,#REF!,2,0)</f>
        <v>Cataratas do Iguaçu e Caminhos ao Lago de Itaipu</v>
      </c>
      <c r="C935" s="12" t="s">
        <v>195</v>
      </c>
      <c r="D935" s="13" t="s">
        <v>4986</v>
      </c>
      <c r="E935" s="12" t="s">
        <v>1778</v>
      </c>
      <c r="F935" s="12" t="s">
        <v>1779</v>
      </c>
      <c r="G935" s="12" t="s">
        <v>1780</v>
      </c>
      <c r="H935" s="9" t="s">
        <v>5951</v>
      </c>
      <c r="I935" s="12" t="s">
        <v>5952</v>
      </c>
      <c r="J935" s="9" t="s">
        <v>1778</v>
      </c>
      <c r="K935" s="15">
        <v>44743</v>
      </c>
      <c r="L935" s="17">
        <v>44197</v>
      </c>
    </row>
    <row r="936" spans="1:12" ht="45" x14ac:dyDescent="0.25">
      <c r="A936" s="10" t="s">
        <v>9</v>
      </c>
      <c r="B936" s="11" t="str">
        <f>VLOOKUP(C936,#REF!,2,0)</f>
        <v>Cataratas do Iguaçu e Caminhos ao Lago de Itaipu</v>
      </c>
      <c r="C936" s="12" t="s">
        <v>195</v>
      </c>
      <c r="D936" s="13" t="s">
        <v>4986</v>
      </c>
      <c r="E936" s="12" t="s">
        <v>1945</v>
      </c>
      <c r="F936" s="12" t="s">
        <v>1946</v>
      </c>
      <c r="G936" s="12" t="s">
        <v>1946</v>
      </c>
      <c r="H936" s="9" t="s">
        <v>6061</v>
      </c>
      <c r="I936" s="12" t="s">
        <v>6062</v>
      </c>
      <c r="J936" s="9" t="s">
        <v>1945</v>
      </c>
      <c r="K936" s="15">
        <v>44647</v>
      </c>
      <c r="L936" s="17">
        <v>44197</v>
      </c>
    </row>
    <row r="937" spans="1:12" ht="45" x14ac:dyDescent="0.25">
      <c r="A937" s="10" t="s">
        <v>9</v>
      </c>
      <c r="B937" s="11" t="str">
        <f>VLOOKUP(C937,#REF!,2,0)</f>
        <v>Cataratas do Iguaçu e Caminhos ao Lago de Itaipu</v>
      </c>
      <c r="C937" s="12" t="s">
        <v>195</v>
      </c>
      <c r="D937" s="13" t="s">
        <v>4986</v>
      </c>
      <c r="E937" s="12" t="s">
        <v>4335</v>
      </c>
      <c r="F937" s="12" t="s">
        <v>4336</v>
      </c>
      <c r="G937" s="12" t="s">
        <v>4337</v>
      </c>
      <c r="H937" s="9" t="s">
        <v>7552</v>
      </c>
      <c r="I937" s="12" t="s">
        <v>7553</v>
      </c>
      <c r="J937" s="9" t="s">
        <v>4335</v>
      </c>
      <c r="K937" s="15">
        <v>44571</v>
      </c>
      <c r="L937" s="17">
        <v>44197</v>
      </c>
    </row>
    <row r="938" spans="1:12" ht="45" x14ac:dyDescent="0.25">
      <c r="A938" s="10" t="s">
        <v>9</v>
      </c>
      <c r="B938" s="11" t="str">
        <f>VLOOKUP(C938,#REF!,2,0)</f>
        <v>Cataratas do Iguaçu e Caminhos ao Lago de Itaipu</v>
      </c>
      <c r="C938" s="12" t="s">
        <v>195</v>
      </c>
      <c r="D938" s="13" t="s">
        <v>4986</v>
      </c>
      <c r="E938" s="12" t="s">
        <v>4897</v>
      </c>
      <c r="F938" s="12" t="s">
        <v>4898</v>
      </c>
      <c r="G938" s="12" t="s">
        <v>4899</v>
      </c>
      <c r="H938" s="9" t="s">
        <v>7826</v>
      </c>
      <c r="I938" s="12" t="s">
        <v>21242</v>
      </c>
      <c r="J938" s="9" t="s">
        <v>4897</v>
      </c>
      <c r="K938" s="15">
        <v>44860</v>
      </c>
      <c r="L938" s="17">
        <v>44197</v>
      </c>
    </row>
    <row r="939" spans="1:12" ht="45" x14ac:dyDescent="0.25">
      <c r="A939" s="10" t="s">
        <v>9</v>
      </c>
      <c r="B939" s="11" t="str">
        <f>VLOOKUP(C939,#REF!,2,0)</f>
        <v>Cataratas do Iguaçu e Caminhos ao Lago de Itaipu</v>
      </c>
      <c r="C939" s="12" t="s">
        <v>195</v>
      </c>
      <c r="D939" s="13" t="s">
        <v>7869</v>
      </c>
      <c r="E939" s="12" t="s">
        <v>7880</v>
      </c>
      <c r="F939" s="12" t="s">
        <v>7881</v>
      </c>
      <c r="G939" s="12" t="s">
        <v>7882</v>
      </c>
      <c r="H939" s="9" t="s">
        <v>7905</v>
      </c>
      <c r="I939" s="12" t="s">
        <v>7906</v>
      </c>
      <c r="J939" s="9" t="s">
        <v>7880</v>
      </c>
      <c r="K939" s="15">
        <v>44799</v>
      </c>
      <c r="L939" s="17">
        <v>44197</v>
      </c>
    </row>
    <row r="940" spans="1:12" ht="45" x14ac:dyDescent="0.25">
      <c r="A940" s="10" t="s">
        <v>9</v>
      </c>
      <c r="B940" s="11" t="str">
        <f>VLOOKUP(C940,#REF!,2,0)</f>
        <v>Cataratas do Iguaçu e Caminhos ao Lago de Itaipu</v>
      </c>
      <c r="C940" s="12" t="s">
        <v>195</v>
      </c>
      <c r="D940" s="13" t="s">
        <v>11801</v>
      </c>
      <c r="E940" s="12" t="s">
        <v>7880</v>
      </c>
      <c r="F940" s="12" t="s">
        <v>7881</v>
      </c>
      <c r="G940" s="12" t="s">
        <v>7882</v>
      </c>
      <c r="H940" s="9" t="s">
        <v>7905</v>
      </c>
      <c r="I940" s="12" t="s">
        <v>7906</v>
      </c>
      <c r="J940" s="9" t="s">
        <v>7880</v>
      </c>
      <c r="K940" s="15">
        <v>44799</v>
      </c>
      <c r="L940" s="17">
        <v>44197</v>
      </c>
    </row>
    <row r="941" spans="1:12" ht="45" x14ac:dyDescent="0.25">
      <c r="A941" s="10" t="s">
        <v>9</v>
      </c>
      <c r="B941" s="11" t="str">
        <f>VLOOKUP(C941,#REF!,2,0)</f>
        <v>Cataratas do Iguaçu e Caminhos ao Lago de Itaipu</v>
      </c>
      <c r="C941" s="12" t="s">
        <v>195</v>
      </c>
      <c r="D941" s="13" t="s">
        <v>14104</v>
      </c>
      <c r="E941" s="12" t="s">
        <v>14435</v>
      </c>
      <c r="F941" s="12" t="s">
        <v>14436</v>
      </c>
      <c r="G941" s="12" t="s">
        <v>22571</v>
      </c>
      <c r="H941" s="9" t="s">
        <v>15882</v>
      </c>
      <c r="I941" s="12" t="s">
        <v>21514</v>
      </c>
      <c r="J941" s="9" t="s">
        <v>14435</v>
      </c>
      <c r="K941" s="15">
        <v>44381</v>
      </c>
      <c r="L941" s="17">
        <v>44197</v>
      </c>
    </row>
    <row r="942" spans="1:12" ht="45" x14ac:dyDescent="0.25">
      <c r="A942" s="10" t="s">
        <v>9</v>
      </c>
      <c r="B942" s="11" t="str">
        <f>VLOOKUP(C942,#REF!,2,0)</f>
        <v>Cataratas do Iguaçu e Caminhos ao Lago de Itaipu</v>
      </c>
      <c r="C942" s="12" t="s">
        <v>195</v>
      </c>
      <c r="D942" s="13" t="s">
        <v>14104</v>
      </c>
      <c r="E942" s="12" t="s">
        <v>22636</v>
      </c>
      <c r="F942" s="12" t="s">
        <v>22637</v>
      </c>
      <c r="G942" s="12" t="s">
        <v>22638</v>
      </c>
      <c r="H942" s="9" t="s">
        <v>22639</v>
      </c>
      <c r="I942" s="12" t="s">
        <v>22640</v>
      </c>
      <c r="J942" s="9" t="s">
        <v>22636</v>
      </c>
      <c r="K942" s="15">
        <v>44952</v>
      </c>
      <c r="L942" s="17">
        <v>44197</v>
      </c>
    </row>
    <row r="943" spans="1:12" ht="45" x14ac:dyDescent="0.25">
      <c r="A943" s="10" t="s">
        <v>9</v>
      </c>
      <c r="B943" s="11" t="str">
        <f>VLOOKUP(C943,#REF!,2,0)</f>
        <v>Cataratas do Iguaçu e Caminhos ao Lago de Itaipu</v>
      </c>
      <c r="C943" s="12" t="s">
        <v>195</v>
      </c>
      <c r="D943" s="13" t="s">
        <v>16573</v>
      </c>
      <c r="E943" s="12" t="s">
        <v>17420</v>
      </c>
      <c r="F943" s="12" t="s">
        <v>17421</v>
      </c>
      <c r="G943" s="12" t="s">
        <v>17422</v>
      </c>
      <c r="H943" s="9" t="s">
        <v>19907</v>
      </c>
      <c r="I943" s="12" t="s">
        <v>21658</v>
      </c>
      <c r="J943" s="9" t="s">
        <v>17420</v>
      </c>
      <c r="K943" s="15">
        <v>44871</v>
      </c>
      <c r="L943" s="17">
        <v>44197</v>
      </c>
    </row>
    <row r="944" spans="1:12" ht="45" x14ac:dyDescent="0.25">
      <c r="A944" s="10" t="s">
        <v>9</v>
      </c>
      <c r="B944" s="11" t="str">
        <f>VLOOKUP(C944,#REF!,2,0)</f>
        <v>Cataratas do Iguaçu e Caminhos ao Lago de Itaipu</v>
      </c>
      <c r="C944" s="12" t="s">
        <v>195</v>
      </c>
      <c r="D944" s="13" t="s">
        <v>16573</v>
      </c>
      <c r="E944" s="12" t="s">
        <v>19123</v>
      </c>
      <c r="F944" s="12" t="s">
        <v>19124</v>
      </c>
      <c r="G944" s="12" t="s">
        <v>19125</v>
      </c>
      <c r="H944" s="9" t="s">
        <v>20881</v>
      </c>
      <c r="I944" s="12" t="s">
        <v>20882</v>
      </c>
      <c r="J944" s="9" t="s">
        <v>19123</v>
      </c>
      <c r="K944" s="15">
        <v>44861</v>
      </c>
      <c r="L944" s="17">
        <v>44197</v>
      </c>
    </row>
    <row r="945" spans="1:12" ht="45" x14ac:dyDescent="0.25">
      <c r="A945" s="10" t="s">
        <v>9</v>
      </c>
      <c r="B945" s="11" t="str">
        <f>VLOOKUP(C945,#REF!,2,0)</f>
        <v>Cataratas do Iguaçu e Caminhos ao Lago de Itaipu</v>
      </c>
      <c r="C945" s="12" t="s">
        <v>200</v>
      </c>
      <c r="D945" s="13" t="s">
        <v>283</v>
      </c>
      <c r="E945" s="12" t="s">
        <v>237</v>
      </c>
      <c r="F945" s="12" t="s">
        <v>238</v>
      </c>
      <c r="G945" s="12" t="s">
        <v>21805</v>
      </c>
      <c r="H945" s="9" t="s">
        <v>284</v>
      </c>
      <c r="I945" s="12" t="s">
        <v>21017</v>
      </c>
      <c r="J945" s="9" t="s">
        <v>237</v>
      </c>
      <c r="K945" s="15">
        <v>44375</v>
      </c>
      <c r="L945" s="17">
        <v>44197</v>
      </c>
    </row>
    <row r="946" spans="1:12" ht="45" x14ac:dyDescent="0.25">
      <c r="A946" s="10" t="s">
        <v>9</v>
      </c>
      <c r="B946" s="11" t="str">
        <f>VLOOKUP(C946,#REF!,2,0)</f>
        <v>Cataratas do Iguaçu e Caminhos ao Lago de Itaipu</v>
      </c>
      <c r="C946" s="12" t="s">
        <v>200</v>
      </c>
      <c r="D946" s="13" t="s">
        <v>14104</v>
      </c>
      <c r="E946" s="12" t="s">
        <v>14407</v>
      </c>
      <c r="F946" s="12" t="s">
        <v>14408</v>
      </c>
      <c r="G946" s="12" t="s">
        <v>22569</v>
      </c>
      <c r="H946" s="9" t="s">
        <v>15862</v>
      </c>
      <c r="I946" s="12" t="s">
        <v>15863</v>
      </c>
      <c r="J946" s="9" t="s">
        <v>14407</v>
      </c>
      <c r="K946" s="15">
        <v>44280</v>
      </c>
      <c r="L946" s="17">
        <v>44197</v>
      </c>
    </row>
    <row r="947" spans="1:12" ht="45" x14ac:dyDescent="0.25">
      <c r="A947" s="10" t="s">
        <v>9</v>
      </c>
      <c r="B947" s="11" t="str">
        <f>VLOOKUP(C947,#REF!,2,0)</f>
        <v>Cataratas do Iguaçu e Caminhos ao Lago de Itaipu</v>
      </c>
      <c r="C947" s="12" t="s">
        <v>210</v>
      </c>
      <c r="D947" s="13" t="s">
        <v>4986</v>
      </c>
      <c r="E947" s="12" t="s">
        <v>1220</v>
      </c>
      <c r="F947" s="12" t="s">
        <v>1221</v>
      </c>
      <c r="G947" s="12" t="s">
        <v>1222</v>
      </c>
      <c r="H947" s="9" t="s">
        <v>5589</v>
      </c>
      <c r="I947" s="12" t="s">
        <v>5590</v>
      </c>
      <c r="J947" s="9" t="s">
        <v>1220</v>
      </c>
      <c r="K947" s="15">
        <v>44336</v>
      </c>
      <c r="L947" s="17">
        <v>44197</v>
      </c>
    </row>
    <row r="948" spans="1:12" ht="45" x14ac:dyDescent="0.25">
      <c r="A948" s="10" t="s">
        <v>9</v>
      </c>
      <c r="B948" s="11" t="str">
        <f>VLOOKUP(C948,#REF!,2,0)</f>
        <v>Cataratas do Iguaçu e Caminhos ao Lago de Itaipu</v>
      </c>
      <c r="C948" s="12" t="s">
        <v>210</v>
      </c>
      <c r="D948" s="13" t="s">
        <v>4986</v>
      </c>
      <c r="E948" s="12" t="s">
        <v>1933</v>
      </c>
      <c r="F948" s="12" t="s">
        <v>1934</v>
      </c>
      <c r="G948" s="12" t="s">
        <v>1935</v>
      </c>
      <c r="H948" s="9" t="s">
        <v>6053</v>
      </c>
      <c r="I948" s="12" t="s">
        <v>6054</v>
      </c>
      <c r="J948" s="9" t="s">
        <v>1933</v>
      </c>
      <c r="K948" s="15">
        <v>44329</v>
      </c>
      <c r="L948" s="17">
        <v>44197</v>
      </c>
    </row>
    <row r="949" spans="1:12" ht="45" x14ac:dyDescent="0.25">
      <c r="A949" s="10" t="s">
        <v>9</v>
      </c>
      <c r="B949" s="11" t="str">
        <f>VLOOKUP(C949,#REF!,2,0)</f>
        <v>Cataratas do Iguaçu e Caminhos ao Lago de Itaipu</v>
      </c>
      <c r="C949" s="12" t="s">
        <v>210</v>
      </c>
      <c r="D949" s="13" t="s">
        <v>4986</v>
      </c>
      <c r="E949" s="12" t="s">
        <v>3877</v>
      </c>
      <c r="F949" s="12" t="s">
        <v>3878</v>
      </c>
      <c r="G949" s="12" t="s">
        <v>3879</v>
      </c>
      <c r="H949" s="9" t="s">
        <v>7274</v>
      </c>
      <c r="I949" s="12" t="s">
        <v>7275</v>
      </c>
      <c r="J949" s="9" t="s">
        <v>3877</v>
      </c>
      <c r="K949" s="15">
        <v>44406</v>
      </c>
      <c r="L949" s="17">
        <v>44197</v>
      </c>
    </row>
    <row r="950" spans="1:12" ht="45" x14ac:dyDescent="0.25">
      <c r="A950" s="10" t="s">
        <v>9</v>
      </c>
      <c r="B950" s="11" t="str">
        <f>VLOOKUP(C950,#REF!,2,0)</f>
        <v>Cataratas do Iguaçu e Caminhos ao Lago de Itaipu</v>
      </c>
      <c r="C950" s="12" t="s">
        <v>210</v>
      </c>
      <c r="D950" s="13" t="s">
        <v>4986</v>
      </c>
      <c r="E950" s="12" t="s">
        <v>4288</v>
      </c>
      <c r="F950" s="12" t="s">
        <v>4289</v>
      </c>
      <c r="G950" s="12" t="s">
        <v>4290</v>
      </c>
      <c r="H950" s="9" t="s">
        <v>7530</v>
      </c>
      <c r="I950" s="12" t="s">
        <v>7531</v>
      </c>
      <c r="J950" s="9" t="s">
        <v>4288</v>
      </c>
      <c r="K950" s="15">
        <v>44546</v>
      </c>
      <c r="L950" s="17">
        <v>44197</v>
      </c>
    </row>
    <row r="951" spans="1:12" ht="45" x14ac:dyDescent="0.25">
      <c r="A951" s="10" t="s">
        <v>9</v>
      </c>
      <c r="B951" s="11" t="str">
        <f>VLOOKUP(C951,#REF!,2,0)</f>
        <v>Cataratas do Iguaçu e Caminhos ao Lago de Itaipu</v>
      </c>
      <c r="C951" s="12" t="s">
        <v>210</v>
      </c>
      <c r="D951" s="13" t="s">
        <v>16573</v>
      </c>
      <c r="E951" s="12" t="s">
        <v>16746</v>
      </c>
      <c r="F951" s="12" t="s">
        <v>16747</v>
      </c>
      <c r="G951" s="12" t="s">
        <v>16748</v>
      </c>
      <c r="H951" s="9" t="s">
        <v>19478</v>
      </c>
      <c r="I951" s="12" t="s">
        <v>21652</v>
      </c>
      <c r="J951" s="9" t="s">
        <v>16746</v>
      </c>
      <c r="K951" s="15">
        <v>44703</v>
      </c>
      <c r="L951" s="17">
        <v>44197</v>
      </c>
    </row>
    <row r="952" spans="1:12" ht="45" x14ac:dyDescent="0.25">
      <c r="A952" s="10" t="s">
        <v>9</v>
      </c>
      <c r="B952" s="11" t="str">
        <f>VLOOKUP(C952,#REF!,2,0)</f>
        <v>Cataratas do Iguaçu e Caminhos ao Lago de Itaipu</v>
      </c>
      <c r="C952" s="12" t="s">
        <v>210</v>
      </c>
      <c r="D952" s="13" t="s">
        <v>16573</v>
      </c>
      <c r="E952" s="12" t="s">
        <v>18065</v>
      </c>
      <c r="F952" s="12" t="s">
        <v>18066</v>
      </c>
      <c r="G952" s="12" t="s">
        <v>18067</v>
      </c>
      <c r="H952" s="9" t="s">
        <v>20298</v>
      </c>
      <c r="I952" s="12" t="s">
        <v>20299</v>
      </c>
      <c r="J952" s="9" t="s">
        <v>18065</v>
      </c>
      <c r="K952" s="15">
        <v>44283</v>
      </c>
      <c r="L952" s="17">
        <v>44197</v>
      </c>
    </row>
    <row r="953" spans="1:12" ht="30" x14ac:dyDescent="0.25">
      <c r="A953" s="10" t="s">
        <v>9</v>
      </c>
      <c r="B953" s="11" t="str">
        <f>VLOOKUP(C953,#REF!,2,0)</f>
        <v>Corredores das Águas</v>
      </c>
      <c r="C953" s="12" t="s">
        <v>17</v>
      </c>
      <c r="D953" s="13" t="s">
        <v>4986</v>
      </c>
      <c r="E953" s="12" t="s">
        <v>822</v>
      </c>
      <c r="F953" s="12" t="s">
        <v>823</v>
      </c>
      <c r="G953" s="12" t="s">
        <v>824</v>
      </c>
      <c r="H953" s="9" t="s">
        <v>5324</v>
      </c>
      <c r="I953" s="12" t="s">
        <v>5325</v>
      </c>
      <c r="J953" s="9" t="s">
        <v>822</v>
      </c>
      <c r="K953" s="15">
        <v>44280</v>
      </c>
      <c r="L953" s="17">
        <v>44197</v>
      </c>
    </row>
    <row r="954" spans="1:12" ht="30" x14ac:dyDescent="0.25">
      <c r="A954" s="10" t="s">
        <v>9</v>
      </c>
      <c r="B954" s="11" t="str">
        <f>VLOOKUP(C954,#REF!,2,0)</f>
        <v>Corredores das Águas</v>
      </c>
      <c r="C954" s="12" t="s">
        <v>17</v>
      </c>
      <c r="D954" s="13" t="s">
        <v>4986</v>
      </c>
      <c r="E954" s="12" t="s">
        <v>4508</v>
      </c>
      <c r="F954" s="12" t="s">
        <v>4509</v>
      </c>
      <c r="G954" s="12" t="s">
        <v>21949</v>
      </c>
      <c r="H954" s="9" t="s">
        <v>7635</v>
      </c>
      <c r="I954" s="12" t="s">
        <v>7636</v>
      </c>
      <c r="J954" s="9" t="s">
        <v>4508</v>
      </c>
      <c r="K954" s="15">
        <v>44681</v>
      </c>
      <c r="L954" s="17">
        <v>44197</v>
      </c>
    </row>
    <row r="955" spans="1:12" ht="30" x14ac:dyDescent="0.25">
      <c r="A955" s="10" t="s">
        <v>9</v>
      </c>
      <c r="B955" s="11" t="str">
        <f>VLOOKUP(C955,#REF!,2,0)</f>
        <v>Corredores das Águas</v>
      </c>
      <c r="C955" s="12" t="s">
        <v>17</v>
      </c>
      <c r="D955" s="13" t="s">
        <v>8487</v>
      </c>
      <c r="E955" s="12" t="s">
        <v>10213</v>
      </c>
      <c r="F955" s="12" t="s">
        <v>10214</v>
      </c>
      <c r="G955" s="12" t="s">
        <v>10215</v>
      </c>
      <c r="H955" s="9" t="s">
        <v>11626</v>
      </c>
      <c r="I955" s="12" t="s">
        <v>11627</v>
      </c>
      <c r="J955" s="9" t="s">
        <v>10213</v>
      </c>
      <c r="K955" s="15">
        <v>44722</v>
      </c>
      <c r="L955" s="17">
        <v>44197</v>
      </c>
    </row>
    <row r="956" spans="1:12" ht="30" x14ac:dyDescent="0.25">
      <c r="A956" s="10" t="s">
        <v>9</v>
      </c>
      <c r="B956" s="11" t="str">
        <f>VLOOKUP(C956,#REF!,2,0)</f>
        <v>Corredores das Águas</v>
      </c>
      <c r="C956" s="12" t="s">
        <v>17</v>
      </c>
      <c r="D956" s="13" t="s">
        <v>16573</v>
      </c>
      <c r="E956" s="12" t="s">
        <v>17414</v>
      </c>
      <c r="F956" s="12" t="s">
        <v>17415</v>
      </c>
      <c r="G956" s="12" t="s">
        <v>17416</v>
      </c>
      <c r="H956" s="9" t="s">
        <v>19903</v>
      </c>
      <c r="I956" s="12" t="s">
        <v>19904</v>
      </c>
      <c r="J956" s="9" t="s">
        <v>17414</v>
      </c>
      <c r="K956" s="15">
        <v>44673</v>
      </c>
      <c r="L956" s="17">
        <v>44197</v>
      </c>
    </row>
    <row r="957" spans="1:12" ht="30" x14ac:dyDescent="0.25">
      <c r="A957" s="10" t="s">
        <v>9</v>
      </c>
      <c r="B957" s="11" t="str">
        <f>VLOOKUP(C957,#REF!,2,0)</f>
        <v>Corredores das Águas</v>
      </c>
      <c r="C957" s="12" t="s">
        <v>23</v>
      </c>
      <c r="D957" s="13" t="s">
        <v>4986</v>
      </c>
      <c r="E957" s="12" t="s">
        <v>537</v>
      </c>
      <c r="F957" s="12" t="s">
        <v>538</v>
      </c>
      <c r="G957" s="12" t="s">
        <v>539</v>
      </c>
      <c r="H957" s="9" t="s">
        <v>5134</v>
      </c>
      <c r="I957" s="12" t="s">
        <v>5135</v>
      </c>
      <c r="J957" s="9" t="s">
        <v>537</v>
      </c>
      <c r="K957" s="15">
        <v>44629</v>
      </c>
      <c r="L957" s="17">
        <v>44197</v>
      </c>
    </row>
    <row r="958" spans="1:12" ht="30" x14ac:dyDescent="0.25">
      <c r="A958" s="10" t="s">
        <v>9</v>
      </c>
      <c r="B958" s="11" t="str">
        <f>VLOOKUP(C958,#REF!,2,0)</f>
        <v>Corredores das Águas</v>
      </c>
      <c r="C958" s="12" t="s">
        <v>23</v>
      </c>
      <c r="D958" s="13" t="s">
        <v>4986</v>
      </c>
      <c r="E958" s="12" t="s">
        <v>646</v>
      </c>
      <c r="F958" s="12" t="s">
        <v>647</v>
      </c>
      <c r="G958" s="12" t="s">
        <v>648</v>
      </c>
      <c r="H958" s="9" t="s">
        <v>5210</v>
      </c>
      <c r="I958" s="12" t="s">
        <v>5211</v>
      </c>
      <c r="J958" s="9" t="s">
        <v>646</v>
      </c>
      <c r="K958" s="15">
        <v>44409</v>
      </c>
      <c r="L958" s="17">
        <v>44197</v>
      </c>
    </row>
    <row r="959" spans="1:12" ht="30" x14ac:dyDescent="0.25">
      <c r="A959" s="10" t="s">
        <v>9</v>
      </c>
      <c r="B959" s="11" t="str">
        <f>VLOOKUP(C959,#REF!,2,0)</f>
        <v>Corredores das Águas</v>
      </c>
      <c r="C959" s="12" t="s">
        <v>23</v>
      </c>
      <c r="D959" s="13" t="s">
        <v>4986</v>
      </c>
      <c r="E959" s="12" t="s">
        <v>1730</v>
      </c>
      <c r="F959" s="12" t="s">
        <v>1731</v>
      </c>
      <c r="G959" s="12" t="s">
        <v>1732</v>
      </c>
      <c r="H959" s="9" t="s">
        <v>5922</v>
      </c>
      <c r="I959" s="12" t="s">
        <v>5923</v>
      </c>
      <c r="J959" s="9" t="s">
        <v>1730</v>
      </c>
      <c r="K959" s="15">
        <v>44415</v>
      </c>
      <c r="L959" s="17">
        <v>44197</v>
      </c>
    </row>
    <row r="960" spans="1:12" ht="30" x14ac:dyDescent="0.25">
      <c r="A960" s="10" t="s">
        <v>9</v>
      </c>
      <c r="B960" s="11" t="str">
        <f>VLOOKUP(C960,#REF!,2,0)</f>
        <v>Corredores das Águas</v>
      </c>
      <c r="C960" s="12" t="s">
        <v>23</v>
      </c>
      <c r="D960" s="13" t="s">
        <v>4986</v>
      </c>
      <c r="E960" s="12" t="s">
        <v>1846</v>
      </c>
      <c r="F960" s="12" t="s">
        <v>1847</v>
      </c>
      <c r="G960" s="12" t="s">
        <v>1848</v>
      </c>
      <c r="H960" s="9" t="s">
        <v>5998</v>
      </c>
      <c r="I960" s="12" t="s">
        <v>5999</v>
      </c>
      <c r="J960" s="9" t="s">
        <v>1846</v>
      </c>
      <c r="K960" s="15">
        <v>44422</v>
      </c>
      <c r="L960" s="17">
        <v>44197</v>
      </c>
    </row>
    <row r="961" spans="1:12" ht="30" x14ac:dyDescent="0.25">
      <c r="A961" s="10" t="s">
        <v>9</v>
      </c>
      <c r="B961" s="11" t="str">
        <f>VLOOKUP(C961,#REF!,2,0)</f>
        <v>Corredores das Águas</v>
      </c>
      <c r="C961" s="12" t="s">
        <v>23</v>
      </c>
      <c r="D961" s="13" t="s">
        <v>4986</v>
      </c>
      <c r="E961" s="12" t="s">
        <v>2063</v>
      </c>
      <c r="F961" s="12" t="s">
        <v>2064</v>
      </c>
      <c r="G961" s="12" t="s">
        <v>2065</v>
      </c>
      <c r="H961" s="9" t="s">
        <v>6137</v>
      </c>
      <c r="I961" s="12" t="s">
        <v>6138</v>
      </c>
      <c r="J961" s="9" t="s">
        <v>2063</v>
      </c>
      <c r="K961" s="15">
        <v>44937</v>
      </c>
      <c r="L961" s="17">
        <v>44197</v>
      </c>
    </row>
    <row r="962" spans="1:12" ht="30" x14ac:dyDescent="0.25">
      <c r="A962" s="10" t="s">
        <v>9</v>
      </c>
      <c r="B962" s="11" t="str">
        <f>VLOOKUP(C962,#REF!,2,0)</f>
        <v>Corredores das Águas</v>
      </c>
      <c r="C962" s="12" t="s">
        <v>23</v>
      </c>
      <c r="D962" s="13" t="s">
        <v>4986</v>
      </c>
      <c r="E962" s="12" t="s">
        <v>4205</v>
      </c>
      <c r="F962" s="12" t="s">
        <v>4206</v>
      </c>
      <c r="G962" s="12" t="s">
        <v>4207</v>
      </c>
      <c r="H962" s="9" t="s">
        <v>7487</v>
      </c>
      <c r="I962" s="12" t="s">
        <v>21124</v>
      </c>
      <c r="J962" s="9" t="s">
        <v>4205</v>
      </c>
      <c r="K962" s="15">
        <v>44519</v>
      </c>
      <c r="L962" s="17">
        <v>44197</v>
      </c>
    </row>
    <row r="963" spans="1:12" ht="30" x14ac:dyDescent="0.25">
      <c r="A963" s="10" t="s">
        <v>9</v>
      </c>
      <c r="B963" s="11" t="str">
        <f>VLOOKUP(C963,#REF!,2,0)</f>
        <v>Corredores das Águas</v>
      </c>
      <c r="C963" s="12" t="s">
        <v>23</v>
      </c>
      <c r="D963" s="13" t="s">
        <v>4986</v>
      </c>
      <c r="E963" s="12" t="s">
        <v>21985</v>
      </c>
      <c r="F963" s="12" t="s">
        <v>21986</v>
      </c>
      <c r="G963" s="12" t="s">
        <v>21987</v>
      </c>
      <c r="H963" s="9" t="s">
        <v>21988</v>
      </c>
      <c r="I963" s="12" t="s">
        <v>21989</v>
      </c>
      <c r="J963" s="9" t="s">
        <v>21985</v>
      </c>
      <c r="K963" s="15">
        <v>44932</v>
      </c>
      <c r="L963" s="17">
        <v>44197</v>
      </c>
    </row>
    <row r="964" spans="1:12" ht="45" x14ac:dyDescent="0.25">
      <c r="A964" s="10" t="s">
        <v>9</v>
      </c>
      <c r="B964" s="11" t="str">
        <f>VLOOKUP(C964,#REF!,2,0)</f>
        <v>Corredores das Águas</v>
      </c>
      <c r="C964" s="12" t="s">
        <v>23</v>
      </c>
      <c r="D964" s="13" t="s">
        <v>7869</v>
      </c>
      <c r="E964" s="12" t="s">
        <v>22106</v>
      </c>
      <c r="F964" s="12" t="s">
        <v>22107</v>
      </c>
      <c r="G964" s="12" t="s">
        <v>22108</v>
      </c>
      <c r="H964" s="9" t="s">
        <v>22109</v>
      </c>
      <c r="I964" s="12" t="s">
        <v>22110</v>
      </c>
      <c r="J964" s="9" t="s">
        <v>22106</v>
      </c>
      <c r="K964" s="15">
        <v>44951</v>
      </c>
      <c r="L964" s="17">
        <v>44197</v>
      </c>
    </row>
    <row r="965" spans="1:12" ht="30" x14ac:dyDescent="0.25">
      <c r="A965" s="10" t="s">
        <v>9</v>
      </c>
      <c r="B965" s="11" t="str">
        <f>VLOOKUP(C965,#REF!,2,0)</f>
        <v>Corredores das Águas</v>
      </c>
      <c r="C965" s="12" t="s">
        <v>23</v>
      </c>
      <c r="D965" s="13" t="s">
        <v>8487</v>
      </c>
      <c r="E965" s="12" t="s">
        <v>9920</v>
      </c>
      <c r="F965" s="12" t="s">
        <v>9921</v>
      </c>
      <c r="G965" s="12" t="s">
        <v>9922</v>
      </c>
      <c r="H965" s="9" t="s">
        <v>11446</v>
      </c>
      <c r="I965" s="12" t="s">
        <v>11447</v>
      </c>
      <c r="J965" s="9" t="s">
        <v>9920</v>
      </c>
      <c r="K965" s="15">
        <v>44345</v>
      </c>
      <c r="L965" s="17">
        <v>44197</v>
      </c>
    </row>
    <row r="966" spans="1:12" ht="30" x14ac:dyDescent="0.25">
      <c r="A966" s="10" t="s">
        <v>9</v>
      </c>
      <c r="B966" s="11" t="str">
        <f>VLOOKUP(C966,#REF!,2,0)</f>
        <v>Corredores das Águas</v>
      </c>
      <c r="C966" s="12" t="s">
        <v>23</v>
      </c>
      <c r="D966" s="13" t="s">
        <v>8487</v>
      </c>
      <c r="E966" s="12" t="s">
        <v>9957</v>
      </c>
      <c r="F966" s="12" t="s">
        <v>9958</v>
      </c>
      <c r="G966" s="12" t="s">
        <v>22242</v>
      </c>
      <c r="H966" s="9" t="s">
        <v>11468</v>
      </c>
      <c r="I966" s="12" t="s">
        <v>11469</v>
      </c>
      <c r="J966" s="9" t="s">
        <v>9957</v>
      </c>
      <c r="K966" s="15">
        <v>44715</v>
      </c>
      <c r="L966" s="17">
        <v>44197</v>
      </c>
    </row>
    <row r="967" spans="1:12" ht="30" x14ac:dyDescent="0.25">
      <c r="A967" s="10" t="s">
        <v>9</v>
      </c>
      <c r="B967" s="11" t="str">
        <f>VLOOKUP(C967,#REF!,2,0)</f>
        <v>Corredores das Águas</v>
      </c>
      <c r="C967" s="12" t="s">
        <v>23</v>
      </c>
      <c r="D967" s="13" t="s">
        <v>11801</v>
      </c>
      <c r="E967" s="12" t="s">
        <v>12200</v>
      </c>
      <c r="F967" s="12" t="s">
        <v>12201</v>
      </c>
      <c r="G967" s="12" t="s">
        <v>12202</v>
      </c>
      <c r="H967" s="9" t="s">
        <v>12822</v>
      </c>
      <c r="I967" s="12" t="s">
        <v>12823</v>
      </c>
      <c r="J967" s="9" t="s">
        <v>12200</v>
      </c>
      <c r="K967" s="15">
        <v>44352</v>
      </c>
      <c r="L967" s="17">
        <v>44197</v>
      </c>
    </row>
    <row r="968" spans="1:12" ht="45" x14ac:dyDescent="0.25">
      <c r="A968" s="10" t="s">
        <v>9</v>
      </c>
      <c r="B968" s="11" t="str">
        <f>VLOOKUP(C968,#REF!,2,0)</f>
        <v>Corredores das Águas</v>
      </c>
      <c r="C968" s="12" t="s">
        <v>23</v>
      </c>
      <c r="D968" s="13" t="s">
        <v>13090</v>
      </c>
      <c r="E968" s="12" t="s">
        <v>13287</v>
      </c>
      <c r="F968" s="12" t="s">
        <v>13288</v>
      </c>
      <c r="G968" s="12" t="s">
        <v>13289</v>
      </c>
      <c r="H968" s="9" t="s">
        <v>13465</v>
      </c>
      <c r="I968" s="12" t="s">
        <v>13466</v>
      </c>
      <c r="J968" s="9" t="s">
        <v>13287</v>
      </c>
      <c r="K968" s="15">
        <v>44885</v>
      </c>
      <c r="L968" s="17">
        <v>44197</v>
      </c>
    </row>
    <row r="969" spans="1:12" ht="45" x14ac:dyDescent="0.25">
      <c r="A969" s="10" t="s">
        <v>9</v>
      </c>
      <c r="B969" s="11" t="str">
        <f>VLOOKUP(C969,#REF!,2,0)</f>
        <v>Corredores das Águas</v>
      </c>
      <c r="C969" s="12" t="s">
        <v>23</v>
      </c>
      <c r="D969" s="13" t="s">
        <v>13090</v>
      </c>
      <c r="E969" s="12" t="s">
        <v>22443</v>
      </c>
      <c r="F969" s="12" t="s">
        <v>22444</v>
      </c>
      <c r="G969" s="12" t="s">
        <v>22445</v>
      </c>
      <c r="H969" s="9" t="s">
        <v>22446</v>
      </c>
      <c r="I969" s="12" t="s">
        <v>22447</v>
      </c>
      <c r="J969" s="9" t="s">
        <v>22443</v>
      </c>
      <c r="K969" s="15">
        <v>44955</v>
      </c>
      <c r="L969" s="17">
        <v>44197</v>
      </c>
    </row>
    <row r="970" spans="1:12" ht="45" x14ac:dyDescent="0.25">
      <c r="A970" s="10" t="s">
        <v>9</v>
      </c>
      <c r="B970" s="11" t="str">
        <f>VLOOKUP(C970,#REF!,2,0)</f>
        <v>Corredores das Águas</v>
      </c>
      <c r="C970" s="12" t="s">
        <v>23</v>
      </c>
      <c r="D970" s="13" t="s">
        <v>13090</v>
      </c>
      <c r="E970" s="12" t="s">
        <v>12200</v>
      </c>
      <c r="F970" s="12" t="s">
        <v>12201</v>
      </c>
      <c r="G970" s="12" t="s">
        <v>12202</v>
      </c>
      <c r="H970" s="9" t="s">
        <v>12824</v>
      </c>
      <c r="I970" s="12" t="s">
        <v>12823</v>
      </c>
      <c r="J970" s="9" t="s">
        <v>12200</v>
      </c>
      <c r="K970" s="15">
        <v>44352</v>
      </c>
      <c r="L970" s="17">
        <v>44197</v>
      </c>
    </row>
    <row r="971" spans="1:12" ht="45" x14ac:dyDescent="0.25">
      <c r="A971" s="10" t="s">
        <v>9</v>
      </c>
      <c r="B971" s="11" t="str">
        <f>VLOOKUP(C971,#REF!,2,0)</f>
        <v>Corredores das Águas</v>
      </c>
      <c r="C971" s="12" t="s">
        <v>23</v>
      </c>
      <c r="D971" s="13" t="s">
        <v>13090</v>
      </c>
      <c r="E971" s="12" t="s">
        <v>22457</v>
      </c>
      <c r="F971" s="12" t="s">
        <v>22458</v>
      </c>
      <c r="G971" s="12" t="s">
        <v>22459</v>
      </c>
      <c r="H971" s="9" t="s">
        <v>22460</v>
      </c>
      <c r="I971" s="12" t="s">
        <v>22461</v>
      </c>
      <c r="J971" s="9" t="s">
        <v>22457</v>
      </c>
      <c r="K971" s="15">
        <v>44955</v>
      </c>
      <c r="L971" s="17">
        <v>44197</v>
      </c>
    </row>
    <row r="972" spans="1:12" ht="30" x14ac:dyDescent="0.25">
      <c r="A972" s="10" t="s">
        <v>9</v>
      </c>
      <c r="B972" s="11" t="str">
        <f>VLOOKUP(C972,#REF!,2,0)</f>
        <v>Corredores das Águas</v>
      </c>
      <c r="C972" s="12" t="s">
        <v>23</v>
      </c>
      <c r="D972" s="13" t="s">
        <v>13508</v>
      </c>
      <c r="E972" s="12" t="s">
        <v>13803</v>
      </c>
      <c r="F972" s="12" t="s">
        <v>13804</v>
      </c>
      <c r="G972" s="12" t="s">
        <v>13805</v>
      </c>
      <c r="H972" s="9" t="s">
        <v>14063</v>
      </c>
      <c r="I972" s="12" t="s">
        <v>21494</v>
      </c>
      <c r="J972" s="9" t="s">
        <v>13803</v>
      </c>
      <c r="K972" s="15">
        <v>44897</v>
      </c>
      <c r="L972" s="17">
        <v>44197</v>
      </c>
    </row>
    <row r="973" spans="1:12" ht="30" x14ac:dyDescent="0.25">
      <c r="A973" s="10" t="s">
        <v>9</v>
      </c>
      <c r="B973" s="11" t="str">
        <f>VLOOKUP(C973,#REF!,2,0)</f>
        <v>Corredores das Águas</v>
      </c>
      <c r="C973" s="12" t="s">
        <v>23</v>
      </c>
      <c r="D973" s="13" t="s">
        <v>14104</v>
      </c>
      <c r="E973" s="12" t="s">
        <v>15017</v>
      </c>
      <c r="F973" s="12" t="s">
        <v>15018</v>
      </c>
      <c r="G973" s="12" t="s">
        <v>15019</v>
      </c>
      <c r="H973" s="9" t="s">
        <v>16207</v>
      </c>
      <c r="I973" s="12" t="s">
        <v>16208</v>
      </c>
      <c r="J973" s="9" t="s">
        <v>15017</v>
      </c>
      <c r="K973" s="15">
        <v>44792</v>
      </c>
      <c r="L973" s="17">
        <v>44197</v>
      </c>
    </row>
    <row r="974" spans="1:12" ht="30" x14ac:dyDescent="0.25">
      <c r="A974" s="10" t="s">
        <v>9</v>
      </c>
      <c r="B974" s="11" t="str">
        <f>VLOOKUP(C974,#REF!,2,0)</f>
        <v>Corredores das Águas</v>
      </c>
      <c r="C974" s="12" t="s">
        <v>23</v>
      </c>
      <c r="D974" s="13" t="s">
        <v>16573</v>
      </c>
      <c r="E974" s="12" t="s">
        <v>16595</v>
      </c>
      <c r="F974" s="12" t="s">
        <v>16596</v>
      </c>
      <c r="G974" s="12" t="s">
        <v>16597</v>
      </c>
      <c r="H974" s="9" t="s">
        <v>19389</v>
      </c>
      <c r="I974" s="12" t="s">
        <v>19390</v>
      </c>
      <c r="J974" s="9" t="s">
        <v>16595</v>
      </c>
      <c r="K974" s="15">
        <v>44312</v>
      </c>
      <c r="L974" s="17">
        <v>44197</v>
      </c>
    </row>
    <row r="975" spans="1:12" ht="30" x14ac:dyDescent="0.25">
      <c r="A975" s="10" t="s">
        <v>9</v>
      </c>
      <c r="B975" s="11" t="str">
        <f>VLOOKUP(C975,#REF!,2,0)</f>
        <v>Corredores das Águas</v>
      </c>
      <c r="C975" s="12" t="s">
        <v>23</v>
      </c>
      <c r="D975" s="13" t="s">
        <v>16573</v>
      </c>
      <c r="E975" s="12" t="s">
        <v>18213</v>
      </c>
      <c r="F975" s="12" t="s">
        <v>18214</v>
      </c>
      <c r="G975" s="12" t="s">
        <v>18215</v>
      </c>
      <c r="H975" s="9" t="s">
        <v>20387</v>
      </c>
      <c r="I975" s="12" t="s">
        <v>20388</v>
      </c>
      <c r="J975" s="9" t="s">
        <v>18213</v>
      </c>
      <c r="K975" s="15">
        <v>44833</v>
      </c>
      <c r="L975" s="17">
        <v>44197</v>
      </c>
    </row>
    <row r="976" spans="1:12" ht="30" x14ac:dyDescent="0.25">
      <c r="A976" s="10" t="s">
        <v>9</v>
      </c>
      <c r="B976" s="11" t="str">
        <f>VLOOKUP(C976,#REF!,2,0)</f>
        <v>Corredores das Águas</v>
      </c>
      <c r="C976" s="12" t="s">
        <v>23</v>
      </c>
      <c r="D976" s="13" t="s">
        <v>16573</v>
      </c>
      <c r="E976" s="12" t="s">
        <v>18610</v>
      </c>
      <c r="F976" s="12" t="s">
        <v>18611</v>
      </c>
      <c r="G976" s="12" t="s">
        <v>18612</v>
      </c>
      <c r="H976" s="9" t="s">
        <v>20597</v>
      </c>
      <c r="I976" s="12" t="s">
        <v>20598</v>
      </c>
      <c r="J976" s="9" t="s">
        <v>18610</v>
      </c>
      <c r="K976" s="15">
        <v>44326</v>
      </c>
      <c r="L976" s="17">
        <v>44197</v>
      </c>
    </row>
    <row r="977" spans="1:12" ht="30" x14ac:dyDescent="0.25">
      <c r="A977" s="10" t="s">
        <v>9</v>
      </c>
      <c r="B977" s="11" t="str">
        <f>VLOOKUP(C977,#REF!,2,0)</f>
        <v>Corredores das Águas</v>
      </c>
      <c r="C977" s="12" t="s">
        <v>23</v>
      </c>
      <c r="D977" s="13" t="s">
        <v>16573</v>
      </c>
      <c r="E977" s="12" t="s">
        <v>19140</v>
      </c>
      <c r="F977" s="12" t="s">
        <v>19141</v>
      </c>
      <c r="G977" s="12" t="s">
        <v>19142</v>
      </c>
      <c r="H977" s="9" t="s">
        <v>20891</v>
      </c>
      <c r="I977" s="12" t="s">
        <v>20892</v>
      </c>
      <c r="J977" s="9" t="s">
        <v>19140</v>
      </c>
      <c r="K977" s="15">
        <v>44713</v>
      </c>
      <c r="L977" s="17">
        <v>44197</v>
      </c>
    </row>
    <row r="978" spans="1:12" ht="30" x14ac:dyDescent="0.25">
      <c r="A978" s="10" t="s">
        <v>9</v>
      </c>
      <c r="B978" s="11" t="str">
        <f>VLOOKUP(C978,#REF!,2,0)</f>
        <v>Corredores das Águas</v>
      </c>
      <c r="C978" s="12" t="s">
        <v>90</v>
      </c>
      <c r="D978" s="13" t="s">
        <v>16573</v>
      </c>
      <c r="E978" s="12" t="s">
        <v>16610</v>
      </c>
      <c r="F978" s="12" t="s">
        <v>16611</v>
      </c>
      <c r="G978" s="12" t="s">
        <v>16612</v>
      </c>
      <c r="H978" s="9" t="s">
        <v>19397</v>
      </c>
      <c r="I978" s="12" t="s">
        <v>19398</v>
      </c>
      <c r="J978" s="9" t="s">
        <v>16610</v>
      </c>
      <c r="K978" s="15">
        <v>44441</v>
      </c>
      <c r="L978" s="17">
        <v>44197</v>
      </c>
    </row>
    <row r="979" spans="1:12" ht="30" x14ac:dyDescent="0.25">
      <c r="A979" s="10" t="s">
        <v>9</v>
      </c>
      <c r="B979" s="11" t="str">
        <f>VLOOKUP(C979,#REF!,2,0)</f>
        <v>Corredores das Águas</v>
      </c>
      <c r="C979" s="12" t="s">
        <v>90</v>
      </c>
      <c r="D979" s="13" t="s">
        <v>16573</v>
      </c>
      <c r="E979" s="12" t="s">
        <v>17717</v>
      </c>
      <c r="F979" s="12" t="s">
        <v>17718</v>
      </c>
      <c r="G979" s="12" t="s">
        <v>17719</v>
      </c>
      <c r="H979" s="9" t="s">
        <v>20093</v>
      </c>
      <c r="I979" s="12" t="s">
        <v>20094</v>
      </c>
      <c r="J979" s="9" t="s">
        <v>17717</v>
      </c>
      <c r="K979" s="15">
        <v>44528</v>
      </c>
      <c r="L979" s="17">
        <v>44197</v>
      </c>
    </row>
    <row r="980" spans="1:12" ht="30" x14ac:dyDescent="0.25">
      <c r="A980" s="10" t="s">
        <v>9</v>
      </c>
      <c r="B980" s="11" t="str">
        <f>VLOOKUP(C980,#REF!,2,0)</f>
        <v>Corredores das Águas</v>
      </c>
      <c r="C980" s="12" t="s">
        <v>65</v>
      </c>
      <c r="D980" s="13" t="s">
        <v>4986</v>
      </c>
      <c r="E980" s="12" t="s">
        <v>599</v>
      </c>
      <c r="F980" s="12" t="s">
        <v>66</v>
      </c>
      <c r="G980" s="12" t="s">
        <v>600</v>
      </c>
      <c r="H980" s="9" t="s">
        <v>5176</v>
      </c>
      <c r="I980" s="12" t="s">
        <v>5177</v>
      </c>
      <c r="J980" s="9" t="s">
        <v>599</v>
      </c>
      <c r="K980" s="15">
        <v>44336</v>
      </c>
      <c r="L980" s="17">
        <v>44197</v>
      </c>
    </row>
    <row r="981" spans="1:12" x14ac:dyDescent="0.25">
      <c r="A981" s="10" t="s">
        <v>9</v>
      </c>
      <c r="B981" s="11" t="str">
        <f>VLOOKUP(C981,#REF!,2,0)</f>
        <v>Corredores das Águas</v>
      </c>
      <c r="C981" s="12" t="s">
        <v>65</v>
      </c>
      <c r="D981" s="13" t="s">
        <v>8487</v>
      </c>
      <c r="E981" s="12" t="s">
        <v>10190</v>
      </c>
      <c r="F981" s="12" t="s">
        <v>10191</v>
      </c>
      <c r="G981" s="12" t="s">
        <v>10192</v>
      </c>
      <c r="H981" s="9" t="s">
        <v>11611</v>
      </c>
      <c r="I981" s="12" t="s">
        <v>11612</v>
      </c>
      <c r="J981" s="9" t="s">
        <v>10190</v>
      </c>
      <c r="K981" s="15">
        <v>44861</v>
      </c>
      <c r="L981" s="17">
        <v>44197</v>
      </c>
    </row>
    <row r="982" spans="1:12" ht="30" x14ac:dyDescent="0.25">
      <c r="A982" s="10" t="s">
        <v>9</v>
      </c>
      <c r="B982" s="11" t="str">
        <f>VLOOKUP(C982,#REF!,2,0)</f>
        <v>Corredores das Águas</v>
      </c>
      <c r="C982" s="12" t="s">
        <v>65</v>
      </c>
      <c r="D982" s="13" t="s">
        <v>16573</v>
      </c>
      <c r="E982" s="12" t="s">
        <v>17246</v>
      </c>
      <c r="F982" s="12" t="s">
        <v>17247</v>
      </c>
      <c r="G982" s="12" t="s">
        <v>17248</v>
      </c>
      <c r="H982" s="9" t="s">
        <v>19792</v>
      </c>
      <c r="I982" s="12" t="s">
        <v>19793</v>
      </c>
      <c r="J982" s="9" t="s">
        <v>17246</v>
      </c>
      <c r="K982" s="15">
        <v>44577</v>
      </c>
      <c r="L982" s="17">
        <v>44197</v>
      </c>
    </row>
    <row r="983" spans="1:12" ht="45" x14ac:dyDescent="0.25">
      <c r="A983" s="10" t="s">
        <v>9</v>
      </c>
      <c r="B983" s="11" t="str">
        <f>VLOOKUP(C983,#REF!,2,0)</f>
        <v>Corredores das Águas</v>
      </c>
      <c r="C983" s="12" t="s">
        <v>65</v>
      </c>
      <c r="D983" s="13" t="s">
        <v>16573</v>
      </c>
      <c r="E983" s="12" t="s">
        <v>18045</v>
      </c>
      <c r="F983" s="12" t="s">
        <v>18046</v>
      </c>
      <c r="G983" s="12" t="s">
        <v>18047</v>
      </c>
      <c r="H983" s="9" t="s">
        <v>20286</v>
      </c>
      <c r="I983" s="12" t="s">
        <v>21663</v>
      </c>
      <c r="J983" s="9" t="s">
        <v>18045</v>
      </c>
      <c r="K983" s="15">
        <v>44667</v>
      </c>
      <c r="L983" s="17">
        <v>44197</v>
      </c>
    </row>
    <row r="984" spans="1:12" ht="30" x14ac:dyDescent="0.25">
      <c r="A984" s="10" t="s">
        <v>9</v>
      </c>
      <c r="B984" s="11" t="str">
        <f>VLOOKUP(C984,#REF!,2,0)</f>
        <v>Corredores das Águas</v>
      </c>
      <c r="C984" s="12" t="s">
        <v>93</v>
      </c>
      <c r="D984" s="13" t="s">
        <v>14104</v>
      </c>
      <c r="E984" s="12" t="s">
        <v>14445</v>
      </c>
      <c r="F984" s="12" t="s">
        <v>14446</v>
      </c>
      <c r="G984" s="12" t="s">
        <v>22601</v>
      </c>
      <c r="H984" s="9" t="s">
        <v>15888</v>
      </c>
      <c r="I984" s="12" t="s">
        <v>15889</v>
      </c>
      <c r="J984" s="9" t="s">
        <v>14445</v>
      </c>
      <c r="K984" s="15">
        <v>44338</v>
      </c>
      <c r="L984" s="17">
        <v>44197</v>
      </c>
    </row>
    <row r="985" spans="1:12" ht="30" x14ac:dyDescent="0.25">
      <c r="A985" s="10" t="s">
        <v>9</v>
      </c>
      <c r="B985" s="11" t="str">
        <f>VLOOKUP(C985,#REF!,2,0)</f>
        <v>Corredores das Águas</v>
      </c>
      <c r="C985" s="12" t="s">
        <v>96</v>
      </c>
      <c r="D985" s="13" t="s">
        <v>11801</v>
      </c>
      <c r="E985" s="12" t="s">
        <v>12204</v>
      </c>
      <c r="F985" s="12" t="s">
        <v>12205</v>
      </c>
      <c r="G985" s="12" t="s">
        <v>12206</v>
      </c>
      <c r="H985" s="9" t="s">
        <v>12825</v>
      </c>
      <c r="I985" s="12" t="s">
        <v>12826</v>
      </c>
      <c r="J985" s="9" t="s">
        <v>12204</v>
      </c>
      <c r="K985" s="15">
        <v>44352</v>
      </c>
      <c r="L985" s="17">
        <v>44197</v>
      </c>
    </row>
    <row r="986" spans="1:12" ht="45" x14ac:dyDescent="0.25">
      <c r="A986" s="10" t="s">
        <v>9</v>
      </c>
      <c r="B986" s="11" t="str">
        <f>VLOOKUP(C986,#REF!,2,0)</f>
        <v>Corredores das Águas</v>
      </c>
      <c r="C986" s="12" t="s">
        <v>96</v>
      </c>
      <c r="D986" s="13" t="s">
        <v>13090</v>
      </c>
      <c r="E986" s="12" t="s">
        <v>12204</v>
      </c>
      <c r="F986" s="12" t="s">
        <v>12205</v>
      </c>
      <c r="G986" s="12" t="s">
        <v>12206</v>
      </c>
      <c r="H986" s="9" t="s">
        <v>12825</v>
      </c>
      <c r="I986" s="12" t="s">
        <v>12826</v>
      </c>
      <c r="J986" s="9" t="s">
        <v>12204</v>
      </c>
      <c r="K986" s="15">
        <v>44352</v>
      </c>
      <c r="L986" s="17">
        <v>44197</v>
      </c>
    </row>
    <row r="987" spans="1:12" ht="30" x14ac:dyDescent="0.25">
      <c r="A987" s="10" t="s">
        <v>9</v>
      </c>
      <c r="B987" s="11" t="str">
        <f>VLOOKUP(C987,#REF!,2,0)</f>
        <v>Corredores das Águas</v>
      </c>
      <c r="C987" s="12" t="s">
        <v>101</v>
      </c>
      <c r="D987" s="13" t="s">
        <v>16573</v>
      </c>
      <c r="E987" s="12" t="s">
        <v>18062</v>
      </c>
      <c r="F987" s="12" t="s">
        <v>18063</v>
      </c>
      <c r="G987" s="12" t="s">
        <v>18064</v>
      </c>
      <c r="H987" s="9" t="s">
        <v>20297</v>
      </c>
      <c r="I987" s="12" t="s">
        <v>19896</v>
      </c>
      <c r="J987" s="9" t="s">
        <v>18062</v>
      </c>
      <c r="K987" s="15">
        <v>44877</v>
      </c>
      <c r="L987" s="17">
        <v>44197</v>
      </c>
    </row>
    <row r="988" spans="1:12" ht="30" x14ac:dyDescent="0.25">
      <c r="A988" s="10" t="s">
        <v>9</v>
      </c>
      <c r="B988" s="11" t="str">
        <f>VLOOKUP(C988,#REF!,2,0)</f>
        <v>Corredores das Águas</v>
      </c>
      <c r="C988" s="12" t="s">
        <v>101</v>
      </c>
      <c r="D988" s="13" t="s">
        <v>16573</v>
      </c>
      <c r="E988" s="12" t="s">
        <v>18676</v>
      </c>
      <c r="F988" s="12" t="s">
        <v>18677</v>
      </c>
      <c r="G988" s="12" t="s">
        <v>18678</v>
      </c>
      <c r="H988" s="9" t="s">
        <v>20637</v>
      </c>
      <c r="I988" s="12" t="s">
        <v>19896</v>
      </c>
      <c r="J988" s="9" t="s">
        <v>18676</v>
      </c>
      <c r="K988" s="15">
        <v>44374</v>
      </c>
      <c r="L988" s="17">
        <v>44197</v>
      </c>
    </row>
    <row r="989" spans="1:12" ht="30" x14ac:dyDescent="0.25">
      <c r="A989" s="10" t="s">
        <v>9</v>
      </c>
      <c r="B989" s="11" t="str">
        <f>VLOOKUP(C989,#REF!,2,0)</f>
        <v>Corredores das Águas</v>
      </c>
      <c r="C989" s="12" t="s">
        <v>36</v>
      </c>
      <c r="D989" s="13" t="s">
        <v>14104</v>
      </c>
      <c r="E989" s="12" t="s">
        <v>14546</v>
      </c>
      <c r="F989" s="12" t="s">
        <v>14547</v>
      </c>
      <c r="G989" s="12" t="s">
        <v>14548</v>
      </c>
      <c r="H989" s="9" t="s">
        <v>15947</v>
      </c>
      <c r="I989" s="12" t="s">
        <v>15948</v>
      </c>
      <c r="J989" s="9" t="s">
        <v>14546</v>
      </c>
      <c r="K989" s="15">
        <v>44618</v>
      </c>
      <c r="L989" s="17">
        <v>44197</v>
      </c>
    </row>
    <row r="990" spans="1:12" ht="45" x14ac:dyDescent="0.25">
      <c r="A990" s="10" t="s">
        <v>9</v>
      </c>
      <c r="B990" s="11" t="str">
        <f>VLOOKUP(C990,#REF!,2,0)</f>
        <v>Corredores das Águas</v>
      </c>
      <c r="C990" s="12" t="s">
        <v>111</v>
      </c>
      <c r="D990" s="13" t="s">
        <v>8040</v>
      </c>
      <c r="E990" s="12" t="s">
        <v>8065</v>
      </c>
      <c r="F990" s="12" t="s">
        <v>8066</v>
      </c>
      <c r="G990" s="12" t="s">
        <v>8067</v>
      </c>
      <c r="H990" s="9" t="s">
        <v>8094</v>
      </c>
      <c r="I990" s="12" t="s">
        <v>8095</v>
      </c>
      <c r="J990" s="9" t="s">
        <v>8065</v>
      </c>
      <c r="K990" s="15">
        <v>44709</v>
      </c>
      <c r="L990" s="17">
        <v>44197</v>
      </c>
    </row>
    <row r="991" spans="1:12" ht="30" x14ac:dyDescent="0.25">
      <c r="A991" s="10" t="s">
        <v>9</v>
      </c>
      <c r="B991" s="11" t="str">
        <f>VLOOKUP(C991,#REF!,2,0)</f>
        <v>Corredores das Águas</v>
      </c>
      <c r="C991" s="12" t="s">
        <v>111</v>
      </c>
      <c r="D991" s="13" t="s">
        <v>8487</v>
      </c>
      <c r="E991" s="12" t="s">
        <v>9093</v>
      </c>
      <c r="F991" s="12" t="s">
        <v>9094</v>
      </c>
      <c r="G991" s="12" t="s">
        <v>9095</v>
      </c>
      <c r="H991" s="9" t="s">
        <v>10901</v>
      </c>
      <c r="I991" s="12" t="s">
        <v>10902</v>
      </c>
      <c r="J991" s="9" t="s">
        <v>9093</v>
      </c>
      <c r="K991" s="15">
        <v>44709</v>
      </c>
      <c r="L991" s="17">
        <v>44197</v>
      </c>
    </row>
    <row r="992" spans="1:12" ht="30" x14ac:dyDescent="0.25">
      <c r="A992" s="10" t="s">
        <v>9</v>
      </c>
      <c r="B992" s="11" t="str">
        <f>VLOOKUP(C992,#REF!,2,0)</f>
        <v>Corredores das Águas</v>
      </c>
      <c r="C992" s="12" t="s">
        <v>111</v>
      </c>
      <c r="D992" s="13" t="s">
        <v>13047</v>
      </c>
      <c r="E992" s="12" t="s">
        <v>8065</v>
      </c>
      <c r="F992" s="12" t="s">
        <v>8066</v>
      </c>
      <c r="G992" s="12" t="s">
        <v>13048</v>
      </c>
      <c r="H992" s="9" t="s">
        <v>8094</v>
      </c>
      <c r="I992" s="12" t="s">
        <v>8095</v>
      </c>
      <c r="J992" s="9" t="s">
        <v>8065</v>
      </c>
      <c r="K992" s="15">
        <v>44339</v>
      </c>
      <c r="L992" s="17">
        <v>44197</v>
      </c>
    </row>
    <row r="993" spans="1:12" ht="30" x14ac:dyDescent="0.25">
      <c r="A993" s="10" t="s">
        <v>9</v>
      </c>
      <c r="B993" s="11" t="str">
        <f>VLOOKUP(C993,#REF!,2,0)</f>
        <v>Corredores das Águas</v>
      </c>
      <c r="C993" s="12" t="s">
        <v>112</v>
      </c>
      <c r="D993" s="13" t="s">
        <v>14104</v>
      </c>
      <c r="E993" s="12" t="s">
        <v>14312</v>
      </c>
      <c r="F993" s="12" t="s">
        <v>14313</v>
      </c>
      <c r="G993" s="12" t="s">
        <v>14314</v>
      </c>
      <c r="H993" s="9" t="s">
        <v>15807</v>
      </c>
      <c r="I993" s="12" t="s">
        <v>15808</v>
      </c>
      <c r="J993" s="9" t="s">
        <v>14312</v>
      </c>
      <c r="K993" s="15">
        <v>44316</v>
      </c>
      <c r="L993" s="17">
        <v>44197</v>
      </c>
    </row>
    <row r="994" spans="1:12" ht="30" x14ac:dyDescent="0.25">
      <c r="A994" s="10" t="s">
        <v>9</v>
      </c>
      <c r="B994" s="11" t="str">
        <f>VLOOKUP(C994,#REF!,2,0)</f>
        <v>Corredores das Águas</v>
      </c>
      <c r="C994" s="12" t="s">
        <v>113</v>
      </c>
      <c r="D994" s="13" t="s">
        <v>16573</v>
      </c>
      <c r="E994" s="12" t="s">
        <v>17945</v>
      </c>
      <c r="F994" s="12" t="s">
        <v>17946</v>
      </c>
      <c r="G994" s="12" t="s">
        <v>17947</v>
      </c>
      <c r="H994" s="9" t="s">
        <v>20233</v>
      </c>
      <c r="I994" s="12" t="s">
        <v>20234</v>
      </c>
      <c r="J994" s="9" t="s">
        <v>17945</v>
      </c>
      <c r="K994" s="15">
        <v>44813</v>
      </c>
      <c r="L994" s="17">
        <v>44197</v>
      </c>
    </row>
    <row r="995" spans="1:12" x14ac:dyDescent="0.25">
      <c r="A995" s="10" t="s">
        <v>9</v>
      </c>
      <c r="B995" s="11" t="str">
        <f>VLOOKUP(C995,#REF!,2,0)</f>
        <v>Corredores das Águas</v>
      </c>
      <c r="C995" s="12" t="s">
        <v>79</v>
      </c>
      <c r="D995" s="13" t="s">
        <v>11801</v>
      </c>
      <c r="E995" s="12" t="s">
        <v>11878</v>
      </c>
      <c r="F995" s="12" t="s">
        <v>80</v>
      </c>
      <c r="G995" s="12" t="s">
        <v>11879</v>
      </c>
      <c r="H995" s="9" t="s">
        <v>12627</v>
      </c>
      <c r="I995" s="12" t="s">
        <v>12628</v>
      </c>
      <c r="J995" s="9" t="s">
        <v>11878</v>
      </c>
      <c r="K995" s="15">
        <v>44946</v>
      </c>
      <c r="L995" s="17">
        <v>44197</v>
      </c>
    </row>
    <row r="996" spans="1:12" x14ac:dyDescent="0.25">
      <c r="A996" s="10" t="s">
        <v>9</v>
      </c>
      <c r="B996" s="11" t="str">
        <f>VLOOKUP(C996,#REF!,2,0)</f>
        <v>Corredores das Águas</v>
      </c>
      <c r="C996" s="12" t="s">
        <v>79</v>
      </c>
      <c r="D996" s="13" t="s">
        <v>16573</v>
      </c>
      <c r="E996" s="12" t="s">
        <v>17720</v>
      </c>
      <c r="F996" s="12" t="s">
        <v>17721</v>
      </c>
      <c r="G996" s="12" t="s">
        <v>17722</v>
      </c>
      <c r="H996" s="9" t="s">
        <v>20095</v>
      </c>
      <c r="I996" s="12" t="s">
        <v>20096</v>
      </c>
      <c r="J996" s="9" t="s">
        <v>17720</v>
      </c>
      <c r="K996" s="15">
        <v>44336</v>
      </c>
      <c r="L996" s="17">
        <v>44197</v>
      </c>
    </row>
    <row r="997" spans="1:12" ht="45" x14ac:dyDescent="0.25">
      <c r="A997" s="10" t="s">
        <v>9</v>
      </c>
      <c r="B997" s="11" t="str">
        <f>VLOOKUP(C997,#REF!,2,0)</f>
        <v>Corredores das Águas</v>
      </c>
      <c r="C997" s="12" t="s">
        <v>118</v>
      </c>
      <c r="D997" s="13" t="s">
        <v>4986</v>
      </c>
      <c r="E997" s="12" t="s">
        <v>1783</v>
      </c>
      <c r="F997" s="12" t="s">
        <v>1784</v>
      </c>
      <c r="G997" s="12" t="s">
        <v>1785</v>
      </c>
      <c r="H997" s="9" t="s">
        <v>5955</v>
      </c>
      <c r="I997" s="12" t="s">
        <v>5956</v>
      </c>
      <c r="J997" s="9" t="s">
        <v>1783</v>
      </c>
      <c r="K997" s="15">
        <v>44853</v>
      </c>
      <c r="L997" s="17">
        <v>44197</v>
      </c>
    </row>
    <row r="998" spans="1:12" ht="30" x14ac:dyDescent="0.25">
      <c r="A998" s="10" t="s">
        <v>9</v>
      </c>
      <c r="B998" s="11" t="str">
        <f>VLOOKUP(C998,#REF!,2,0)</f>
        <v>Corredores das Águas</v>
      </c>
      <c r="C998" s="12" t="s">
        <v>132</v>
      </c>
      <c r="D998" s="13" t="s">
        <v>14104</v>
      </c>
      <c r="E998" s="12" t="s">
        <v>14479</v>
      </c>
      <c r="F998" s="12" t="s">
        <v>14480</v>
      </c>
      <c r="G998" s="12" t="s">
        <v>14481</v>
      </c>
      <c r="H998" s="9" t="s">
        <v>15904</v>
      </c>
      <c r="I998" s="12" t="s">
        <v>15905</v>
      </c>
      <c r="J998" s="9" t="s">
        <v>14479</v>
      </c>
      <c r="K998" s="15">
        <v>44345</v>
      </c>
      <c r="L998" s="17">
        <v>44197</v>
      </c>
    </row>
    <row r="999" spans="1:12" ht="45" x14ac:dyDescent="0.25">
      <c r="A999" s="10" t="s">
        <v>9</v>
      </c>
      <c r="B999" s="11" t="str">
        <f>VLOOKUP(C999,#REF!,2,0)</f>
        <v>Corredores das Águas</v>
      </c>
      <c r="C999" s="12" t="s">
        <v>132</v>
      </c>
      <c r="D999" s="13" t="s">
        <v>16573</v>
      </c>
      <c r="E999" s="12" t="s">
        <v>18673</v>
      </c>
      <c r="F999" s="12" t="s">
        <v>18674</v>
      </c>
      <c r="G999" s="12" t="s">
        <v>18675</v>
      </c>
      <c r="H999" s="9" t="s">
        <v>20635</v>
      </c>
      <c r="I999" s="12" t="s">
        <v>20636</v>
      </c>
      <c r="J999" s="9" t="s">
        <v>18673</v>
      </c>
      <c r="K999" s="15">
        <v>44375</v>
      </c>
      <c r="L999" s="17">
        <v>44197</v>
      </c>
    </row>
    <row r="1000" spans="1:12" ht="30" x14ac:dyDescent="0.25">
      <c r="A1000" s="10" t="s">
        <v>9</v>
      </c>
      <c r="B1000" s="11" t="str">
        <f>VLOOKUP(C1000,#REF!,2,0)</f>
        <v>Corredores das Águas</v>
      </c>
      <c r="C1000" s="12" t="s">
        <v>41</v>
      </c>
      <c r="D1000" s="13" t="s">
        <v>4986</v>
      </c>
      <c r="E1000" s="12" t="s">
        <v>459</v>
      </c>
      <c r="F1000" s="12" t="s">
        <v>460</v>
      </c>
      <c r="G1000" s="12" t="s">
        <v>461</v>
      </c>
      <c r="H1000" s="9" t="s">
        <v>5082</v>
      </c>
      <c r="I1000" s="12" t="s">
        <v>5083</v>
      </c>
      <c r="J1000" s="9" t="s">
        <v>459</v>
      </c>
      <c r="K1000" s="15">
        <v>44883</v>
      </c>
      <c r="L1000" s="17">
        <v>44197</v>
      </c>
    </row>
    <row r="1001" spans="1:12" ht="30" x14ac:dyDescent="0.25">
      <c r="A1001" s="10" t="s">
        <v>9</v>
      </c>
      <c r="B1001" s="11" t="str">
        <f>VLOOKUP(C1001,#REF!,2,0)</f>
        <v>Corredores das Águas</v>
      </c>
      <c r="C1001" s="12" t="s">
        <v>41</v>
      </c>
      <c r="D1001" s="13" t="s">
        <v>4986</v>
      </c>
      <c r="E1001" s="12" t="s">
        <v>465</v>
      </c>
      <c r="F1001" s="12" t="s">
        <v>466</v>
      </c>
      <c r="G1001" s="12" t="s">
        <v>467</v>
      </c>
      <c r="H1001" s="9" t="s">
        <v>5086</v>
      </c>
      <c r="I1001" s="12" t="s">
        <v>5087</v>
      </c>
      <c r="J1001" s="9" t="s">
        <v>465</v>
      </c>
      <c r="K1001" s="15">
        <v>44336</v>
      </c>
      <c r="L1001" s="17">
        <v>44197</v>
      </c>
    </row>
    <row r="1002" spans="1:12" ht="30" x14ac:dyDescent="0.25">
      <c r="A1002" s="10" t="s">
        <v>9</v>
      </c>
      <c r="B1002" s="11" t="str">
        <f>VLOOKUP(C1002,#REF!,2,0)</f>
        <v>Corredores das Águas</v>
      </c>
      <c r="C1002" s="12" t="s">
        <v>41</v>
      </c>
      <c r="D1002" s="13" t="s">
        <v>4986</v>
      </c>
      <c r="E1002" s="12" t="s">
        <v>494</v>
      </c>
      <c r="F1002" s="12" t="s">
        <v>495</v>
      </c>
      <c r="G1002" s="12" t="s">
        <v>21814</v>
      </c>
      <c r="H1002" s="9" t="s">
        <v>5106</v>
      </c>
      <c r="I1002" s="12" t="s">
        <v>5107</v>
      </c>
      <c r="J1002" s="9" t="s">
        <v>494</v>
      </c>
      <c r="K1002" s="15">
        <v>44891</v>
      </c>
      <c r="L1002" s="17">
        <v>44197</v>
      </c>
    </row>
    <row r="1003" spans="1:12" ht="30" x14ac:dyDescent="0.25">
      <c r="A1003" s="10" t="s">
        <v>9</v>
      </c>
      <c r="B1003" s="11" t="str">
        <f>VLOOKUP(C1003,#REF!,2,0)</f>
        <v>Corredores das Águas</v>
      </c>
      <c r="C1003" s="12" t="s">
        <v>41</v>
      </c>
      <c r="D1003" s="13" t="s">
        <v>4986</v>
      </c>
      <c r="E1003" s="12" t="s">
        <v>561</v>
      </c>
      <c r="F1003" s="12" t="s">
        <v>382</v>
      </c>
      <c r="G1003" s="12" t="s">
        <v>562</v>
      </c>
      <c r="H1003" s="9" t="s">
        <v>5150</v>
      </c>
      <c r="I1003" s="12" t="s">
        <v>5151</v>
      </c>
      <c r="J1003" s="9" t="s">
        <v>561</v>
      </c>
      <c r="K1003" s="15">
        <v>44889</v>
      </c>
      <c r="L1003" s="17">
        <v>44197</v>
      </c>
    </row>
    <row r="1004" spans="1:12" ht="30" x14ac:dyDescent="0.25">
      <c r="A1004" s="10" t="s">
        <v>9</v>
      </c>
      <c r="B1004" s="11" t="str">
        <f>VLOOKUP(C1004,#REF!,2,0)</f>
        <v>Corredores das Águas</v>
      </c>
      <c r="C1004" s="12" t="s">
        <v>41</v>
      </c>
      <c r="D1004" s="13" t="s">
        <v>4986</v>
      </c>
      <c r="E1004" s="12" t="s">
        <v>578</v>
      </c>
      <c r="F1004" s="12" t="s">
        <v>579</v>
      </c>
      <c r="G1004" s="12" t="s">
        <v>580</v>
      </c>
      <c r="H1004" s="9" t="s">
        <v>5162</v>
      </c>
      <c r="I1004" s="12" t="s">
        <v>5163</v>
      </c>
      <c r="J1004" s="9" t="s">
        <v>578</v>
      </c>
      <c r="K1004" s="15">
        <v>44569</v>
      </c>
      <c r="L1004" s="17">
        <v>44197</v>
      </c>
    </row>
    <row r="1005" spans="1:12" ht="30" x14ac:dyDescent="0.25">
      <c r="A1005" s="10" t="s">
        <v>9</v>
      </c>
      <c r="B1005" s="11" t="str">
        <f>VLOOKUP(C1005,#REF!,2,0)</f>
        <v>Corredores das Águas</v>
      </c>
      <c r="C1005" s="12" t="s">
        <v>41</v>
      </c>
      <c r="D1005" s="13" t="s">
        <v>4986</v>
      </c>
      <c r="E1005" s="12" t="s">
        <v>610</v>
      </c>
      <c r="F1005" s="12" t="s">
        <v>611</v>
      </c>
      <c r="G1005" s="12" t="s">
        <v>612</v>
      </c>
      <c r="H1005" s="9" t="s">
        <v>5184</v>
      </c>
      <c r="I1005" s="12" t="s">
        <v>5185</v>
      </c>
      <c r="J1005" s="9" t="s">
        <v>610</v>
      </c>
      <c r="K1005" s="15">
        <v>44703</v>
      </c>
      <c r="L1005" s="17">
        <v>44197</v>
      </c>
    </row>
    <row r="1006" spans="1:12" ht="30" x14ac:dyDescent="0.25">
      <c r="A1006" s="10" t="s">
        <v>9</v>
      </c>
      <c r="B1006" s="11" t="str">
        <f>VLOOKUP(C1006,#REF!,2,0)</f>
        <v>Corredores das Águas</v>
      </c>
      <c r="C1006" s="12" t="s">
        <v>41</v>
      </c>
      <c r="D1006" s="13" t="s">
        <v>4986</v>
      </c>
      <c r="E1006" s="12" t="s">
        <v>678</v>
      </c>
      <c r="F1006" s="12" t="s">
        <v>679</v>
      </c>
      <c r="G1006" s="12" t="s">
        <v>680</v>
      </c>
      <c r="H1006" s="9" t="s">
        <v>5230</v>
      </c>
      <c r="I1006" s="12" t="s">
        <v>5231</v>
      </c>
      <c r="J1006" s="9" t="s">
        <v>678</v>
      </c>
      <c r="K1006" s="15">
        <v>44280</v>
      </c>
      <c r="L1006" s="17">
        <v>44197</v>
      </c>
    </row>
    <row r="1007" spans="1:12" ht="30" x14ac:dyDescent="0.25">
      <c r="A1007" s="10" t="s">
        <v>9</v>
      </c>
      <c r="B1007" s="11" t="str">
        <f>VLOOKUP(C1007,#REF!,2,0)</f>
        <v>Corredores das Águas</v>
      </c>
      <c r="C1007" s="12" t="s">
        <v>41</v>
      </c>
      <c r="D1007" s="13" t="s">
        <v>4986</v>
      </c>
      <c r="E1007" s="12" t="s">
        <v>779</v>
      </c>
      <c r="F1007" s="12" t="s">
        <v>780</v>
      </c>
      <c r="G1007" s="12" t="s">
        <v>781</v>
      </c>
      <c r="H1007" s="9" t="s">
        <v>5295</v>
      </c>
      <c r="I1007" s="12" t="s">
        <v>5296</v>
      </c>
      <c r="J1007" s="9" t="s">
        <v>779</v>
      </c>
      <c r="K1007" s="15">
        <v>44570</v>
      </c>
      <c r="L1007" s="17">
        <v>44197</v>
      </c>
    </row>
    <row r="1008" spans="1:12" ht="30" x14ac:dyDescent="0.25">
      <c r="A1008" s="10" t="s">
        <v>9</v>
      </c>
      <c r="B1008" s="11" t="str">
        <f>VLOOKUP(C1008,#REF!,2,0)</f>
        <v>Corredores das Águas</v>
      </c>
      <c r="C1008" s="12" t="s">
        <v>41</v>
      </c>
      <c r="D1008" s="13" t="s">
        <v>4986</v>
      </c>
      <c r="E1008" s="12" t="s">
        <v>870</v>
      </c>
      <c r="F1008" s="12" t="s">
        <v>871</v>
      </c>
      <c r="G1008" s="12" t="s">
        <v>872</v>
      </c>
      <c r="H1008" s="9" t="s">
        <v>5355</v>
      </c>
      <c r="I1008" s="12" t="s">
        <v>5356</v>
      </c>
      <c r="J1008" s="9" t="s">
        <v>870</v>
      </c>
      <c r="K1008" s="15">
        <v>44716</v>
      </c>
      <c r="L1008" s="17">
        <v>44197</v>
      </c>
    </row>
    <row r="1009" spans="1:12" ht="30" x14ac:dyDescent="0.25">
      <c r="A1009" s="10" t="s">
        <v>9</v>
      </c>
      <c r="B1009" s="11" t="str">
        <f>VLOOKUP(C1009,#REF!,2,0)</f>
        <v>Corredores das Águas</v>
      </c>
      <c r="C1009" s="12" t="s">
        <v>41</v>
      </c>
      <c r="D1009" s="13" t="s">
        <v>4986</v>
      </c>
      <c r="E1009" s="12" t="s">
        <v>882</v>
      </c>
      <c r="F1009" s="12" t="s">
        <v>883</v>
      </c>
      <c r="G1009" s="12" t="s">
        <v>884</v>
      </c>
      <c r="H1009" s="9" t="s">
        <v>5363</v>
      </c>
      <c r="I1009" s="12" t="s">
        <v>5364</v>
      </c>
      <c r="J1009" s="9" t="s">
        <v>882</v>
      </c>
      <c r="K1009" s="15">
        <v>44766</v>
      </c>
      <c r="L1009" s="17">
        <v>44197</v>
      </c>
    </row>
    <row r="1010" spans="1:12" ht="30" x14ac:dyDescent="0.25">
      <c r="A1010" s="10" t="s">
        <v>9</v>
      </c>
      <c r="B1010" s="11" t="str">
        <f>VLOOKUP(C1010,#REF!,2,0)</f>
        <v>Corredores das Águas</v>
      </c>
      <c r="C1010" s="12" t="s">
        <v>41</v>
      </c>
      <c r="D1010" s="13" t="s">
        <v>4986</v>
      </c>
      <c r="E1010" s="12" t="s">
        <v>952</v>
      </c>
      <c r="F1010" s="12" t="s">
        <v>953</v>
      </c>
      <c r="G1010" s="12" t="s">
        <v>954</v>
      </c>
      <c r="H1010" s="9" t="s">
        <v>5411</v>
      </c>
      <c r="I1010" s="12" t="s">
        <v>5412</v>
      </c>
      <c r="J1010" s="9" t="s">
        <v>952</v>
      </c>
      <c r="K1010" s="15">
        <v>44755</v>
      </c>
      <c r="L1010" s="17">
        <v>44197</v>
      </c>
    </row>
    <row r="1011" spans="1:12" ht="30" x14ac:dyDescent="0.25">
      <c r="A1011" s="10" t="s">
        <v>9</v>
      </c>
      <c r="B1011" s="11" t="str">
        <f>VLOOKUP(C1011,#REF!,2,0)</f>
        <v>Corredores das Águas</v>
      </c>
      <c r="C1011" s="12" t="s">
        <v>41</v>
      </c>
      <c r="D1011" s="13" t="s">
        <v>4986</v>
      </c>
      <c r="E1011" s="12" t="s">
        <v>961</v>
      </c>
      <c r="F1011" s="12" t="s">
        <v>962</v>
      </c>
      <c r="G1011" s="12" t="s">
        <v>963</v>
      </c>
      <c r="H1011" s="9" t="s">
        <v>5417</v>
      </c>
      <c r="I1011" s="12" t="s">
        <v>5418</v>
      </c>
      <c r="J1011" s="9" t="s">
        <v>961</v>
      </c>
      <c r="K1011" s="15">
        <v>44631</v>
      </c>
      <c r="L1011" s="17">
        <v>44197</v>
      </c>
    </row>
    <row r="1012" spans="1:12" ht="30" x14ac:dyDescent="0.25">
      <c r="A1012" s="10" t="s">
        <v>9</v>
      </c>
      <c r="B1012" s="11" t="str">
        <f>VLOOKUP(C1012,#REF!,2,0)</f>
        <v>Corredores das Águas</v>
      </c>
      <c r="C1012" s="12" t="s">
        <v>41</v>
      </c>
      <c r="D1012" s="13" t="s">
        <v>4986</v>
      </c>
      <c r="E1012" s="12" t="s">
        <v>964</v>
      </c>
      <c r="F1012" s="12" t="s">
        <v>965</v>
      </c>
      <c r="G1012" s="12" t="s">
        <v>966</v>
      </c>
      <c r="H1012" s="9" t="s">
        <v>5419</v>
      </c>
      <c r="I1012" s="12" t="s">
        <v>5420</v>
      </c>
      <c r="J1012" s="9" t="s">
        <v>964</v>
      </c>
      <c r="K1012" s="15">
        <v>44430</v>
      </c>
      <c r="L1012" s="17">
        <v>44197</v>
      </c>
    </row>
    <row r="1013" spans="1:12" ht="30" x14ac:dyDescent="0.25">
      <c r="A1013" s="10" t="s">
        <v>9</v>
      </c>
      <c r="B1013" s="11" t="str">
        <f>VLOOKUP(C1013,#REF!,2,0)</f>
        <v>Corredores das Águas</v>
      </c>
      <c r="C1013" s="12" t="s">
        <v>41</v>
      </c>
      <c r="D1013" s="13" t="s">
        <v>4986</v>
      </c>
      <c r="E1013" s="12" t="s">
        <v>975</v>
      </c>
      <c r="F1013" s="12" t="s">
        <v>976</v>
      </c>
      <c r="G1013" s="12" t="s">
        <v>977</v>
      </c>
      <c r="H1013" s="9" t="s">
        <v>5427</v>
      </c>
      <c r="I1013" s="12" t="s">
        <v>5428</v>
      </c>
      <c r="J1013" s="9" t="s">
        <v>975</v>
      </c>
      <c r="K1013" s="15">
        <v>44385</v>
      </c>
      <c r="L1013" s="17">
        <v>44197</v>
      </c>
    </row>
    <row r="1014" spans="1:12" ht="30" x14ac:dyDescent="0.25">
      <c r="A1014" s="10" t="s">
        <v>9</v>
      </c>
      <c r="B1014" s="11" t="str">
        <f>VLOOKUP(C1014,#REF!,2,0)</f>
        <v>Corredores das Águas</v>
      </c>
      <c r="C1014" s="12" t="s">
        <v>41</v>
      </c>
      <c r="D1014" s="13" t="s">
        <v>4986</v>
      </c>
      <c r="E1014" s="12" t="s">
        <v>993</v>
      </c>
      <c r="F1014" s="12" t="s">
        <v>994</v>
      </c>
      <c r="G1014" s="12" t="s">
        <v>995</v>
      </c>
      <c r="H1014" s="9" t="s">
        <v>5439</v>
      </c>
      <c r="I1014" s="12" t="s">
        <v>5440</v>
      </c>
      <c r="J1014" s="9" t="s">
        <v>993</v>
      </c>
      <c r="K1014" s="15">
        <v>44346</v>
      </c>
      <c r="L1014" s="17">
        <v>44197</v>
      </c>
    </row>
    <row r="1015" spans="1:12" ht="30" x14ac:dyDescent="0.25">
      <c r="A1015" s="10" t="s">
        <v>9</v>
      </c>
      <c r="B1015" s="11" t="str">
        <f>VLOOKUP(C1015,#REF!,2,0)</f>
        <v>Corredores das Águas</v>
      </c>
      <c r="C1015" s="12" t="s">
        <v>41</v>
      </c>
      <c r="D1015" s="13" t="s">
        <v>4986</v>
      </c>
      <c r="E1015" s="12" t="s">
        <v>996</v>
      </c>
      <c r="F1015" s="12" t="s">
        <v>997</v>
      </c>
      <c r="G1015" s="12" t="s">
        <v>998</v>
      </c>
      <c r="H1015" s="9" t="s">
        <v>5441</v>
      </c>
      <c r="I1015" s="12" t="s">
        <v>5442</v>
      </c>
      <c r="J1015" s="9" t="s">
        <v>996</v>
      </c>
      <c r="K1015" s="15">
        <v>44804</v>
      </c>
      <c r="L1015" s="17">
        <v>44197</v>
      </c>
    </row>
    <row r="1016" spans="1:12" ht="45" x14ac:dyDescent="0.25">
      <c r="A1016" s="10" t="s">
        <v>9</v>
      </c>
      <c r="B1016" s="11" t="str">
        <f>VLOOKUP(C1016,#REF!,2,0)</f>
        <v>Corredores das Águas</v>
      </c>
      <c r="C1016" s="12" t="s">
        <v>41</v>
      </c>
      <c r="D1016" s="13" t="s">
        <v>4986</v>
      </c>
      <c r="E1016" s="12" t="s">
        <v>1022</v>
      </c>
      <c r="F1016" s="12" t="s">
        <v>1023</v>
      </c>
      <c r="G1016" s="12" t="s">
        <v>1024</v>
      </c>
      <c r="H1016" s="9" t="s">
        <v>5459</v>
      </c>
      <c r="I1016" s="12" t="s">
        <v>5460</v>
      </c>
      <c r="J1016" s="9" t="s">
        <v>1022</v>
      </c>
      <c r="K1016" s="15">
        <v>44329</v>
      </c>
      <c r="L1016" s="17">
        <v>44197</v>
      </c>
    </row>
    <row r="1017" spans="1:12" ht="30" x14ac:dyDescent="0.25">
      <c r="A1017" s="10" t="s">
        <v>9</v>
      </c>
      <c r="B1017" s="11" t="str">
        <f>VLOOKUP(C1017,#REF!,2,0)</f>
        <v>Corredores das Águas</v>
      </c>
      <c r="C1017" s="12" t="s">
        <v>41</v>
      </c>
      <c r="D1017" s="13" t="s">
        <v>4986</v>
      </c>
      <c r="E1017" s="12" t="s">
        <v>1025</v>
      </c>
      <c r="F1017" s="12" t="s">
        <v>1026</v>
      </c>
      <c r="G1017" s="12" t="s">
        <v>1027</v>
      </c>
      <c r="H1017" s="9" t="s">
        <v>5461</v>
      </c>
      <c r="I1017" s="12" t="s">
        <v>5462</v>
      </c>
      <c r="J1017" s="9" t="s">
        <v>1025</v>
      </c>
      <c r="K1017" s="15">
        <v>44825</v>
      </c>
      <c r="L1017" s="17">
        <v>44197</v>
      </c>
    </row>
    <row r="1018" spans="1:12" ht="30" x14ac:dyDescent="0.25">
      <c r="A1018" s="10" t="s">
        <v>9</v>
      </c>
      <c r="B1018" s="11" t="str">
        <f>VLOOKUP(C1018,#REF!,2,0)</f>
        <v>Corredores das Águas</v>
      </c>
      <c r="C1018" s="12" t="s">
        <v>41</v>
      </c>
      <c r="D1018" s="13" t="s">
        <v>4986</v>
      </c>
      <c r="E1018" s="12" t="s">
        <v>1028</v>
      </c>
      <c r="F1018" s="12" t="s">
        <v>1029</v>
      </c>
      <c r="G1018" s="12" t="s">
        <v>1030</v>
      </c>
      <c r="H1018" s="9" t="s">
        <v>5463</v>
      </c>
      <c r="I1018" s="12" t="s">
        <v>5464</v>
      </c>
      <c r="J1018" s="9" t="s">
        <v>1028</v>
      </c>
      <c r="K1018" s="15">
        <v>44344</v>
      </c>
      <c r="L1018" s="17">
        <v>44197</v>
      </c>
    </row>
    <row r="1019" spans="1:12" ht="30" x14ac:dyDescent="0.25">
      <c r="A1019" s="10" t="s">
        <v>9</v>
      </c>
      <c r="B1019" s="11" t="str">
        <f>VLOOKUP(C1019,#REF!,2,0)</f>
        <v>Corredores das Águas</v>
      </c>
      <c r="C1019" s="12" t="s">
        <v>41</v>
      </c>
      <c r="D1019" s="13" t="s">
        <v>4986</v>
      </c>
      <c r="E1019" s="12" t="s">
        <v>1031</v>
      </c>
      <c r="F1019" s="12" t="s">
        <v>1032</v>
      </c>
      <c r="G1019" s="12" t="s">
        <v>1033</v>
      </c>
      <c r="H1019" s="9" t="s">
        <v>5465</v>
      </c>
      <c r="I1019" s="12" t="s">
        <v>5466</v>
      </c>
      <c r="J1019" s="9" t="s">
        <v>1031</v>
      </c>
      <c r="K1019" s="15">
        <v>44415</v>
      </c>
      <c r="L1019" s="17">
        <v>44197</v>
      </c>
    </row>
    <row r="1020" spans="1:12" ht="30" x14ac:dyDescent="0.25">
      <c r="A1020" s="10" t="s">
        <v>9</v>
      </c>
      <c r="B1020" s="11" t="str">
        <f>VLOOKUP(C1020,#REF!,2,0)</f>
        <v>Corredores das Águas</v>
      </c>
      <c r="C1020" s="12" t="s">
        <v>41</v>
      </c>
      <c r="D1020" s="13" t="s">
        <v>4986</v>
      </c>
      <c r="E1020" s="12" t="s">
        <v>1063</v>
      </c>
      <c r="F1020" s="12" t="s">
        <v>1064</v>
      </c>
      <c r="G1020" s="12" t="s">
        <v>1065</v>
      </c>
      <c r="H1020" s="9" t="s">
        <v>5485</v>
      </c>
      <c r="I1020" s="12" t="s">
        <v>21024</v>
      </c>
      <c r="J1020" s="9" t="s">
        <v>1063</v>
      </c>
      <c r="K1020" s="15">
        <v>44946</v>
      </c>
      <c r="L1020" s="17">
        <v>44197</v>
      </c>
    </row>
    <row r="1021" spans="1:12" ht="30" x14ac:dyDescent="0.25">
      <c r="A1021" s="10" t="s">
        <v>9</v>
      </c>
      <c r="B1021" s="11" t="str">
        <f>VLOOKUP(C1021,#REF!,2,0)</f>
        <v>Corredores das Águas</v>
      </c>
      <c r="C1021" s="12" t="s">
        <v>41</v>
      </c>
      <c r="D1021" s="13" t="s">
        <v>4986</v>
      </c>
      <c r="E1021" s="12" t="s">
        <v>1066</v>
      </c>
      <c r="F1021" s="12" t="s">
        <v>1067</v>
      </c>
      <c r="G1021" s="12" t="s">
        <v>1068</v>
      </c>
      <c r="H1021" s="9" t="s">
        <v>5486</v>
      </c>
      <c r="I1021" s="12" t="s">
        <v>5487</v>
      </c>
      <c r="J1021" s="9" t="s">
        <v>1066</v>
      </c>
      <c r="K1021" s="15">
        <v>44490</v>
      </c>
      <c r="L1021" s="17">
        <v>44197</v>
      </c>
    </row>
    <row r="1022" spans="1:12" ht="45" x14ac:dyDescent="0.25">
      <c r="A1022" s="10" t="s">
        <v>9</v>
      </c>
      <c r="B1022" s="11" t="str">
        <f>VLOOKUP(C1022,#REF!,2,0)</f>
        <v>Corredores das Águas</v>
      </c>
      <c r="C1022" s="12" t="s">
        <v>41</v>
      </c>
      <c r="D1022" s="13" t="s">
        <v>4986</v>
      </c>
      <c r="E1022" s="12" t="s">
        <v>1115</v>
      </c>
      <c r="F1022" s="12" t="s">
        <v>1116</v>
      </c>
      <c r="G1022" s="12" t="s">
        <v>1117</v>
      </c>
      <c r="H1022" s="9" t="s">
        <v>5519</v>
      </c>
      <c r="I1022" s="12" t="s">
        <v>5520</v>
      </c>
      <c r="J1022" s="9" t="s">
        <v>1115</v>
      </c>
      <c r="K1022" s="15">
        <v>44762</v>
      </c>
      <c r="L1022" s="17">
        <v>44197</v>
      </c>
    </row>
    <row r="1023" spans="1:12" ht="30" x14ac:dyDescent="0.25">
      <c r="A1023" s="10" t="s">
        <v>9</v>
      </c>
      <c r="B1023" s="11" t="str">
        <f>VLOOKUP(C1023,#REF!,2,0)</f>
        <v>Corredores das Águas</v>
      </c>
      <c r="C1023" s="12" t="s">
        <v>41</v>
      </c>
      <c r="D1023" s="13" t="s">
        <v>4986</v>
      </c>
      <c r="E1023" s="12" t="s">
        <v>1151</v>
      </c>
      <c r="F1023" s="12" t="s">
        <v>1152</v>
      </c>
      <c r="G1023" s="12" t="s">
        <v>1153</v>
      </c>
      <c r="H1023" s="9" t="s">
        <v>5543</v>
      </c>
      <c r="I1023" s="12" t="s">
        <v>5544</v>
      </c>
      <c r="J1023" s="9" t="s">
        <v>1151</v>
      </c>
      <c r="K1023" s="15">
        <v>44371</v>
      </c>
      <c r="L1023" s="17">
        <v>44197</v>
      </c>
    </row>
    <row r="1024" spans="1:12" ht="30" x14ac:dyDescent="0.25">
      <c r="A1024" s="10" t="s">
        <v>9</v>
      </c>
      <c r="B1024" s="11" t="str">
        <f>VLOOKUP(C1024,#REF!,2,0)</f>
        <v>Corredores das Águas</v>
      </c>
      <c r="C1024" s="12" t="s">
        <v>41</v>
      </c>
      <c r="D1024" s="13" t="s">
        <v>4986</v>
      </c>
      <c r="E1024" s="12" t="s">
        <v>1174</v>
      </c>
      <c r="F1024" s="12" t="s">
        <v>1175</v>
      </c>
      <c r="G1024" s="12" t="s">
        <v>1176</v>
      </c>
      <c r="H1024" s="9" t="s">
        <v>5558</v>
      </c>
      <c r="I1024" s="12" t="s">
        <v>5559</v>
      </c>
      <c r="J1024" s="9" t="s">
        <v>1174</v>
      </c>
      <c r="K1024" s="15">
        <v>44434</v>
      </c>
      <c r="L1024" s="17">
        <v>44197</v>
      </c>
    </row>
    <row r="1025" spans="1:12" ht="30" x14ac:dyDescent="0.25">
      <c r="A1025" s="10" t="s">
        <v>9</v>
      </c>
      <c r="B1025" s="11" t="str">
        <f>VLOOKUP(C1025,#REF!,2,0)</f>
        <v>Corredores das Águas</v>
      </c>
      <c r="C1025" s="12" t="s">
        <v>41</v>
      </c>
      <c r="D1025" s="13" t="s">
        <v>4986</v>
      </c>
      <c r="E1025" s="12" t="s">
        <v>1256</v>
      </c>
      <c r="F1025" s="12" t="s">
        <v>1257</v>
      </c>
      <c r="G1025" s="12" t="s">
        <v>1258</v>
      </c>
      <c r="H1025" s="9" t="s">
        <v>5613</v>
      </c>
      <c r="I1025" s="12" t="s">
        <v>5614</v>
      </c>
      <c r="J1025" s="9" t="s">
        <v>1256</v>
      </c>
      <c r="K1025" s="15">
        <v>44256</v>
      </c>
      <c r="L1025" s="17">
        <v>44197</v>
      </c>
    </row>
    <row r="1026" spans="1:12" ht="30" x14ac:dyDescent="0.25">
      <c r="A1026" s="10" t="s">
        <v>9</v>
      </c>
      <c r="B1026" s="11" t="str">
        <f>VLOOKUP(C1026,#REF!,2,0)</f>
        <v>Corredores das Águas</v>
      </c>
      <c r="C1026" s="12" t="s">
        <v>41</v>
      </c>
      <c r="D1026" s="13" t="s">
        <v>4986</v>
      </c>
      <c r="E1026" s="12" t="s">
        <v>1358</v>
      </c>
      <c r="F1026" s="12" t="s">
        <v>1359</v>
      </c>
      <c r="G1026" s="12" t="s">
        <v>1360</v>
      </c>
      <c r="H1026" s="9" t="s">
        <v>5680</v>
      </c>
      <c r="I1026" s="12" t="s">
        <v>5681</v>
      </c>
      <c r="J1026" s="9" t="s">
        <v>1358</v>
      </c>
      <c r="K1026" s="15">
        <v>44694</v>
      </c>
      <c r="L1026" s="17">
        <v>44197</v>
      </c>
    </row>
    <row r="1027" spans="1:12" ht="30" x14ac:dyDescent="0.25">
      <c r="A1027" s="10" t="s">
        <v>9</v>
      </c>
      <c r="B1027" s="11" t="str">
        <f>VLOOKUP(C1027,#REF!,2,0)</f>
        <v>Corredores das Águas</v>
      </c>
      <c r="C1027" s="12" t="s">
        <v>41</v>
      </c>
      <c r="D1027" s="13" t="s">
        <v>4986</v>
      </c>
      <c r="E1027" s="12" t="s">
        <v>1409</v>
      </c>
      <c r="F1027" s="12" t="s">
        <v>1410</v>
      </c>
      <c r="G1027" s="12" t="s">
        <v>1411</v>
      </c>
      <c r="H1027" s="9" t="s">
        <v>5714</v>
      </c>
      <c r="I1027" s="12" t="s">
        <v>5715</v>
      </c>
      <c r="J1027" s="9" t="s">
        <v>1409</v>
      </c>
      <c r="K1027" s="15">
        <v>44763</v>
      </c>
      <c r="L1027" s="17">
        <v>44197</v>
      </c>
    </row>
    <row r="1028" spans="1:12" ht="30" x14ac:dyDescent="0.25">
      <c r="A1028" s="10" t="s">
        <v>9</v>
      </c>
      <c r="B1028" s="11" t="str">
        <f>VLOOKUP(C1028,#REF!,2,0)</f>
        <v>Corredores das Águas</v>
      </c>
      <c r="C1028" s="12" t="s">
        <v>41</v>
      </c>
      <c r="D1028" s="13" t="s">
        <v>4986</v>
      </c>
      <c r="E1028" s="12" t="s">
        <v>1421</v>
      </c>
      <c r="F1028" s="12" t="s">
        <v>1422</v>
      </c>
      <c r="G1028" s="12" t="s">
        <v>1423</v>
      </c>
      <c r="H1028" s="9" t="s">
        <v>5722</v>
      </c>
      <c r="I1028" s="12" t="s">
        <v>5723</v>
      </c>
      <c r="J1028" s="9" t="s">
        <v>1421</v>
      </c>
      <c r="K1028" s="15">
        <v>44318</v>
      </c>
      <c r="L1028" s="17">
        <v>44197</v>
      </c>
    </row>
    <row r="1029" spans="1:12" ht="30" x14ac:dyDescent="0.25">
      <c r="A1029" s="10" t="s">
        <v>9</v>
      </c>
      <c r="B1029" s="11" t="str">
        <f>VLOOKUP(C1029,#REF!,2,0)</f>
        <v>Corredores das Águas</v>
      </c>
      <c r="C1029" s="12" t="s">
        <v>41</v>
      </c>
      <c r="D1029" s="13" t="s">
        <v>4986</v>
      </c>
      <c r="E1029" s="12" t="s">
        <v>1433</v>
      </c>
      <c r="F1029" s="12" t="s">
        <v>1434</v>
      </c>
      <c r="G1029" s="12" t="s">
        <v>1435</v>
      </c>
      <c r="H1029" s="9" t="s">
        <v>5729</v>
      </c>
      <c r="I1029" s="12" t="s">
        <v>5730</v>
      </c>
      <c r="J1029" s="9" t="s">
        <v>1433</v>
      </c>
      <c r="K1029" s="15">
        <v>44218</v>
      </c>
      <c r="L1029" s="17">
        <v>44197</v>
      </c>
    </row>
    <row r="1030" spans="1:12" ht="30" x14ac:dyDescent="0.25">
      <c r="A1030" s="10" t="s">
        <v>9</v>
      </c>
      <c r="B1030" s="11" t="str">
        <f>VLOOKUP(C1030,#REF!,2,0)</f>
        <v>Corredores das Águas</v>
      </c>
      <c r="C1030" s="12" t="s">
        <v>41</v>
      </c>
      <c r="D1030" s="13" t="s">
        <v>4986</v>
      </c>
      <c r="E1030" s="12" t="s">
        <v>1481</v>
      </c>
      <c r="F1030" s="12" t="s">
        <v>1482</v>
      </c>
      <c r="G1030" s="12" t="s">
        <v>1483</v>
      </c>
      <c r="H1030" s="9" t="s">
        <v>5758</v>
      </c>
      <c r="I1030" s="12" t="s">
        <v>5759</v>
      </c>
      <c r="J1030" s="9" t="s">
        <v>1481</v>
      </c>
      <c r="K1030" s="15">
        <v>44885</v>
      </c>
      <c r="L1030" s="17">
        <v>44197</v>
      </c>
    </row>
    <row r="1031" spans="1:12" ht="30" x14ac:dyDescent="0.25">
      <c r="A1031" s="10" t="s">
        <v>9</v>
      </c>
      <c r="B1031" s="11" t="str">
        <f>VLOOKUP(C1031,#REF!,2,0)</f>
        <v>Corredores das Águas</v>
      </c>
      <c r="C1031" s="12" t="s">
        <v>41</v>
      </c>
      <c r="D1031" s="13" t="s">
        <v>4986</v>
      </c>
      <c r="E1031" s="12" t="s">
        <v>1484</v>
      </c>
      <c r="F1031" s="12" t="s">
        <v>1485</v>
      </c>
      <c r="G1031" s="12" t="s">
        <v>1486</v>
      </c>
      <c r="H1031" s="9" t="s">
        <v>5760</v>
      </c>
      <c r="I1031" s="12" t="s">
        <v>5761</v>
      </c>
      <c r="J1031" s="9" t="s">
        <v>1484</v>
      </c>
      <c r="K1031" s="15">
        <v>44620</v>
      </c>
      <c r="L1031" s="17">
        <v>44197</v>
      </c>
    </row>
    <row r="1032" spans="1:12" ht="30" x14ac:dyDescent="0.25">
      <c r="A1032" s="10" t="s">
        <v>9</v>
      </c>
      <c r="B1032" s="11" t="str">
        <f>VLOOKUP(C1032,#REF!,2,0)</f>
        <v>Corredores das Águas</v>
      </c>
      <c r="C1032" s="12" t="s">
        <v>41</v>
      </c>
      <c r="D1032" s="13" t="s">
        <v>4986</v>
      </c>
      <c r="E1032" s="12" t="s">
        <v>1519</v>
      </c>
      <c r="F1032" s="12" t="s">
        <v>1520</v>
      </c>
      <c r="G1032" s="12" t="s">
        <v>1521</v>
      </c>
      <c r="H1032" s="9" t="s">
        <v>5783</v>
      </c>
      <c r="I1032" s="12" t="s">
        <v>5071</v>
      </c>
      <c r="J1032" s="9" t="s">
        <v>1519</v>
      </c>
      <c r="K1032" s="15">
        <v>44693</v>
      </c>
      <c r="L1032" s="17">
        <v>44197</v>
      </c>
    </row>
    <row r="1033" spans="1:12" x14ac:dyDescent="0.25">
      <c r="A1033" s="10" t="s">
        <v>9</v>
      </c>
      <c r="B1033" s="11" t="str">
        <f>VLOOKUP(C1033,#REF!,2,0)</f>
        <v>Corredores das Águas</v>
      </c>
      <c r="C1033" s="12" t="s">
        <v>41</v>
      </c>
      <c r="D1033" s="13" t="s">
        <v>4986</v>
      </c>
      <c r="E1033" s="12" t="s">
        <v>1531</v>
      </c>
      <c r="F1033" s="12" t="s">
        <v>1532</v>
      </c>
      <c r="G1033" s="12" t="s">
        <v>21823</v>
      </c>
      <c r="H1033" s="9" t="s">
        <v>5789</v>
      </c>
      <c r="I1033" s="12" t="s">
        <v>5790</v>
      </c>
      <c r="J1033" s="9" t="s">
        <v>1531</v>
      </c>
      <c r="K1033" s="15">
        <v>44952</v>
      </c>
      <c r="L1033" s="17">
        <v>44197</v>
      </c>
    </row>
    <row r="1034" spans="1:12" ht="30" x14ac:dyDescent="0.25">
      <c r="A1034" s="10" t="s">
        <v>9</v>
      </c>
      <c r="B1034" s="11" t="str">
        <f>VLOOKUP(C1034,#REF!,2,0)</f>
        <v>Corredores das Águas</v>
      </c>
      <c r="C1034" s="12" t="s">
        <v>41</v>
      </c>
      <c r="D1034" s="13" t="s">
        <v>4986</v>
      </c>
      <c r="E1034" s="12" t="s">
        <v>1575</v>
      </c>
      <c r="F1034" s="12" t="s">
        <v>1576</v>
      </c>
      <c r="G1034" s="12" t="s">
        <v>1577</v>
      </c>
      <c r="H1034" s="9" t="s">
        <v>5819</v>
      </c>
      <c r="I1034" s="12" t="s">
        <v>5820</v>
      </c>
      <c r="J1034" s="9" t="s">
        <v>1575</v>
      </c>
      <c r="K1034" s="15">
        <v>44508</v>
      </c>
      <c r="L1034" s="17">
        <v>44197</v>
      </c>
    </row>
    <row r="1035" spans="1:12" ht="30" x14ac:dyDescent="0.25">
      <c r="A1035" s="10" t="s">
        <v>9</v>
      </c>
      <c r="B1035" s="11" t="str">
        <f>VLOOKUP(C1035,#REF!,2,0)</f>
        <v>Corredores das Águas</v>
      </c>
      <c r="C1035" s="12" t="s">
        <v>41</v>
      </c>
      <c r="D1035" s="13" t="s">
        <v>4986</v>
      </c>
      <c r="E1035" s="12" t="s">
        <v>1613</v>
      </c>
      <c r="F1035" s="12" t="s">
        <v>1614</v>
      </c>
      <c r="G1035" s="12" t="s">
        <v>1615</v>
      </c>
      <c r="H1035" s="9" t="s">
        <v>5845</v>
      </c>
      <c r="I1035" s="12" t="s">
        <v>5846</v>
      </c>
      <c r="J1035" s="9" t="s">
        <v>1613</v>
      </c>
      <c r="K1035" s="15">
        <v>44902</v>
      </c>
      <c r="L1035" s="17">
        <v>44197</v>
      </c>
    </row>
    <row r="1036" spans="1:12" ht="45" x14ac:dyDescent="0.25">
      <c r="A1036" s="10" t="s">
        <v>9</v>
      </c>
      <c r="B1036" s="11" t="str">
        <f>VLOOKUP(C1036,#REF!,2,0)</f>
        <v>Corredores das Águas</v>
      </c>
      <c r="C1036" s="12" t="s">
        <v>41</v>
      </c>
      <c r="D1036" s="13" t="s">
        <v>4986</v>
      </c>
      <c r="E1036" s="12" t="s">
        <v>1625</v>
      </c>
      <c r="F1036" s="12" t="s">
        <v>1626</v>
      </c>
      <c r="G1036" s="12" t="s">
        <v>1627</v>
      </c>
      <c r="H1036" s="9" t="s">
        <v>5853</v>
      </c>
      <c r="I1036" s="12" t="s">
        <v>5854</v>
      </c>
      <c r="J1036" s="9" t="s">
        <v>1625</v>
      </c>
      <c r="K1036" s="15">
        <v>44792</v>
      </c>
      <c r="L1036" s="17">
        <v>44197</v>
      </c>
    </row>
    <row r="1037" spans="1:12" ht="30" x14ac:dyDescent="0.25">
      <c r="A1037" s="10" t="s">
        <v>9</v>
      </c>
      <c r="B1037" s="11" t="str">
        <f>VLOOKUP(C1037,#REF!,2,0)</f>
        <v>Corredores das Águas</v>
      </c>
      <c r="C1037" s="12" t="s">
        <v>41</v>
      </c>
      <c r="D1037" s="13" t="s">
        <v>4986</v>
      </c>
      <c r="E1037" s="12" t="s">
        <v>1700</v>
      </c>
      <c r="F1037" s="12" t="s">
        <v>1701</v>
      </c>
      <c r="G1037" s="12" t="s">
        <v>1702</v>
      </c>
      <c r="H1037" s="9" t="s">
        <v>5902</v>
      </c>
      <c r="I1037" s="12" t="s">
        <v>5903</v>
      </c>
      <c r="J1037" s="9" t="s">
        <v>1700</v>
      </c>
      <c r="K1037" s="15">
        <v>44728</v>
      </c>
      <c r="L1037" s="17">
        <v>44197</v>
      </c>
    </row>
    <row r="1038" spans="1:12" ht="30" x14ac:dyDescent="0.25">
      <c r="A1038" s="10" t="s">
        <v>9</v>
      </c>
      <c r="B1038" s="11" t="str">
        <f>VLOOKUP(C1038,#REF!,2,0)</f>
        <v>Corredores das Águas</v>
      </c>
      <c r="C1038" s="12" t="s">
        <v>41</v>
      </c>
      <c r="D1038" s="13" t="s">
        <v>4986</v>
      </c>
      <c r="E1038" s="12" t="s">
        <v>1712</v>
      </c>
      <c r="F1038" s="12" t="s">
        <v>1713</v>
      </c>
      <c r="G1038" s="12" t="s">
        <v>1714</v>
      </c>
      <c r="H1038" s="9" t="s">
        <v>5910</v>
      </c>
      <c r="I1038" s="12" t="s">
        <v>5911</v>
      </c>
      <c r="J1038" s="9" t="s">
        <v>1712</v>
      </c>
      <c r="K1038" s="15">
        <v>44819</v>
      </c>
      <c r="L1038" s="17">
        <v>44197</v>
      </c>
    </row>
    <row r="1039" spans="1:12" ht="30" x14ac:dyDescent="0.25">
      <c r="A1039" s="10" t="s">
        <v>9</v>
      </c>
      <c r="B1039" s="11" t="str">
        <f>VLOOKUP(C1039,#REF!,2,0)</f>
        <v>Corredores das Águas</v>
      </c>
      <c r="C1039" s="12" t="s">
        <v>41</v>
      </c>
      <c r="D1039" s="13" t="s">
        <v>4986</v>
      </c>
      <c r="E1039" s="12" t="s">
        <v>1747</v>
      </c>
      <c r="F1039" s="12" t="s">
        <v>1748</v>
      </c>
      <c r="G1039" s="12" t="s">
        <v>1749</v>
      </c>
      <c r="H1039" s="9" t="s">
        <v>5932</v>
      </c>
      <c r="I1039" s="12" t="s">
        <v>5933</v>
      </c>
      <c r="J1039" s="9" t="s">
        <v>1747</v>
      </c>
      <c r="K1039" s="15">
        <v>44694</v>
      </c>
      <c r="L1039" s="17">
        <v>44197</v>
      </c>
    </row>
    <row r="1040" spans="1:12" ht="30" x14ac:dyDescent="0.25">
      <c r="A1040" s="10" t="s">
        <v>9</v>
      </c>
      <c r="B1040" s="11" t="str">
        <f>VLOOKUP(C1040,#REF!,2,0)</f>
        <v>Corredores das Águas</v>
      </c>
      <c r="C1040" s="12" t="s">
        <v>41</v>
      </c>
      <c r="D1040" s="13" t="s">
        <v>4986</v>
      </c>
      <c r="E1040" s="12" t="s">
        <v>1762</v>
      </c>
      <c r="F1040" s="12" t="s">
        <v>1763</v>
      </c>
      <c r="G1040" s="12" t="s">
        <v>1764</v>
      </c>
      <c r="H1040" s="9" t="s">
        <v>5941</v>
      </c>
      <c r="I1040" s="12" t="s">
        <v>5942</v>
      </c>
      <c r="J1040" s="9" t="s">
        <v>1762</v>
      </c>
      <c r="K1040" s="15">
        <v>44910</v>
      </c>
      <c r="L1040" s="17">
        <v>44197</v>
      </c>
    </row>
    <row r="1041" spans="1:12" ht="45" x14ac:dyDescent="0.25">
      <c r="A1041" s="10" t="s">
        <v>9</v>
      </c>
      <c r="B1041" s="11" t="str">
        <f>VLOOKUP(C1041,#REF!,2,0)</f>
        <v>Corredores das Águas</v>
      </c>
      <c r="C1041" s="12" t="s">
        <v>41</v>
      </c>
      <c r="D1041" s="13" t="s">
        <v>4986</v>
      </c>
      <c r="E1041" s="12" t="s">
        <v>1768</v>
      </c>
      <c r="F1041" s="12" t="s">
        <v>1128</v>
      </c>
      <c r="G1041" s="12" t="s">
        <v>1129</v>
      </c>
      <c r="H1041" s="9" t="s">
        <v>5945</v>
      </c>
      <c r="I1041" s="12" t="s">
        <v>5528</v>
      </c>
      <c r="J1041" s="9" t="s">
        <v>1768</v>
      </c>
      <c r="K1041" s="15">
        <v>44427</v>
      </c>
      <c r="L1041" s="17">
        <v>44197</v>
      </c>
    </row>
    <row r="1042" spans="1:12" ht="30" x14ac:dyDescent="0.25">
      <c r="A1042" s="10" t="s">
        <v>9</v>
      </c>
      <c r="B1042" s="11" t="str">
        <f>VLOOKUP(C1042,#REF!,2,0)</f>
        <v>Corredores das Águas</v>
      </c>
      <c r="C1042" s="12" t="s">
        <v>41</v>
      </c>
      <c r="D1042" s="13" t="s">
        <v>4986</v>
      </c>
      <c r="E1042" s="12" t="s">
        <v>1775</v>
      </c>
      <c r="F1042" s="12" t="s">
        <v>1776</v>
      </c>
      <c r="G1042" s="12" t="s">
        <v>1777</v>
      </c>
      <c r="H1042" s="9" t="s">
        <v>5950</v>
      </c>
      <c r="I1042" s="12" t="s">
        <v>5466</v>
      </c>
      <c r="J1042" s="9" t="s">
        <v>1775</v>
      </c>
      <c r="K1042" s="15">
        <v>44415</v>
      </c>
      <c r="L1042" s="17">
        <v>44197</v>
      </c>
    </row>
    <row r="1043" spans="1:12" ht="30" x14ac:dyDescent="0.25">
      <c r="A1043" s="10" t="s">
        <v>9</v>
      </c>
      <c r="B1043" s="11" t="str">
        <f>VLOOKUP(C1043,#REF!,2,0)</f>
        <v>Corredores das Águas</v>
      </c>
      <c r="C1043" s="12" t="s">
        <v>41</v>
      </c>
      <c r="D1043" s="13" t="s">
        <v>4986</v>
      </c>
      <c r="E1043" s="12" t="s">
        <v>1861</v>
      </c>
      <c r="F1043" s="12" t="s">
        <v>1862</v>
      </c>
      <c r="G1043" s="12" t="s">
        <v>1863</v>
      </c>
      <c r="H1043" s="9" t="s">
        <v>6007</v>
      </c>
      <c r="I1043" s="12" t="s">
        <v>6008</v>
      </c>
      <c r="J1043" s="9" t="s">
        <v>1861</v>
      </c>
      <c r="K1043" s="15">
        <v>44822</v>
      </c>
      <c r="L1043" s="17">
        <v>44197</v>
      </c>
    </row>
    <row r="1044" spans="1:12" ht="30" x14ac:dyDescent="0.25">
      <c r="A1044" s="10" t="s">
        <v>9</v>
      </c>
      <c r="B1044" s="11" t="str">
        <f>VLOOKUP(C1044,#REF!,2,0)</f>
        <v>Corredores das Águas</v>
      </c>
      <c r="C1044" s="12" t="s">
        <v>41</v>
      </c>
      <c r="D1044" s="13" t="s">
        <v>4986</v>
      </c>
      <c r="E1044" s="12" t="s">
        <v>1897</v>
      </c>
      <c r="F1044" s="12" t="s">
        <v>1898</v>
      </c>
      <c r="G1044" s="12" t="s">
        <v>1899</v>
      </c>
      <c r="H1044" s="9" t="s">
        <v>6030</v>
      </c>
      <c r="I1044" s="12" t="s">
        <v>6031</v>
      </c>
      <c r="J1044" s="9" t="s">
        <v>1897</v>
      </c>
      <c r="K1044" s="15">
        <v>44793</v>
      </c>
      <c r="L1044" s="17">
        <v>44197</v>
      </c>
    </row>
    <row r="1045" spans="1:12" ht="30" x14ac:dyDescent="0.25">
      <c r="A1045" s="10" t="s">
        <v>9</v>
      </c>
      <c r="B1045" s="11" t="str">
        <f>VLOOKUP(C1045,#REF!,2,0)</f>
        <v>Corredores das Águas</v>
      </c>
      <c r="C1045" s="12" t="s">
        <v>41</v>
      </c>
      <c r="D1045" s="13" t="s">
        <v>4986</v>
      </c>
      <c r="E1045" s="12" t="s">
        <v>1998</v>
      </c>
      <c r="F1045" s="12" t="s">
        <v>1999</v>
      </c>
      <c r="G1045" s="12" t="s">
        <v>2000</v>
      </c>
      <c r="H1045" s="9" t="s">
        <v>6096</v>
      </c>
      <c r="I1045" s="12" t="s">
        <v>6097</v>
      </c>
      <c r="J1045" s="9" t="s">
        <v>1998</v>
      </c>
      <c r="K1045" s="15">
        <v>44352</v>
      </c>
      <c r="L1045" s="17">
        <v>44197</v>
      </c>
    </row>
    <row r="1046" spans="1:12" ht="30" x14ac:dyDescent="0.25">
      <c r="A1046" s="10" t="s">
        <v>9</v>
      </c>
      <c r="B1046" s="11" t="str">
        <f>VLOOKUP(C1046,#REF!,2,0)</f>
        <v>Corredores das Águas</v>
      </c>
      <c r="C1046" s="12" t="s">
        <v>41</v>
      </c>
      <c r="D1046" s="13" t="s">
        <v>4986</v>
      </c>
      <c r="E1046" s="12" t="s">
        <v>2013</v>
      </c>
      <c r="F1046" s="12" t="s">
        <v>2014</v>
      </c>
      <c r="G1046" s="12" t="s">
        <v>2015</v>
      </c>
      <c r="H1046" s="9" t="s">
        <v>6106</v>
      </c>
      <c r="I1046" s="12" t="s">
        <v>6107</v>
      </c>
      <c r="J1046" s="9" t="s">
        <v>2013</v>
      </c>
      <c r="K1046" s="15">
        <v>44294</v>
      </c>
      <c r="L1046" s="17">
        <v>44197</v>
      </c>
    </row>
    <row r="1047" spans="1:12" ht="30" x14ac:dyDescent="0.25">
      <c r="A1047" s="10" t="s">
        <v>9</v>
      </c>
      <c r="B1047" s="11" t="str">
        <f>VLOOKUP(C1047,#REF!,2,0)</f>
        <v>Corredores das Águas</v>
      </c>
      <c r="C1047" s="12" t="s">
        <v>41</v>
      </c>
      <c r="D1047" s="13" t="s">
        <v>4986</v>
      </c>
      <c r="E1047" s="12" t="s">
        <v>2093</v>
      </c>
      <c r="F1047" s="12" t="s">
        <v>2094</v>
      </c>
      <c r="G1047" s="12" t="s">
        <v>2095</v>
      </c>
      <c r="H1047" s="9" t="s">
        <v>6155</v>
      </c>
      <c r="I1047" s="12" t="s">
        <v>6156</v>
      </c>
      <c r="J1047" s="9" t="s">
        <v>2093</v>
      </c>
      <c r="K1047" s="15">
        <v>44717</v>
      </c>
      <c r="L1047" s="17">
        <v>44197</v>
      </c>
    </row>
    <row r="1048" spans="1:12" ht="30" x14ac:dyDescent="0.25">
      <c r="A1048" s="10" t="s">
        <v>9</v>
      </c>
      <c r="B1048" s="11" t="str">
        <f>VLOOKUP(C1048,#REF!,2,0)</f>
        <v>Corredores das Águas</v>
      </c>
      <c r="C1048" s="12" t="s">
        <v>41</v>
      </c>
      <c r="D1048" s="13" t="s">
        <v>4986</v>
      </c>
      <c r="E1048" s="12" t="s">
        <v>2109</v>
      </c>
      <c r="F1048" s="12" t="s">
        <v>2110</v>
      </c>
      <c r="G1048" s="12" t="s">
        <v>2111</v>
      </c>
      <c r="H1048" s="9" t="s">
        <v>6166</v>
      </c>
      <c r="I1048" s="12" t="s">
        <v>6167</v>
      </c>
      <c r="J1048" s="9" t="s">
        <v>2109</v>
      </c>
      <c r="K1048" s="15">
        <v>44248</v>
      </c>
      <c r="L1048" s="17">
        <v>44197</v>
      </c>
    </row>
    <row r="1049" spans="1:12" ht="30" x14ac:dyDescent="0.25">
      <c r="A1049" s="10" t="s">
        <v>9</v>
      </c>
      <c r="B1049" s="11" t="str">
        <f>VLOOKUP(C1049,#REF!,2,0)</f>
        <v>Corredores das Águas</v>
      </c>
      <c r="C1049" s="12" t="s">
        <v>41</v>
      </c>
      <c r="D1049" s="13" t="s">
        <v>4986</v>
      </c>
      <c r="E1049" s="12" t="s">
        <v>2136</v>
      </c>
      <c r="F1049" s="12" t="s">
        <v>2137</v>
      </c>
      <c r="G1049" s="12" t="s">
        <v>2138</v>
      </c>
      <c r="H1049" s="9" t="s">
        <v>6182</v>
      </c>
      <c r="I1049" s="12" t="s">
        <v>6183</v>
      </c>
      <c r="J1049" s="9" t="s">
        <v>2136</v>
      </c>
      <c r="K1049" s="15">
        <v>44749</v>
      </c>
      <c r="L1049" s="17">
        <v>44197</v>
      </c>
    </row>
    <row r="1050" spans="1:12" ht="45" x14ac:dyDescent="0.25">
      <c r="A1050" s="10" t="s">
        <v>9</v>
      </c>
      <c r="B1050" s="11" t="str">
        <f>VLOOKUP(C1050,#REF!,2,0)</f>
        <v>Corredores das Águas</v>
      </c>
      <c r="C1050" s="12" t="s">
        <v>41</v>
      </c>
      <c r="D1050" s="13" t="s">
        <v>4986</v>
      </c>
      <c r="E1050" s="12" t="s">
        <v>2158</v>
      </c>
      <c r="F1050" s="12" t="s">
        <v>2159</v>
      </c>
      <c r="G1050" s="12" t="s">
        <v>2160</v>
      </c>
      <c r="H1050" s="9" t="s">
        <v>6197</v>
      </c>
      <c r="I1050" s="12" t="s">
        <v>6198</v>
      </c>
      <c r="J1050" s="9" t="s">
        <v>2158</v>
      </c>
      <c r="K1050" s="15">
        <v>44536</v>
      </c>
      <c r="L1050" s="17">
        <v>44197</v>
      </c>
    </row>
    <row r="1051" spans="1:12" ht="30" x14ac:dyDescent="0.25">
      <c r="A1051" s="10" t="s">
        <v>9</v>
      </c>
      <c r="B1051" s="11" t="str">
        <f>VLOOKUP(C1051,#REF!,2,0)</f>
        <v>Corredores das Águas</v>
      </c>
      <c r="C1051" s="12" t="s">
        <v>41</v>
      </c>
      <c r="D1051" s="13" t="s">
        <v>4986</v>
      </c>
      <c r="E1051" s="12" t="s">
        <v>2201</v>
      </c>
      <c r="F1051" s="12" t="s">
        <v>2202</v>
      </c>
      <c r="G1051" s="12" t="s">
        <v>21834</v>
      </c>
      <c r="H1051" s="9" t="s">
        <v>6226</v>
      </c>
      <c r="I1051" s="12" t="s">
        <v>6227</v>
      </c>
      <c r="J1051" s="9" t="s">
        <v>2201</v>
      </c>
      <c r="K1051" s="15">
        <v>44528</v>
      </c>
      <c r="L1051" s="17">
        <v>44197</v>
      </c>
    </row>
    <row r="1052" spans="1:12" ht="30" x14ac:dyDescent="0.25">
      <c r="A1052" s="10" t="s">
        <v>9</v>
      </c>
      <c r="B1052" s="11" t="str">
        <f>VLOOKUP(C1052,#REF!,2,0)</f>
        <v>Corredores das Águas</v>
      </c>
      <c r="C1052" s="12" t="s">
        <v>41</v>
      </c>
      <c r="D1052" s="13" t="s">
        <v>4986</v>
      </c>
      <c r="E1052" s="12" t="s">
        <v>2230</v>
      </c>
      <c r="F1052" s="12" t="s">
        <v>2231</v>
      </c>
      <c r="G1052" s="12" t="s">
        <v>2232</v>
      </c>
      <c r="H1052" s="9" t="s">
        <v>6245</v>
      </c>
      <c r="I1052" s="12" t="s">
        <v>6246</v>
      </c>
      <c r="J1052" s="9" t="s">
        <v>2230</v>
      </c>
      <c r="K1052" s="15">
        <v>44620</v>
      </c>
      <c r="L1052" s="17">
        <v>44197</v>
      </c>
    </row>
    <row r="1053" spans="1:12" ht="30" x14ac:dyDescent="0.25">
      <c r="A1053" s="10" t="s">
        <v>9</v>
      </c>
      <c r="B1053" s="11" t="str">
        <f>VLOOKUP(C1053,#REF!,2,0)</f>
        <v>Corredores das Águas</v>
      </c>
      <c r="C1053" s="12" t="s">
        <v>41</v>
      </c>
      <c r="D1053" s="13" t="s">
        <v>4986</v>
      </c>
      <c r="E1053" s="12" t="s">
        <v>2349</v>
      </c>
      <c r="F1053" s="12" t="s">
        <v>2350</v>
      </c>
      <c r="G1053" s="12" t="s">
        <v>2351</v>
      </c>
      <c r="H1053" s="9" t="s">
        <v>6322</v>
      </c>
      <c r="I1053" s="12" t="s">
        <v>6323</v>
      </c>
      <c r="J1053" s="9" t="s">
        <v>2349</v>
      </c>
      <c r="K1053" s="15">
        <v>44687</v>
      </c>
      <c r="L1053" s="17">
        <v>44197</v>
      </c>
    </row>
    <row r="1054" spans="1:12" ht="30" x14ac:dyDescent="0.25">
      <c r="A1054" s="10" t="s">
        <v>9</v>
      </c>
      <c r="B1054" s="11" t="str">
        <f>VLOOKUP(C1054,#REF!,2,0)</f>
        <v>Corredores das Águas</v>
      </c>
      <c r="C1054" s="12" t="s">
        <v>41</v>
      </c>
      <c r="D1054" s="13" t="s">
        <v>4986</v>
      </c>
      <c r="E1054" s="12" t="s">
        <v>2390</v>
      </c>
      <c r="F1054" s="12" t="s">
        <v>2391</v>
      </c>
      <c r="G1054" s="12" t="s">
        <v>2392</v>
      </c>
      <c r="H1054" s="9" t="s">
        <v>6350</v>
      </c>
      <c r="I1054" s="12" t="s">
        <v>6351</v>
      </c>
      <c r="J1054" s="9" t="s">
        <v>2390</v>
      </c>
      <c r="K1054" s="15">
        <v>44315</v>
      </c>
      <c r="L1054" s="17">
        <v>44197</v>
      </c>
    </row>
    <row r="1055" spans="1:12" ht="30" x14ac:dyDescent="0.25">
      <c r="A1055" s="10" t="s">
        <v>9</v>
      </c>
      <c r="B1055" s="11" t="str">
        <f>VLOOKUP(C1055,#REF!,2,0)</f>
        <v>Corredores das Águas</v>
      </c>
      <c r="C1055" s="12" t="s">
        <v>41</v>
      </c>
      <c r="D1055" s="13" t="s">
        <v>4986</v>
      </c>
      <c r="E1055" s="12" t="s">
        <v>2462</v>
      </c>
      <c r="F1055" s="12" t="s">
        <v>2463</v>
      </c>
      <c r="G1055" s="12" t="s">
        <v>2464</v>
      </c>
      <c r="H1055" s="9" t="s">
        <v>6397</v>
      </c>
      <c r="I1055" s="12" t="s">
        <v>6398</v>
      </c>
      <c r="J1055" s="9" t="s">
        <v>2462</v>
      </c>
      <c r="K1055" s="15">
        <v>44239</v>
      </c>
      <c r="L1055" s="17">
        <v>44197</v>
      </c>
    </row>
    <row r="1056" spans="1:12" ht="30" x14ac:dyDescent="0.25">
      <c r="A1056" s="10" t="s">
        <v>9</v>
      </c>
      <c r="B1056" s="11" t="str">
        <f>VLOOKUP(C1056,#REF!,2,0)</f>
        <v>Corredores das Águas</v>
      </c>
      <c r="C1056" s="12" t="s">
        <v>41</v>
      </c>
      <c r="D1056" s="13" t="s">
        <v>4986</v>
      </c>
      <c r="E1056" s="12" t="s">
        <v>2501</v>
      </c>
      <c r="F1056" s="12" t="s">
        <v>2502</v>
      </c>
      <c r="G1056" s="12" t="s">
        <v>2503</v>
      </c>
      <c r="H1056" s="9" t="s">
        <v>6423</v>
      </c>
      <c r="I1056" s="12" t="s">
        <v>6424</v>
      </c>
      <c r="J1056" s="9" t="s">
        <v>2501</v>
      </c>
      <c r="K1056" s="15">
        <v>44389</v>
      </c>
      <c r="L1056" s="17">
        <v>44197</v>
      </c>
    </row>
    <row r="1057" spans="1:12" ht="30" x14ac:dyDescent="0.25">
      <c r="A1057" s="10" t="s">
        <v>9</v>
      </c>
      <c r="B1057" s="11" t="str">
        <f>VLOOKUP(C1057,#REF!,2,0)</f>
        <v>Corredores das Águas</v>
      </c>
      <c r="C1057" s="12" t="s">
        <v>41</v>
      </c>
      <c r="D1057" s="13" t="s">
        <v>4986</v>
      </c>
      <c r="E1057" s="12" t="s">
        <v>2507</v>
      </c>
      <c r="F1057" s="12" t="s">
        <v>2508</v>
      </c>
      <c r="G1057" s="12" t="s">
        <v>21838</v>
      </c>
      <c r="H1057" s="9" t="s">
        <v>6426</v>
      </c>
      <c r="I1057" s="12" t="s">
        <v>6427</v>
      </c>
      <c r="J1057" s="9" t="s">
        <v>2507</v>
      </c>
      <c r="K1057" s="15">
        <v>44951</v>
      </c>
      <c r="L1057" s="17">
        <v>44197</v>
      </c>
    </row>
    <row r="1058" spans="1:12" ht="30" x14ac:dyDescent="0.25">
      <c r="A1058" s="10" t="s">
        <v>9</v>
      </c>
      <c r="B1058" s="11" t="str">
        <f>VLOOKUP(C1058,#REF!,2,0)</f>
        <v>Corredores das Águas</v>
      </c>
      <c r="C1058" s="12" t="s">
        <v>41</v>
      </c>
      <c r="D1058" s="13" t="s">
        <v>4986</v>
      </c>
      <c r="E1058" s="12" t="s">
        <v>2521</v>
      </c>
      <c r="F1058" s="12" t="s">
        <v>2522</v>
      </c>
      <c r="G1058" s="12" t="s">
        <v>2523</v>
      </c>
      <c r="H1058" s="9" t="s">
        <v>6435</v>
      </c>
      <c r="I1058" s="12" t="s">
        <v>6436</v>
      </c>
      <c r="J1058" s="9" t="s">
        <v>2521</v>
      </c>
      <c r="K1058" s="15">
        <v>44266</v>
      </c>
      <c r="L1058" s="17">
        <v>44197</v>
      </c>
    </row>
    <row r="1059" spans="1:12" ht="30" x14ac:dyDescent="0.25">
      <c r="A1059" s="10" t="s">
        <v>9</v>
      </c>
      <c r="B1059" s="11" t="str">
        <f>VLOOKUP(C1059,#REF!,2,0)</f>
        <v>Corredores das Águas</v>
      </c>
      <c r="C1059" s="12" t="s">
        <v>41</v>
      </c>
      <c r="D1059" s="13" t="s">
        <v>4986</v>
      </c>
      <c r="E1059" s="12" t="s">
        <v>2533</v>
      </c>
      <c r="F1059" s="12" t="s">
        <v>2534</v>
      </c>
      <c r="G1059" s="12" t="s">
        <v>2535</v>
      </c>
      <c r="H1059" s="9" t="s">
        <v>6443</v>
      </c>
      <c r="I1059" s="12" t="s">
        <v>6444</v>
      </c>
      <c r="J1059" s="9" t="s">
        <v>2533</v>
      </c>
      <c r="K1059" s="15">
        <v>44506</v>
      </c>
      <c r="L1059" s="17">
        <v>44197</v>
      </c>
    </row>
    <row r="1060" spans="1:12" ht="30" x14ac:dyDescent="0.25">
      <c r="A1060" s="10" t="s">
        <v>9</v>
      </c>
      <c r="B1060" s="11" t="str">
        <f>VLOOKUP(C1060,#REF!,2,0)</f>
        <v>Corredores das Águas</v>
      </c>
      <c r="C1060" s="12" t="s">
        <v>41</v>
      </c>
      <c r="D1060" s="13" t="s">
        <v>4986</v>
      </c>
      <c r="E1060" s="12" t="s">
        <v>2764</v>
      </c>
      <c r="F1060" s="12" t="s">
        <v>2765</v>
      </c>
      <c r="G1060" s="12" t="s">
        <v>2766</v>
      </c>
      <c r="H1060" s="9" t="s">
        <v>6592</v>
      </c>
      <c r="I1060" s="12" t="s">
        <v>21035</v>
      </c>
      <c r="J1060" s="9" t="s">
        <v>2764</v>
      </c>
      <c r="K1060" s="15">
        <v>44374</v>
      </c>
      <c r="L1060" s="17">
        <v>44197</v>
      </c>
    </row>
    <row r="1061" spans="1:12" ht="30" x14ac:dyDescent="0.25">
      <c r="A1061" s="10" t="s">
        <v>9</v>
      </c>
      <c r="B1061" s="11" t="str">
        <f>VLOOKUP(C1061,#REF!,2,0)</f>
        <v>Corredores das Águas</v>
      </c>
      <c r="C1061" s="12" t="s">
        <v>41</v>
      </c>
      <c r="D1061" s="13" t="s">
        <v>4986</v>
      </c>
      <c r="E1061" s="12" t="s">
        <v>2875</v>
      </c>
      <c r="F1061" s="12" t="s">
        <v>2876</v>
      </c>
      <c r="G1061" s="12" t="s">
        <v>2877</v>
      </c>
      <c r="H1061" s="9" t="s">
        <v>6666</v>
      </c>
      <c r="I1061" s="12" t="s">
        <v>6667</v>
      </c>
      <c r="J1061" s="9" t="s">
        <v>2875</v>
      </c>
      <c r="K1061" s="15">
        <v>44710</v>
      </c>
      <c r="L1061" s="17">
        <v>44197</v>
      </c>
    </row>
    <row r="1062" spans="1:12" ht="30" x14ac:dyDescent="0.25">
      <c r="A1062" s="10" t="s">
        <v>9</v>
      </c>
      <c r="B1062" s="11" t="str">
        <f>VLOOKUP(C1062,#REF!,2,0)</f>
        <v>Corredores das Águas</v>
      </c>
      <c r="C1062" s="12" t="s">
        <v>41</v>
      </c>
      <c r="D1062" s="13" t="s">
        <v>4986</v>
      </c>
      <c r="E1062" s="12" t="s">
        <v>2892</v>
      </c>
      <c r="F1062" s="12" t="s">
        <v>2893</v>
      </c>
      <c r="G1062" s="12" t="s">
        <v>2894</v>
      </c>
      <c r="H1062" s="9" t="s">
        <v>6677</v>
      </c>
      <c r="I1062" s="12" t="s">
        <v>6678</v>
      </c>
      <c r="J1062" s="9" t="s">
        <v>2892</v>
      </c>
      <c r="K1062" s="15">
        <v>44664</v>
      </c>
      <c r="L1062" s="17">
        <v>44197</v>
      </c>
    </row>
    <row r="1063" spans="1:12" ht="30" x14ac:dyDescent="0.25">
      <c r="A1063" s="10" t="s">
        <v>9</v>
      </c>
      <c r="B1063" s="11" t="str">
        <f>VLOOKUP(C1063,#REF!,2,0)</f>
        <v>Corredores das Águas</v>
      </c>
      <c r="C1063" s="12" t="s">
        <v>41</v>
      </c>
      <c r="D1063" s="13" t="s">
        <v>4986</v>
      </c>
      <c r="E1063" s="12" t="s">
        <v>2922</v>
      </c>
      <c r="F1063" s="12" t="s">
        <v>2923</v>
      </c>
      <c r="G1063" s="12" t="s">
        <v>2924</v>
      </c>
      <c r="H1063" s="9" t="s">
        <v>6696</v>
      </c>
      <c r="I1063" s="12" t="s">
        <v>6697</v>
      </c>
      <c r="J1063" s="9" t="s">
        <v>2922</v>
      </c>
      <c r="K1063" s="15">
        <v>44632</v>
      </c>
      <c r="L1063" s="17">
        <v>44197</v>
      </c>
    </row>
    <row r="1064" spans="1:12" ht="30" x14ac:dyDescent="0.25">
      <c r="A1064" s="10" t="s">
        <v>9</v>
      </c>
      <c r="B1064" s="11" t="str">
        <f>VLOOKUP(C1064,#REF!,2,0)</f>
        <v>Corredores das Águas</v>
      </c>
      <c r="C1064" s="12" t="s">
        <v>41</v>
      </c>
      <c r="D1064" s="13" t="s">
        <v>4986</v>
      </c>
      <c r="E1064" s="12" t="s">
        <v>3155</v>
      </c>
      <c r="F1064" s="12" t="s">
        <v>3156</v>
      </c>
      <c r="G1064" s="12" t="s">
        <v>3157</v>
      </c>
      <c r="H1064" s="9" t="s">
        <v>6839</v>
      </c>
      <c r="I1064" s="12" t="s">
        <v>6840</v>
      </c>
      <c r="J1064" s="9" t="s">
        <v>3155</v>
      </c>
      <c r="K1064" s="15">
        <v>44786</v>
      </c>
      <c r="L1064" s="17">
        <v>44197</v>
      </c>
    </row>
    <row r="1065" spans="1:12" ht="30" x14ac:dyDescent="0.25">
      <c r="A1065" s="10" t="s">
        <v>9</v>
      </c>
      <c r="B1065" s="11" t="str">
        <f>VLOOKUP(C1065,#REF!,2,0)</f>
        <v>Corredores das Águas</v>
      </c>
      <c r="C1065" s="12" t="s">
        <v>41</v>
      </c>
      <c r="D1065" s="13" t="s">
        <v>4986</v>
      </c>
      <c r="E1065" s="12" t="s">
        <v>3179</v>
      </c>
      <c r="F1065" s="12" t="s">
        <v>3180</v>
      </c>
      <c r="G1065" s="12" t="s">
        <v>3181</v>
      </c>
      <c r="H1065" s="9" t="s">
        <v>6856</v>
      </c>
      <c r="I1065" s="12" t="s">
        <v>6857</v>
      </c>
      <c r="J1065" s="9" t="s">
        <v>3179</v>
      </c>
      <c r="K1065" s="15">
        <v>44952</v>
      </c>
      <c r="L1065" s="17">
        <v>44197</v>
      </c>
    </row>
    <row r="1066" spans="1:12" ht="30" x14ac:dyDescent="0.25">
      <c r="A1066" s="10" t="s">
        <v>9</v>
      </c>
      <c r="B1066" s="11" t="str">
        <f>VLOOKUP(C1066,#REF!,2,0)</f>
        <v>Corredores das Águas</v>
      </c>
      <c r="C1066" s="12" t="s">
        <v>41</v>
      </c>
      <c r="D1066" s="13" t="s">
        <v>4986</v>
      </c>
      <c r="E1066" s="12" t="s">
        <v>3237</v>
      </c>
      <c r="F1066" s="12" t="s">
        <v>3238</v>
      </c>
      <c r="G1066" s="12" t="s">
        <v>3239</v>
      </c>
      <c r="H1066" s="9" t="s">
        <v>21876</v>
      </c>
      <c r="I1066" s="12" t="s">
        <v>21877</v>
      </c>
      <c r="J1066" s="9" t="s">
        <v>3237</v>
      </c>
      <c r="K1066" s="15">
        <v>44946</v>
      </c>
      <c r="L1066" s="17">
        <v>44197</v>
      </c>
    </row>
    <row r="1067" spans="1:12" ht="30" x14ac:dyDescent="0.25">
      <c r="A1067" s="10" t="s">
        <v>9</v>
      </c>
      <c r="B1067" s="11" t="str">
        <f>VLOOKUP(C1067,#REF!,2,0)</f>
        <v>Corredores das Águas</v>
      </c>
      <c r="C1067" s="12" t="s">
        <v>41</v>
      </c>
      <c r="D1067" s="13" t="s">
        <v>4986</v>
      </c>
      <c r="E1067" s="12" t="s">
        <v>3288</v>
      </c>
      <c r="F1067" s="12" t="s">
        <v>3289</v>
      </c>
      <c r="G1067" s="12" t="s">
        <v>3290</v>
      </c>
      <c r="H1067" s="9" t="s">
        <v>6920</v>
      </c>
      <c r="I1067" s="12" t="s">
        <v>21879</v>
      </c>
      <c r="J1067" s="9" t="s">
        <v>3288</v>
      </c>
      <c r="K1067" s="15">
        <v>44941</v>
      </c>
      <c r="L1067" s="17">
        <v>44197</v>
      </c>
    </row>
    <row r="1068" spans="1:12" ht="45" x14ac:dyDescent="0.25">
      <c r="A1068" s="10" t="s">
        <v>9</v>
      </c>
      <c r="B1068" s="11" t="str">
        <f>VLOOKUP(C1068,#REF!,2,0)</f>
        <v>Corredores das Águas</v>
      </c>
      <c r="C1068" s="12" t="s">
        <v>41</v>
      </c>
      <c r="D1068" s="13" t="s">
        <v>4986</v>
      </c>
      <c r="E1068" s="12" t="s">
        <v>3308</v>
      </c>
      <c r="F1068" s="12" t="s">
        <v>3309</v>
      </c>
      <c r="G1068" s="12" t="s">
        <v>3310</v>
      </c>
      <c r="H1068" s="9" t="s">
        <v>6931</v>
      </c>
      <c r="I1068" s="12" t="s">
        <v>6932</v>
      </c>
      <c r="J1068" s="9" t="s">
        <v>3308</v>
      </c>
      <c r="K1068" s="15">
        <v>44232</v>
      </c>
      <c r="L1068" s="17">
        <v>44197</v>
      </c>
    </row>
    <row r="1069" spans="1:12" ht="30" x14ac:dyDescent="0.25">
      <c r="A1069" s="10" t="s">
        <v>9</v>
      </c>
      <c r="B1069" s="11" t="str">
        <f>VLOOKUP(C1069,#REF!,2,0)</f>
        <v>Corredores das Águas</v>
      </c>
      <c r="C1069" s="12" t="s">
        <v>41</v>
      </c>
      <c r="D1069" s="13" t="s">
        <v>4986</v>
      </c>
      <c r="E1069" s="12" t="s">
        <v>3328</v>
      </c>
      <c r="F1069" s="12" t="s">
        <v>3329</v>
      </c>
      <c r="G1069" s="12" t="s">
        <v>21881</v>
      </c>
      <c r="H1069" s="9" t="s">
        <v>6943</v>
      </c>
      <c r="I1069" s="12" t="s">
        <v>6944</v>
      </c>
      <c r="J1069" s="9" t="s">
        <v>3328</v>
      </c>
      <c r="K1069" s="15">
        <v>44238</v>
      </c>
      <c r="L1069" s="17">
        <v>44197</v>
      </c>
    </row>
    <row r="1070" spans="1:12" ht="30" x14ac:dyDescent="0.25">
      <c r="A1070" s="10" t="s">
        <v>9</v>
      </c>
      <c r="B1070" s="11" t="str">
        <f>VLOOKUP(C1070,#REF!,2,0)</f>
        <v>Corredores das Águas</v>
      </c>
      <c r="C1070" s="12" t="s">
        <v>41</v>
      </c>
      <c r="D1070" s="13" t="s">
        <v>4986</v>
      </c>
      <c r="E1070" s="12" t="s">
        <v>3336</v>
      </c>
      <c r="F1070" s="12" t="s">
        <v>3337</v>
      </c>
      <c r="G1070" s="12" t="s">
        <v>3338</v>
      </c>
      <c r="H1070" s="9" t="s">
        <v>6947</v>
      </c>
      <c r="I1070" s="12" t="s">
        <v>6948</v>
      </c>
      <c r="J1070" s="9" t="s">
        <v>3336</v>
      </c>
      <c r="K1070" s="15">
        <v>44239</v>
      </c>
      <c r="L1070" s="17">
        <v>44197</v>
      </c>
    </row>
    <row r="1071" spans="1:12" ht="30" x14ac:dyDescent="0.25">
      <c r="A1071" s="10" t="s">
        <v>9</v>
      </c>
      <c r="B1071" s="11" t="str">
        <f>VLOOKUP(C1071,#REF!,2,0)</f>
        <v>Corredores das Águas</v>
      </c>
      <c r="C1071" s="12" t="s">
        <v>41</v>
      </c>
      <c r="D1071" s="13" t="s">
        <v>4986</v>
      </c>
      <c r="E1071" s="12" t="s">
        <v>3342</v>
      </c>
      <c r="F1071" s="12" t="s">
        <v>3343</v>
      </c>
      <c r="G1071" s="12" t="s">
        <v>21882</v>
      </c>
      <c r="H1071" s="9" t="s">
        <v>6950</v>
      </c>
      <c r="I1071" s="12" t="s">
        <v>6951</v>
      </c>
      <c r="J1071" s="9" t="s">
        <v>3342</v>
      </c>
      <c r="K1071" s="15">
        <v>44261</v>
      </c>
      <c r="L1071" s="17">
        <v>44197</v>
      </c>
    </row>
    <row r="1072" spans="1:12" ht="30" x14ac:dyDescent="0.25">
      <c r="A1072" s="10" t="s">
        <v>9</v>
      </c>
      <c r="B1072" s="11" t="str">
        <f>VLOOKUP(C1072,#REF!,2,0)</f>
        <v>Corredores das Águas</v>
      </c>
      <c r="C1072" s="12" t="s">
        <v>41</v>
      </c>
      <c r="D1072" s="13" t="s">
        <v>4986</v>
      </c>
      <c r="E1072" s="12" t="s">
        <v>3344</v>
      </c>
      <c r="F1072" s="12" t="s">
        <v>3345</v>
      </c>
      <c r="G1072" s="12" t="s">
        <v>3346</v>
      </c>
      <c r="H1072" s="9" t="s">
        <v>6952</v>
      </c>
      <c r="I1072" s="12" t="s">
        <v>6953</v>
      </c>
      <c r="J1072" s="9" t="s">
        <v>3344</v>
      </c>
      <c r="K1072" s="15">
        <v>44241</v>
      </c>
      <c r="L1072" s="17">
        <v>44197</v>
      </c>
    </row>
    <row r="1073" spans="1:12" ht="30" x14ac:dyDescent="0.25">
      <c r="A1073" s="10" t="s">
        <v>9</v>
      </c>
      <c r="B1073" s="11" t="str">
        <f>VLOOKUP(C1073,#REF!,2,0)</f>
        <v>Corredores das Águas</v>
      </c>
      <c r="C1073" s="12" t="s">
        <v>41</v>
      </c>
      <c r="D1073" s="13" t="s">
        <v>4986</v>
      </c>
      <c r="E1073" s="12" t="s">
        <v>3388</v>
      </c>
      <c r="F1073" s="12" t="s">
        <v>3389</v>
      </c>
      <c r="G1073" s="12" t="s">
        <v>3390</v>
      </c>
      <c r="H1073" s="9" t="s">
        <v>6982</v>
      </c>
      <c r="I1073" s="12" t="s">
        <v>6983</v>
      </c>
      <c r="J1073" s="9" t="s">
        <v>3388</v>
      </c>
      <c r="K1073" s="15">
        <v>44255</v>
      </c>
      <c r="L1073" s="17">
        <v>44197</v>
      </c>
    </row>
    <row r="1074" spans="1:12" ht="45" x14ac:dyDescent="0.25">
      <c r="A1074" s="10" t="s">
        <v>9</v>
      </c>
      <c r="B1074" s="11" t="str">
        <f>VLOOKUP(C1074,#REF!,2,0)</f>
        <v>Corredores das Águas</v>
      </c>
      <c r="C1074" s="12" t="s">
        <v>41</v>
      </c>
      <c r="D1074" s="13" t="s">
        <v>4986</v>
      </c>
      <c r="E1074" s="12" t="s">
        <v>3444</v>
      </c>
      <c r="F1074" s="12" t="s">
        <v>3445</v>
      </c>
      <c r="G1074" s="12" t="s">
        <v>3446</v>
      </c>
      <c r="H1074" s="9" t="s">
        <v>7013</v>
      </c>
      <c r="I1074" s="12" t="s">
        <v>7014</v>
      </c>
      <c r="J1074" s="9" t="s">
        <v>3444</v>
      </c>
      <c r="K1074" s="15">
        <v>44323</v>
      </c>
      <c r="L1074" s="17">
        <v>44197</v>
      </c>
    </row>
    <row r="1075" spans="1:12" x14ac:dyDescent="0.25">
      <c r="A1075" s="10" t="s">
        <v>9</v>
      </c>
      <c r="B1075" s="11" t="str">
        <f>VLOOKUP(C1075,#REF!,2,0)</f>
        <v>Corredores das Águas</v>
      </c>
      <c r="C1075" s="12" t="s">
        <v>41</v>
      </c>
      <c r="D1075" s="13" t="s">
        <v>4986</v>
      </c>
      <c r="E1075" s="12" t="s">
        <v>3497</v>
      </c>
      <c r="F1075" s="12" t="s">
        <v>3498</v>
      </c>
      <c r="G1075" s="12" t="s">
        <v>3499</v>
      </c>
      <c r="H1075" s="9" t="s">
        <v>7046</v>
      </c>
      <c r="I1075" s="12" t="s">
        <v>21073</v>
      </c>
      <c r="J1075" s="9" t="s">
        <v>3497</v>
      </c>
      <c r="K1075" s="15">
        <v>44381</v>
      </c>
      <c r="L1075" s="17">
        <v>44197</v>
      </c>
    </row>
    <row r="1076" spans="1:12" ht="30" x14ac:dyDescent="0.25">
      <c r="A1076" s="10" t="s">
        <v>9</v>
      </c>
      <c r="B1076" s="11" t="str">
        <f>VLOOKUP(C1076,#REF!,2,0)</f>
        <v>Corredores das Águas</v>
      </c>
      <c r="C1076" s="12" t="s">
        <v>41</v>
      </c>
      <c r="D1076" s="13" t="s">
        <v>4986</v>
      </c>
      <c r="E1076" s="12" t="s">
        <v>3511</v>
      </c>
      <c r="F1076" s="12" t="s">
        <v>3512</v>
      </c>
      <c r="G1076" s="12" t="s">
        <v>3513</v>
      </c>
      <c r="H1076" s="9" t="s">
        <v>7053</v>
      </c>
      <c r="I1076" s="12" t="s">
        <v>7054</v>
      </c>
      <c r="J1076" s="9" t="s">
        <v>3511</v>
      </c>
      <c r="K1076" s="15">
        <v>44288</v>
      </c>
      <c r="L1076" s="17">
        <v>44197</v>
      </c>
    </row>
    <row r="1077" spans="1:12" ht="30" x14ac:dyDescent="0.25">
      <c r="A1077" s="10" t="s">
        <v>9</v>
      </c>
      <c r="B1077" s="11" t="str">
        <f>VLOOKUP(C1077,#REF!,2,0)</f>
        <v>Corredores das Águas</v>
      </c>
      <c r="C1077" s="12" t="s">
        <v>41</v>
      </c>
      <c r="D1077" s="13" t="s">
        <v>4986</v>
      </c>
      <c r="E1077" s="12" t="s">
        <v>3532</v>
      </c>
      <c r="F1077" s="12" t="s">
        <v>3533</v>
      </c>
      <c r="G1077" s="12" t="s">
        <v>3534</v>
      </c>
      <c r="H1077" s="9" t="s">
        <v>7065</v>
      </c>
      <c r="I1077" s="12" t="s">
        <v>21078</v>
      </c>
      <c r="J1077" s="9" t="s">
        <v>3532</v>
      </c>
      <c r="K1077" s="15">
        <v>44291</v>
      </c>
      <c r="L1077" s="17">
        <v>44197</v>
      </c>
    </row>
    <row r="1078" spans="1:12" ht="30" x14ac:dyDescent="0.25">
      <c r="A1078" s="10" t="s">
        <v>9</v>
      </c>
      <c r="B1078" s="11" t="str">
        <f>VLOOKUP(C1078,#REF!,2,0)</f>
        <v>Corredores das Águas</v>
      </c>
      <c r="C1078" s="12" t="s">
        <v>41</v>
      </c>
      <c r="D1078" s="13" t="s">
        <v>4986</v>
      </c>
      <c r="E1078" s="12" t="s">
        <v>3572</v>
      </c>
      <c r="F1078" s="12" t="s">
        <v>3573</v>
      </c>
      <c r="G1078" s="12" t="s">
        <v>3574</v>
      </c>
      <c r="H1078" s="9" t="s">
        <v>7088</v>
      </c>
      <c r="I1078" s="12" t="s">
        <v>7089</v>
      </c>
      <c r="J1078" s="9" t="s">
        <v>3572</v>
      </c>
      <c r="K1078" s="15">
        <v>44302</v>
      </c>
      <c r="L1078" s="17">
        <v>44197</v>
      </c>
    </row>
    <row r="1079" spans="1:12" ht="30" x14ac:dyDescent="0.25">
      <c r="A1079" s="10" t="s">
        <v>9</v>
      </c>
      <c r="B1079" s="11" t="str">
        <f>VLOOKUP(C1079,#REF!,2,0)</f>
        <v>Corredores das Águas</v>
      </c>
      <c r="C1079" s="12" t="s">
        <v>41</v>
      </c>
      <c r="D1079" s="13" t="s">
        <v>4986</v>
      </c>
      <c r="E1079" s="12" t="s">
        <v>3630</v>
      </c>
      <c r="F1079" s="12" t="s">
        <v>3631</v>
      </c>
      <c r="G1079" s="12" t="s">
        <v>3632</v>
      </c>
      <c r="H1079" s="9" t="s">
        <v>7125</v>
      </c>
      <c r="I1079" s="12" t="s">
        <v>7126</v>
      </c>
      <c r="J1079" s="9" t="s">
        <v>3630</v>
      </c>
      <c r="K1079" s="15">
        <v>44322</v>
      </c>
      <c r="L1079" s="17">
        <v>44197</v>
      </c>
    </row>
    <row r="1080" spans="1:12" ht="45" x14ac:dyDescent="0.25">
      <c r="A1080" s="10" t="s">
        <v>9</v>
      </c>
      <c r="B1080" s="11" t="str">
        <f>VLOOKUP(C1080,#REF!,2,0)</f>
        <v>Corredores das Águas</v>
      </c>
      <c r="C1080" s="12" t="s">
        <v>41</v>
      </c>
      <c r="D1080" s="13" t="s">
        <v>4986</v>
      </c>
      <c r="E1080" s="12" t="s">
        <v>3633</v>
      </c>
      <c r="F1080" s="12" t="s">
        <v>3634</v>
      </c>
      <c r="G1080" s="12" t="s">
        <v>3635</v>
      </c>
      <c r="H1080" s="9" t="s">
        <v>7127</v>
      </c>
      <c r="I1080" s="12" t="s">
        <v>7128</v>
      </c>
      <c r="J1080" s="9" t="s">
        <v>3633</v>
      </c>
      <c r="K1080" s="15">
        <v>44322</v>
      </c>
      <c r="L1080" s="17">
        <v>44197</v>
      </c>
    </row>
    <row r="1081" spans="1:12" ht="30" x14ac:dyDescent="0.25">
      <c r="A1081" s="10" t="s">
        <v>9</v>
      </c>
      <c r="B1081" s="11" t="str">
        <f>VLOOKUP(C1081,#REF!,2,0)</f>
        <v>Corredores das Águas</v>
      </c>
      <c r="C1081" s="12" t="s">
        <v>41</v>
      </c>
      <c r="D1081" s="13" t="s">
        <v>4986</v>
      </c>
      <c r="E1081" s="12" t="s">
        <v>3648</v>
      </c>
      <c r="F1081" s="12" t="s">
        <v>3649</v>
      </c>
      <c r="G1081" s="12" t="s">
        <v>3650</v>
      </c>
      <c r="H1081" s="9" t="s">
        <v>7135</v>
      </c>
      <c r="I1081" s="12" t="s">
        <v>7136</v>
      </c>
      <c r="J1081" s="9" t="s">
        <v>3648</v>
      </c>
      <c r="K1081" s="15">
        <v>44324</v>
      </c>
      <c r="L1081" s="17">
        <v>44197</v>
      </c>
    </row>
    <row r="1082" spans="1:12" ht="30" x14ac:dyDescent="0.25">
      <c r="A1082" s="10" t="s">
        <v>9</v>
      </c>
      <c r="B1082" s="11" t="str">
        <f>VLOOKUP(C1082,#REF!,2,0)</f>
        <v>Corredores das Águas</v>
      </c>
      <c r="C1082" s="12" t="s">
        <v>41</v>
      </c>
      <c r="D1082" s="13" t="s">
        <v>4986</v>
      </c>
      <c r="E1082" s="12" t="s">
        <v>3750</v>
      </c>
      <c r="F1082" s="12" t="s">
        <v>3751</v>
      </c>
      <c r="G1082" s="12" t="s">
        <v>1056</v>
      </c>
      <c r="H1082" s="9" t="s">
        <v>7199</v>
      </c>
      <c r="I1082" s="12" t="s">
        <v>5466</v>
      </c>
      <c r="J1082" s="9" t="s">
        <v>3750</v>
      </c>
      <c r="K1082" s="15">
        <v>44359</v>
      </c>
      <c r="L1082" s="17">
        <v>44197</v>
      </c>
    </row>
    <row r="1083" spans="1:12" ht="30" x14ac:dyDescent="0.25">
      <c r="A1083" s="10" t="s">
        <v>9</v>
      </c>
      <c r="B1083" s="11" t="str">
        <f>VLOOKUP(C1083,#REF!,2,0)</f>
        <v>Corredores das Águas</v>
      </c>
      <c r="C1083" s="12" t="s">
        <v>41</v>
      </c>
      <c r="D1083" s="13" t="s">
        <v>4986</v>
      </c>
      <c r="E1083" s="12" t="s">
        <v>3754</v>
      </c>
      <c r="F1083" s="12" t="s">
        <v>3755</v>
      </c>
      <c r="G1083" s="12" t="s">
        <v>3756</v>
      </c>
      <c r="H1083" s="9" t="s">
        <v>7202</v>
      </c>
      <c r="I1083" s="12" t="s">
        <v>7203</v>
      </c>
      <c r="J1083" s="9" t="s">
        <v>3754</v>
      </c>
      <c r="K1083" s="15">
        <v>44388</v>
      </c>
      <c r="L1083" s="17">
        <v>44197</v>
      </c>
    </row>
    <row r="1084" spans="1:12" ht="45" x14ac:dyDescent="0.25">
      <c r="A1084" s="10" t="s">
        <v>9</v>
      </c>
      <c r="B1084" s="11" t="str">
        <f>VLOOKUP(C1084,#REF!,2,0)</f>
        <v>Corredores das Águas</v>
      </c>
      <c r="C1084" s="12" t="s">
        <v>41</v>
      </c>
      <c r="D1084" s="13" t="s">
        <v>4986</v>
      </c>
      <c r="E1084" s="12" t="s">
        <v>3796</v>
      </c>
      <c r="F1084" s="12" t="s">
        <v>3797</v>
      </c>
      <c r="G1084" s="12" t="s">
        <v>3798</v>
      </c>
      <c r="H1084" s="9" t="s">
        <v>7227</v>
      </c>
      <c r="I1084" s="12" t="s">
        <v>21097</v>
      </c>
      <c r="J1084" s="9" t="s">
        <v>3796</v>
      </c>
      <c r="K1084" s="15">
        <v>44402</v>
      </c>
      <c r="L1084" s="17">
        <v>44197</v>
      </c>
    </row>
    <row r="1085" spans="1:12" ht="45" x14ac:dyDescent="0.25">
      <c r="A1085" s="10" t="s">
        <v>9</v>
      </c>
      <c r="B1085" s="11" t="str">
        <f>VLOOKUP(C1085,#REF!,2,0)</f>
        <v>Corredores das Águas</v>
      </c>
      <c r="C1085" s="12" t="s">
        <v>41</v>
      </c>
      <c r="D1085" s="13" t="s">
        <v>4986</v>
      </c>
      <c r="E1085" s="12" t="s">
        <v>3842</v>
      </c>
      <c r="F1085" s="12" t="s">
        <v>3843</v>
      </c>
      <c r="G1085" s="12" t="s">
        <v>3844</v>
      </c>
      <c r="H1085" s="9" t="s">
        <v>7252</v>
      </c>
      <c r="I1085" s="12" t="s">
        <v>7253</v>
      </c>
      <c r="J1085" s="9" t="s">
        <v>3842</v>
      </c>
      <c r="K1085" s="15">
        <v>44392</v>
      </c>
      <c r="L1085" s="17">
        <v>44197</v>
      </c>
    </row>
    <row r="1086" spans="1:12" ht="30" x14ac:dyDescent="0.25">
      <c r="A1086" s="10" t="s">
        <v>9</v>
      </c>
      <c r="B1086" s="11" t="str">
        <f>VLOOKUP(C1086,#REF!,2,0)</f>
        <v>Corredores das Águas</v>
      </c>
      <c r="C1086" s="12" t="s">
        <v>41</v>
      </c>
      <c r="D1086" s="13" t="s">
        <v>4986</v>
      </c>
      <c r="E1086" s="12" t="s">
        <v>3974</v>
      </c>
      <c r="F1086" s="12" t="s">
        <v>3975</v>
      </c>
      <c r="G1086" s="12" t="s">
        <v>3976</v>
      </c>
      <c r="H1086" s="9" t="s">
        <v>7341</v>
      </c>
      <c r="I1086" s="12" t="s">
        <v>21106</v>
      </c>
      <c r="J1086" s="9" t="s">
        <v>3974</v>
      </c>
      <c r="K1086" s="15">
        <v>44448</v>
      </c>
      <c r="L1086" s="17">
        <v>44197</v>
      </c>
    </row>
    <row r="1087" spans="1:12" ht="30" x14ac:dyDescent="0.25">
      <c r="A1087" s="10" t="s">
        <v>9</v>
      </c>
      <c r="B1087" s="11" t="str">
        <f>VLOOKUP(C1087,#REF!,2,0)</f>
        <v>Corredores das Águas</v>
      </c>
      <c r="C1087" s="12" t="s">
        <v>41</v>
      </c>
      <c r="D1087" s="13" t="s">
        <v>4986</v>
      </c>
      <c r="E1087" s="12" t="s">
        <v>4014</v>
      </c>
      <c r="F1087" s="12" t="s">
        <v>4015</v>
      </c>
      <c r="G1087" s="12" t="s">
        <v>4016</v>
      </c>
      <c r="H1087" s="9" t="s">
        <v>7368</v>
      </c>
      <c r="I1087" s="12" t="s">
        <v>7369</v>
      </c>
      <c r="J1087" s="9" t="s">
        <v>4014</v>
      </c>
      <c r="K1087" s="15">
        <v>44456</v>
      </c>
      <c r="L1087" s="17">
        <v>44197</v>
      </c>
    </row>
    <row r="1088" spans="1:12" x14ac:dyDescent="0.25">
      <c r="A1088" s="10" t="s">
        <v>9</v>
      </c>
      <c r="B1088" s="11" t="str">
        <f>VLOOKUP(C1088,#REF!,2,0)</f>
        <v>Corredores das Águas</v>
      </c>
      <c r="C1088" s="12" t="s">
        <v>41</v>
      </c>
      <c r="D1088" s="13" t="s">
        <v>4986</v>
      </c>
      <c r="E1088" s="12" t="s">
        <v>4026</v>
      </c>
      <c r="F1088" s="12" t="s">
        <v>4027</v>
      </c>
      <c r="G1088" s="12" t="s">
        <v>21922</v>
      </c>
      <c r="H1088" s="9" t="s">
        <v>7378</v>
      </c>
      <c r="I1088" s="12" t="s">
        <v>7379</v>
      </c>
      <c r="J1088" s="9" t="s">
        <v>4026</v>
      </c>
      <c r="K1088" s="15">
        <v>44506</v>
      </c>
      <c r="L1088" s="17">
        <v>44197</v>
      </c>
    </row>
    <row r="1089" spans="1:12" ht="30" x14ac:dyDescent="0.25">
      <c r="A1089" s="10" t="s">
        <v>9</v>
      </c>
      <c r="B1089" s="11" t="str">
        <f>VLOOKUP(C1089,#REF!,2,0)</f>
        <v>Corredores das Águas</v>
      </c>
      <c r="C1089" s="12" t="s">
        <v>41</v>
      </c>
      <c r="D1089" s="13" t="s">
        <v>4986</v>
      </c>
      <c r="E1089" s="12" t="s">
        <v>4076</v>
      </c>
      <c r="F1089" s="12" t="s">
        <v>4077</v>
      </c>
      <c r="G1089" s="12" t="s">
        <v>4078</v>
      </c>
      <c r="H1089" s="9" t="s">
        <v>7411</v>
      </c>
      <c r="I1089" s="12" t="s">
        <v>21113</v>
      </c>
      <c r="J1089" s="9" t="s">
        <v>4076</v>
      </c>
      <c r="K1089" s="15">
        <v>44472</v>
      </c>
      <c r="L1089" s="17">
        <v>44197</v>
      </c>
    </row>
    <row r="1090" spans="1:12" ht="30" x14ac:dyDescent="0.25">
      <c r="A1090" s="10" t="s">
        <v>9</v>
      </c>
      <c r="B1090" s="11" t="str">
        <f>VLOOKUP(C1090,#REF!,2,0)</f>
        <v>Corredores das Águas</v>
      </c>
      <c r="C1090" s="12" t="s">
        <v>41</v>
      </c>
      <c r="D1090" s="13" t="s">
        <v>4986</v>
      </c>
      <c r="E1090" s="12" t="s">
        <v>4099</v>
      </c>
      <c r="F1090" s="12" t="s">
        <v>4100</v>
      </c>
      <c r="G1090" s="12" t="s">
        <v>4101</v>
      </c>
      <c r="H1090" s="9" t="s">
        <v>7425</v>
      </c>
      <c r="I1090" s="12" t="s">
        <v>7426</v>
      </c>
      <c r="J1090" s="9" t="s">
        <v>4099</v>
      </c>
      <c r="K1090" s="15">
        <v>44483</v>
      </c>
      <c r="L1090" s="17">
        <v>44197</v>
      </c>
    </row>
    <row r="1091" spans="1:12" ht="30" x14ac:dyDescent="0.25">
      <c r="A1091" s="10" t="s">
        <v>9</v>
      </c>
      <c r="B1091" s="11" t="str">
        <f>VLOOKUP(C1091,#REF!,2,0)</f>
        <v>Corredores das Águas</v>
      </c>
      <c r="C1091" s="12" t="s">
        <v>41</v>
      </c>
      <c r="D1091" s="13" t="s">
        <v>4986</v>
      </c>
      <c r="E1091" s="12" t="s">
        <v>4102</v>
      </c>
      <c r="F1091" s="12" t="s">
        <v>4103</v>
      </c>
      <c r="G1091" s="12" t="s">
        <v>4104</v>
      </c>
      <c r="H1091" s="9" t="s">
        <v>7427</v>
      </c>
      <c r="I1091" s="12" t="s">
        <v>7428</v>
      </c>
      <c r="J1091" s="9" t="s">
        <v>4102</v>
      </c>
      <c r="K1091" s="15">
        <v>44632</v>
      </c>
      <c r="L1091" s="17">
        <v>44197</v>
      </c>
    </row>
    <row r="1092" spans="1:12" ht="30" x14ac:dyDescent="0.25">
      <c r="A1092" s="10" t="s">
        <v>9</v>
      </c>
      <c r="B1092" s="11" t="str">
        <f>VLOOKUP(C1092,#REF!,2,0)</f>
        <v>Corredores das Águas</v>
      </c>
      <c r="C1092" s="12" t="s">
        <v>41</v>
      </c>
      <c r="D1092" s="13" t="s">
        <v>4986</v>
      </c>
      <c r="E1092" s="12" t="s">
        <v>4123</v>
      </c>
      <c r="F1092" s="12" t="s">
        <v>4124</v>
      </c>
      <c r="G1092" s="12" t="s">
        <v>21927</v>
      </c>
      <c r="H1092" s="9" t="s">
        <v>7437</v>
      </c>
      <c r="I1092" s="12" t="s">
        <v>7438</v>
      </c>
      <c r="J1092" s="9" t="s">
        <v>4123</v>
      </c>
      <c r="K1092" s="15">
        <v>44499</v>
      </c>
      <c r="L1092" s="17">
        <v>44197</v>
      </c>
    </row>
    <row r="1093" spans="1:12" ht="30" x14ac:dyDescent="0.25">
      <c r="A1093" s="10" t="s">
        <v>9</v>
      </c>
      <c r="B1093" s="11" t="str">
        <f>VLOOKUP(C1093,#REF!,2,0)</f>
        <v>Corredores das Águas</v>
      </c>
      <c r="C1093" s="12" t="s">
        <v>41</v>
      </c>
      <c r="D1093" s="13" t="s">
        <v>4986</v>
      </c>
      <c r="E1093" s="12" t="s">
        <v>4153</v>
      </c>
      <c r="F1093" s="12" t="s">
        <v>4154</v>
      </c>
      <c r="G1093" s="12" t="s">
        <v>4155</v>
      </c>
      <c r="H1093" s="9" t="s">
        <v>7455</v>
      </c>
      <c r="I1093" s="12" t="s">
        <v>7456</v>
      </c>
      <c r="J1093" s="9" t="s">
        <v>4153</v>
      </c>
      <c r="K1093" s="15">
        <v>44497</v>
      </c>
      <c r="L1093" s="17">
        <v>44197</v>
      </c>
    </row>
    <row r="1094" spans="1:12" ht="30" x14ac:dyDescent="0.25">
      <c r="A1094" s="10" t="s">
        <v>9</v>
      </c>
      <c r="B1094" s="11" t="str">
        <f>VLOOKUP(C1094,#REF!,2,0)</f>
        <v>Corredores das Águas</v>
      </c>
      <c r="C1094" s="12" t="s">
        <v>41</v>
      </c>
      <c r="D1094" s="13" t="s">
        <v>4986</v>
      </c>
      <c r="E1094" s="12" t="s">
        <v>4184</v>
      </c>
      <c r="F1094" s="12" t="s">
        <v>4185</v>
      </c>
      <c r="G1094" s="12" t="s">
        <v>4186</v>
      </c>
      <c r="H1094" s="9" t="s">
        <v>7472</v>
      </c>
      <c r="I1094" s="12" t="s">
        <v>7473</v>
      </c>
      <c r="J1094" s="9" t="s">
        <v>4184</v>
      </c>
      <c r="K1094" s="15">
        <v>44519</v>
      </c>
      <c r="L1094" s="17">
        <v>44197</v>
      </c>
    </row>
    <row r="1095" spans="1:12" ht="30" x14ac:dyDescent="0.25">
      <c r="A1095" s="10" t="s">
        <v>9</v>
      </c>
      <c r="B1095" s="11" t="str">
        <f>VLOOKUP(C1095,#REF!,2,0)</f>
        <v>Corredores das Águas</v>
      </c>
      <c r="C1095" s="12" t="s">
        <v>41</v>
      </c>
      <c r="D1095" s="13" t="s">
        <v>4986</v>
      </c>
      <c r="E1095" s="12" t="s">
        <v>4213</v>
      </c>
      <c r="F1095" s="12" t="s">
        <v>4214</v>
      </c>
      <c r="G1095" s="12" t="s">
        <v>4215</v>
      </c>
      <c r="H1095" s="9" t="s">
        <v>7491</v>
      </c>
      <c r="I1095" s="12" t="s">
        <v>21125</v>
      </c>
      <c r="J1095" s="9" t="s">
        <v>4213</v>
      </c>
      <c r="K1095" s="15">
        <v>44522</v>
      </c>
      <c r="L1095" s="17">
        <v>44197</v>
      </c>
    </row>
    <row r="1096" spans="1:12" ht="30" x14ac:dyDescent="0.25">
      <c r="A1096" s="10" t="s">
        <v>9</v>
      </c>
      <c r="B1096" s="11" t="str">
        <f>VLOOKUP(C1096,#REF!,2,0)</f>
        <v>Corredores das Águas</v>
      </c>
      <c r="C1096" s="12" t="s">
        <v>41</v>
      </c>
      <c r="D1096" s="13" t="s">
        <v>4986</v>
      </c>
      <c r="E1096" s="12" t="s">
        <v>4219</v>
      </c>
      <c r="F1096" s="12" t="s">
        <v>4220</v>
      </c>
      <c r="G1096" s="12" t="s">
        <v>21934</v>
      </c>
      <c r="H1096" s="9" t="s">
        <v>7493</v>
      </c>
      <c r="I1096" s="12" t="s">
        <v>7494</v>
      </c>
      <c r="J1096" s="9" t="s">
        <v>4219</v>
      </c>
      <c r="K1096" s="15">
        <v>44525</v>
      </c>
      <c r="L1096" s="17">
        <v>44197</v>
      </c>
    </row>
    <row r="1097" spans="1:12" ht="30" x14ac:dyDescent="0.25">
      <c r="A1097" s="10" t="s">
        <v>9</v>
      </c>
      <c r="B1097" s="11" t="str">
        <f>VLOOKUP(C1097,#REF!,2,0)</f>
        <v>Corredores das Águas</v>
      </c>
      <c r="C1097" s="12" t="s">
        <v>41</v>
      </c>
      <c r="D1097" s="13" t="s">
        <v>4986</v>
      </c>
      <c r="E1097" s="12" t="s">
        <v>4271</v>
      </c>
      <c r="F1097" s="12" t="s">
        <v>4272</v>
      </c>
      <c r="G1097" s="12" t="s">
        <v>4273</v>
      </c>
      <c r="H1097" s="9" t="s">
        <v>7520</v>
      </c>
      <c r="I1097" s="12" t="s">
        <v>7521</v>
      </c>
      <c r="J1097" s="9" t="s">
        <v>4271</v>
      </c>
      <c r="K1097" s="15">
        <v>44539</v>
      </c>
      <c r="L1097" s="17">
        <v>44197</v>
      </c>
    </row>
    <row r="1098" spans="1:12" ht="30" x14ac:dyDescent="0.25">
      <c r="A1098" s="10" t="s">
        <v>9</v>
      </c>
      <c r="B1098" s="11" t="str">
        <f>VLOOKUP(C1098,#REF!,2,0)</f>
        <v>Corredores das Águas</v>
      </c>
      <c r="C1098" s="12" t="s">
        <v>41</v>
      </c>
      <c r="D1098" s="13" t="s">
        <v>4986</v>
      </c>
      <c r="E1098" s="12" t="s">
        <v>4297</v>
      </c>
      <c r="F1098" s="12" t="s">
        <v>4298</v>
      </c>
      <c r="G1098" s="12" t="s">
        <v>4299</v>
      </c>
      <c r="H1098" s="9" t="s">
        <v>7535</v>
      </c>
      <c r="I1098" s="12" t="s">
        <v>7536</v>
      </c>
      <c r="J1098" s="9" t="s">
        <v>4297</v>
      </c>
      <c r="K1098" s="15">
        <v>44548</v>
      </c>
      <c r="L1098" s="17">
        <v>44197</v>
      </c>
    </row>
    <row r="1099" spans="1:12" ht="30" x14ac:dyDescent="0.25">
      <c r="A1099" s="10" t="s">
        <v>9</v>
      </c>
      <c r="B1099" s="11" t="str">
        <f>VLOOKUP(C1099,#REF!,2,0)</f>
        <v>Corredores das Águas</v>
      </c>
      <c r="C1099" s="12" t="s">
        <v>41</v>
      </c>
      <c r="D1099" s="13" t="s">
        <v>4986</v>
      </c>
      <c r="E1099" s="12" t="s">
        <v>4312</v>
      </c>
      <c r="F1099" s="12" t="s">
        <v>4313</v>
      </c>
      <c r="G1099" s="12" t="s">
        <v>4314</v>
      </c>
      <c r="H1099" s="9" t="s">
        <v>7542</v>
      </c>
      <c r="I1099" s="12" t="s">
        <v>21143</v>
      </c>
      <c r="J1099" s="9" t="s">
        <v>4312</v>
      </c>
      <c r="K1099" s="15">
        <v>44567</v>
      </c>
      <c r="L1099" s="17">
        <v>44197</v>
      </c>
    </row>
    <row r="1100" spans="1:12" ht="30" x14ac:dyDescent="0.25">
      <c r="A1100" s="10" t="s">
        <v>9</v>
      </c>
      <c r="B1100" s="11" t="str">
        <f>VLOOKUP(C1100,#REF!,2,0)</f>
        <v>Corredores das Águas</v>
      </c>
      <c r="C1100" s="12" t="s">
        <v>41</v>
      </c>
      <c r="D1100" s="13" t="s">
        <v>4986</v>
      </c>
      <c r="E1100" s="12" t="s">
        <v>4355</v>
      </c>
      <c r="F1100" s="12" t="s">
        <v>4356</v>
      </c>
      <c r="G1100" s="12" t="s">
        <v>4357</v>
      </c>
      <c r="H1100" s="9" t="s">
        <v>7562</v>
      </c>
      <c r="I1100" s="12" t="s">
        <v>7563</v>
      </c>
      <c r="J1100" s="9" t="s">
        <v>4355</v>
      </c>
      <c r="K1100" s="15">
        <v>44589</v>
      </c>
      <c r="L1100" s="17">
        <v>44197</v>
      </c>
    </row>
    <row r="1101" spans="1:12" ht="30" x14ac:dyDescent="0.25">
      <c r="A1101" s="10" t="s">
        <v>9</v>
      </c>
      <c r="B1101" s="11" t="str">
        <f>VLOOKUP(C1101,#REF!,2,0)</f>
        <v>Corredores das Águas</v>
      </c>
      <c r="C1101" s="12" t="s">
        <v>41</v>
      </c>
      <c r="D1101" s="13" t="s">
        <v>4986</v>
      </c>
      <c r="E1101" s="12" t="s">
        <v>4415</v>
      </c>
      <c r="F1101" s="12" t="s">
        <v>4416</v>
      </c>
      <c r="G1101" s="12" t="s">
        <v>4417</v>
      </c>
      <c r="H1101" s="9" t="s">
        <v>7589</v>
      </c>
      <c r="I1101" s="12" t="s">
        <v>7590</v>
      </c>
      <c r="J1101" s="9" t="s">
        <v>4415</v>
      </c>
      <c r="K1101" s="15">
        <v>44603</v>
      </c>
      <c r="L1101" s="17">
        <v>44197</v>
      </c>
    </row>
    <row r="1102" spans="1:12" ht="30" x14ac:dyDescent="0.25">
      <c r="A1102" s="10" t="s">
        <v>9</v>
      </c>
      <c r="B1102" s="11" t="str">
        <f>VLOOKUP(C1102,#REF!,2,0)</f>
        <v>Corredores das Águas</v>
      </c>
      <c r="C1102" s="12" t="s">
        <v>41</v>
      </c>
      <c r="D1102" s="13" t="s">
        <v>4986</v>
      </c>
      <c r="E1102" s="12" t="s">
        <v>4452</v>
      </c>
      <c r="F1102" s="12" t="s">
        <v>4453</v>
      </c>
      <c r="G1102" s="12" t="s">
        <v>4454</v>
      </c>
      <c r="H1102" s="9" t="s">
        <v>7608</v>
      </c>
      <c r="I1102" s="12" t="s">
        <v>21166</v>
      </c>
      <c r="J1102" s="9" t="s">
        <v>4452</v>
      </c>
      <c r="K1102" s="15">
        <v>44611</v>
      </c>
      <c r="L1102" s="17">
        <v>44197</v>
      </c>
    </row>
    <row r="1103" spans="1:12" ht="30" x14ac:dyDescent="0.25">
      <c r="A1103" s="10" t="s">
        <v>9</v>
      </c>
      <c r="B1103" s="11" t="str">
        <f>VLOOKUP(C1103,#REF!,2,0)</f>
        <v>Corredores das Águas</v>
      </c>
      <c r="C1103" s="12" t="s">
        <v>41</v>
      </c>
      <c r="D1103" s="13" t="s">
        <v>4986</v>
      </c>
      <c r="E1103" s="12" t="s">
        <v>4464</v>
      </c>
      <c r="F1103" s="12" t="s">
        <v>4465</v>
      </c>
      <c r="G1103" s="12" t="s">
        <v>4466</v>
      </c>
      <c r="H1103" s="9" t="s">
        <v>7613</v>
      </c>
      <c r="I1103" s="12" t="s">
        <v>7614</v>
      </c>
      <c r="J1103" s="9" t="s">
        <v>4464</v>
      </c>
      <c r="K1103" s="15">
        <v>44618</v>
      </c>
      <c r="L1103" s="17">
        <v>44197</v>
      </c>
    </row>
    <row r="1104" spans="1:12" ht="30" x14ac:dyDescent="0.25">
      <c r="A1104" s="10" t="s">
        <v>9</v>
      </c>
      <c r="B1104" s="11" t="str">
        <f>VLOOKUP(C1104,#REF!,2,0)</f>
        <v>Corredores das Águas</v>
      </c>
      <c r="C1104" s="12" t="s">
        <v>41</v>
      </c>
      <c r="D1104" s="13" t="s">
        <v>4986</v>
      </c>
      <c r="E1104" s="12" t="s">
        <v>4557</v>
      </c>
      <c r="F1104" s="12" t="s">
        <v>4558</v>
      </c>
      <c r="G1104" s="12" t="s">
        <v>4559</v>
      </c>
      <c r="H1104" s="9" t="s">
        <v>7659</v>
      </c>
      <c r="I1104" s="12" t="s">
        <v>21183</v>
      </c>
      <c r="J1104" s="9" t="s">
        <v>4557</v>
      </c>
      <c r="K1104" s="15">
        <v>44651</v>
      </c>
      <c r="L1104" s="17">
        <v>44197</v>
      </c>
    </row>
    <row r="1105" spans="1:12" ht="30" x14ac:dyDescent="0.25">
      <c r="A1105" s="10" t="s">
        <v>9</v>
      </c>
      <c r="B1105" s="11" t="str">
        <f>VLOOKUP(C1105,#REF!,2,0)</f>
        <v>Corredores das Águas</v>
      </c>
      <c r="C1105" s="12" t="s">
        <v>41</v>
      </c>
      <c r="D1105" s="13" t="s">
        <v>4986</v>
      </c>
      <c r="E1105" s="12" t="s">
        <v>4635</v>
      </c>
      <c r="F1105" s="12" t="s">
        <v>4636</v>
      </c>
      <c r="G1105" s="12" t="s">
        <v>4637</v>
      </c>
      <c r="H1105" s="9" t="s">
        <v>7700</v>
      </c>
      <c r="I1105" s="12" t="s">
        <v>7701</v>
      </c>
      <c r="J1105" s="9" t="s">
        <v>4635</v>
      </c>
      <c r="K1105" s="15">
        <v>44699</v>
      </c>
      <c r="L1105" s="17">
        <v>44197</v>
      </c>
    </row>
    <row r="1106" spans="1:12" x14ac:dyDescent="0.25">
      <c r="A1106" s="10" t="s">
        <v>9</v>
      </c>
      <c r="B1106" s="11" t="str">
        <f>VLOOKUP(C1106,#REF!,2,0)</f>
        <v>Corredores das Águas</v>
      </c>
      <c r="C1106" s="12" t="s">
        <v>41</v>
      </c>
      <c r="D1106" s="13" t="s">
        <v>4986</v>
      </c>
      <c r="E1106" s="12" t="s">
        <v>4638</v>
      </c>
      <c r="F1106" s="12" t="s">
        <v>4639</v>
      </c>
      <c r="G1106" s="12" t="s">
        <v>4640</v>
      </c>
      <c r="H1106" s="9" t="s">
        <v>7702</v>
      </c>
      <c r="I1106" s="12" t="s">
        <v>7703</v>
      </c>
      <c r="J1106" s="9" t="s">
        <v>4638</v>
      </c>
      <c r="K1106" s="15">
        <v>44707</v>
      </c>
      <c r="L1106" s="17">
        <v>44197</v>
      </c>
    </row>
    <row r="1107" spans="1:12" ht="30" x14ac:dyDescent="0.25">
      <c r="A1107" s="10" t="s">
        <v>9</v>
      </c>
      <c r="B1107" s="11" t="str">
        <f>VLOOKUP(C1107,#REF!,2,0)</f>
        <v>Corredores das Águas</v>
      </c>
      <c r="C1107" s="12" t="s">
        <v>41</v>
      </c>
      <c r="D1107" s="13" t="s">
        <v>4986</v>
      </c>
      <c r="E1107" s="12" t="s">
        <v>4650</v>
      </c>
      <c r="F1107" s="12" t="s">
        <v>976</v>
      </c>
      <c r="G1107" s="12" t="s">
        <v>21956</v>
      </c>
      <c r="H1107" s="9" t="s">
        <v>7707</v>
      </c>
      <c r="I1107" s="12" t="s">
        <v>7708</v>
      </c>
      <c r="J1107" s="9" t="s">
        <v>4650</v>
      </c>
      <c r="K1107" s="15">
        <v>44710</v>
      </c>
      <c r="L1107" s="17">
        <v>44197</v>
      </c>
    </row>
    <row r="1108" spans="1:12" x14ac:dyDescent="0.25">
      <c r="A1108" s="10" t="s">
        <v>9</v>
      </c>
      <c r="B1108" s="11" t="str">
        <f>VLOOKUP(C1108,#REF!,2,0)</f>
        <v>Corredores das Águas</v>
      </c>
      <c r="C1108" s="12" t="s">
        <v>41</v>
      </c>
      <c r="D1108" s="13" t="s">
        <v>4986</v>
      </c>
      <c r="E1108" s="12" t="s">
        <v>4672</v>
      </c>
      <c r="F1108" s="12" t="s">
        <v>4673</v>
      </c>
      <c r="G1108" s="12" t="s">
        <v>4674</v>
      </c>
      <c r="H1108" s="9" t="s">
        <v>7719</v>
      </c>
      <c r="I1108" s="12" t="s">
        <v>7720</v>
      </c>
      <c r="J1108" s="9" t="s">
        <v>4672</v>
      </c>
      <c r="K1108" s="15">
        <v>44717</v>
      </c>
      <c r="L1108" s="17">
        <v>44197</v>
      </c>
    </row>
    <row r="1109" spans="1:12" ht="30" x14ac:dyDescent="0.25">
      <c r="A1109" s="10" t="s">
        <v>9</v>
      </c>
      <c r="B1109" s="11" t="str">
        <f>VLOOKUP(C1109,#REF!,2,0)</f>
        <v>Corredores das Águas</v>
      </c>
      <c r="C1109" s="12" t="s">
        <v>41</v>
      </c>
      <c r="D1109" s="13" t="s">
        <v>4986</v>
      </c>
      <c r="E1109" s="12" t="s">
        <v>4745</v>
      </c>
      <c r="F1109" s="12" t="s">
        <v>4746</v>
      </c>
      <c r="G1109" s="12" t="s">
        <v>4747</v>
      </c>
      <c r="H1109" s="9" t="s">
        <v>7756</v>
      </c>
      <c r="I1109" s="12" t="s">
        <v>21211</v>
      </c>
      <c r="J1109" s="9" t="s">
        <v>4745</v>
      </c>
      <c r="K1109" s="15">
        <v>44770</v>
      </c>
      <c r="L1109" s="17">
        <v>44197</v>
      </c>
    </row>
    <row r="1110" spans="1:12" ht="30" x14ac:dyDescent="0.25">
      <c r="A1110" s="10" t="s">
        <v>9</v>
      </c>
      <c r="B1110" s="11" t="str">
        <f>VLOOKUP(C1110,#REF!,2,0)</f>
        <v>Corredores das Águas</v>
      </c>
      <c r="C1110" s="12" t="s">
        <v>41</v>
      </c>
      <c r="D1110" s="13" t="s">
        <v>4986</v>
      </c>
      <c r="E1110" s="12" t="s">
        <v>4784</v>
      </c>
      <c r="F1110" s="12" t="s">
        <v>4785</v>
      </c>
      <c r="G1110" s="12" t="s">
        <v>4786</v>
      </c>
      <c r="H1110" s="9" t="s">
        <v>7775</v>
      </c>
      <c r="I1110" s="12" t="s">
        <v>21218</v>
      </c>
      <c r="J1110" s="9" t="s">
        <v>4784</v>
      </c>
      <c r="K1110" s="15">
        <v>44792</v>
      </c>
      <c r="L1110" s="17">
        <v>44197</v>
      </c>
    </row>
    <row r="1111" spans="1:12" ht="30" x14ac:dyDescent="0.25">
      <c r="A1111" s="10" t="s">
        <v>9</v>
      </c>
      <c r="B1111" s="11" t="str">
        <f>VLOOKUP(C1111,#REF!,2,0)</f>
        <v>Corredores das Águas</v>
      </c>
      <c r="C1111" s="12" t="s">
        <v>41</v>
      </c>
      <c r="D1111" s="13" t="s">
        <v>4986</v>
      </c>
      <c r="E1111" s="12" t="s">
        <v>4814</v>
      </c>
      <c r="F1111" s="12" t="s">
        <v>4815</v>
      </c>
      <c r="G1111" s="12" t="s">
        <v>21962</v>
      </c>
      <c r="H1111" s="9" t="s">
        <v>7789</v>
      </c>
      <c r="I1111" s="12" t="s">
        <v>7790</v>
      </c>
      <c r="J1111" s="9" t="s">
        <v>4814</v>
      </c>
      <c r="K1111" s="15">
        <v>44813</v>
      </c>
      <c r="L1111" s="17">
        <v>44197</v>
      </c>
    </row>
    <row r="1112" spans="1:12" ht="30" x14ac:dyDescent="0.25">
      <c r="A1112" s="10" t="s">
        <v>9</v>
      </c>
      <c r="B1112" s="11" t="str">
        <f>VLOOKUP(C1112,#REF!,2,0)</f>
        <v>Corredores das Águas</v>
      </c>
      <c r="C1112" s="12" t="s">
        <v>41</v>
      </c>
      <c r="D1112" s="13" t="s">
        <v>4986</v>
      </c>
      <c r="E1112" s="12" t="s">
        <v>4888</v>
      </c>
      <c r="F1112" s="12" t="s">
        <v>4889</v>
      </c>
      <c r="G1112" s="12" t="s">
        <v>4890</v>
      </c>
      <c r="H1112" s="9" t="s">
        <v>7822</v>
      </c>
      <c r="I1112" s="12" t="s">
        <v>21240</v>
      </c>
      <c r="J1112" s="9" t="s">
        <v>4888</v>
      </c>
      <c r="K1112" s="15">
        <v>44857</v>
      </c>
      <c r="L1112" s="17">
        <v>44197</v>
      </c>
    </row>
    <row r="1113" spans="1:12" ht="30" x14ac:dyDescent="0.25">
      <c r="A1113" s="10" t="s">
        <v>9</v>
      </c>
      <c r="B1113" s="11" t="str">
        <f>VLOOKUP(C1113,#REF!,2,0)</f>
        <v>Corredores das Águas</v>
      </c>
      <c r="C1113" s="12" t="s">
        <v>41</v>
      </c>
      <c r="D1113" s="13" t="s">
        <v>4986</v>
      </c>
      <c r="E1113" s="12" t="s">
        <v>4903</v>
      </c>
      <c r="F1113" s="12" t="s">
        <v>4904</v>
      </c>
      <c r="G1113" s="12" t="s">
        <v>4905</v>
      </c>
      <c r="H1113" s="9" t="s">
        <v>7829</v>
      </c>
      <c r="I1113" s="12" t="s">
        <v>21243</v>
      </c>
      <c r="J1113" s="9" t="s">
        <v>4903</v>
      </c>
      <c r="K1113" s="15">
        <v>44878</v>
      </c>
      <c r="L1113" s="17">
        <v>44197</v>
      </c>
    </row>
    <row r="1114" spans="1:12" ht="30" x14ac:dyDescent="0.25">
      <c r="A1114" s="10" t="s">
        <v>9</v>
      </c>
      <c r="B1114" s="11" t="str">
        <f>VLOOKUP(C1114,#REF!,2,0)</f>
        <v>Corredores das Águas</v>
      </c>
      <c r="C1114" s="12" t="s">
        <v>41</v>
      </c>
      <c r="D1114" s="13" t="s">
        <v>4986</v>
      </c>
      <c r="E1114" s="12" t="s">
        <v>4908</v>
      </c>
      <c r="F1114" s="12" t="s">
        <v>4909</v>
      </c>
      <c r="G1114" s="12" t="s">
        <v>4910</v>
      </c>
      <c r="H1114" s="9" t="s">
        <v>7831</v>
      </c>
      <c r="I1114" s="12" t="s">
        <v>21245</v>
      </c>
      <c r="J1114" s="9" t="s">
        <v>4908</v>
      </c>
      <c r="K1114" s="15">
        <v>44871</v>
      </c>
      <c r="L1114" s="17">
        <v>44197</v>
      </c>
    </row>
    <row r="1115" spans="1:12" ht="30" x14ac:dyDescent="0.25">
      <c r="A1115" s="10" t="s">
        <v>9</v>
      </c>
      <c r="B1115" s="11" t="str">
        <f>VLOOKUP(C1115,#REF!,2,0)</f>
        <v>Corredores das Águas</v>
      </c>
      <c r="C1115" s="12" t="s">
        <v>41</v>
      </c>
      <c r="D1115" s="13" t="s">
        <v>4986</v>
      </c>
      <c r="E1115" s="12" t="s">
        <v>4920</v>
      </c>
      <c r="F1115" s="12" t="s">
        <v>4921</v>
      </c>
      <c r="G1115" s="12" t="s">
        <v>4922</v>
      </c>
      <c r="H1115" s="9" t="s">
        <v>7837</v>
      </c>
      <c r="I1115" s="12" t="s">
        <v>21247</v>
      </c>
      <c r="J1115" s="9" t="s">
        <v>4920</v>
      </c>
      <c r="K1115" s="15">
        <v>44874</v>
      </c>
      <c r="L1115" s="17">
        <v>44197</v>
      </c>
    </row>
    <row r="1116" spans="1:12" ht="30" x14ac:dyDescent="0.25">
      <c r="A1116" s="10" t="s">
        <v>9</v>
      </c>
      <c r="B1116" s="11" t="str">
        <f>VLOOKUP(C1116,#REF!,2,0)</f>
        <v>Corredores das Águas</v>
      </c>
      <c r="C1116" s="12" t="s">
        <v>41</v>
      </c>
      <c r="D1116" s="13" t="s">
        <v>4986</v>
      </c>
      <c r="E1116" s="12" t="s">
        <v>4976</v>
      </c>
      <c r="F1116" s="12" t="s">
        <v>4977</v>
      </c>
      <c r="G1116" s="12" t="s">
        <v>21968</v>
      </c>
      <c r="H1116" s="9" t="s">
        <v>7862</v>
      </c>
      <c r="I1116" s="12" t="s">
        <v>7863</v>
      </c>
      <c r="J1116" s="9" t="s">
        <v>4976</v>
      </c>
      <c r="K1116" s="15">
        <v>44906</v>
      </c>
      <c r="L1116" s="17">
        <v>44197</v>
      </c>
    </row>
    <row r="1117" spans="1:12" ht="30" x14ac:dyDescent="0.25">
      <c r="A1117" s="10" t="s">
        <v>9</v>
      </c>
      <c r="B1117" s="11" t="str">
        <f>VLOOKUP(C1117,#REF!,2,0)</f>
        <v>Corredores das Águas</v>
      </c>
      <c r="C1117" s="12" t="s">
        <v>41</v>
      </c>
      <c r="D1117" s="13" t="s">
        <v>4986</v>
      </c>
      <c r="E1117" s="12" t="s">
        <v>22000</v>
      </c>
      <c r="F1117" s="12" t="s">
        <v>22001</v>
      </c>
      <c r="G1117" s="12" t="s">
        <v>22002</v>
      </c>
      <c r="H1117" s="9" t="s">
        <v>22003</v>
      </c>
      <c r="I1117" s="12" t="s">
        <v>22004</v>
      </c>
      <c r="J1117" s="9" t="s">
        <v>22000</v>
      </c>
      <c r="K1117" s="15">
        <v>44938</v>
      </c>
      <c r="L1117" s="17">
        <v>44197</v>
      </c>
    </row>
    <row r="1118" spans="1:12" ht="30" x14ac:dyDescent="0.25">
      <c r="A1118" s="10" t="s">
        <v>9</v>
      </c>
      <c r="B1118" s="11" t="str">
        <f>VLOOKUP(C1118,#REF!,2,0)</f>
        <v>Corredores das Águas</v>
      </c>
      <c r="C1118" s="12" t="s">
        <v>41</v>
      </c>
      <c r="D1118" s="13" t="s">
        <v>4986</v>
      </c>
      <c r="E1118" s="12" t="s">
        <v>22025</v>
      </c>
      <c r="F1118" s="12" t="s">
        <v>22026</v>
      </c>
      <c r="G1118" s="12" t="s">
        <v>22027</v>
      </c>
      <c r="H1118" s="9" t="s">
        <v>22028</v>
      </c>
      <c r="I1118" s="12" t="s">
        <v>22029</v>
      </c>
      <c r="J1118" s="9" t="s">
        <v>22025</v>
      </c>
      <c r="K1118" s="15">
        <v>44940</v>
      </c>
      <c r="L1118" s="17">
        <v>44197</v>
      </c>
    </row>
    <row r="1119" spans="1:12" ht="30" x14ac:dyDescent="0.25">
      <c r="A1119" s="10" t="s">
        <v>9</v>
      </c>
      <c r="B1119" s="11" t="str">
        <f>VLOOKUP(C1119,#REF!,2,0)</f>
        <v>Corredores das Águas</v>
      </c>
      <c r="C1119" s="12" t="s">
        <v>41</v>
      </c>
      <c r="D1119" s="13" t="s">
        <v>4986</v>
      </c>
      <c r="E1119" s="12" t="s">
        <v>22071</v>
      </c>
      <c r="F1119" s="12" t="s">
        <v>22072</v>
      </c>
      <c r="G1119" s="12" t="s">
        <v>22073</v>
      </c>
      <c r="H1119" s="9" t="s">
        <v>22074</v>
      </c>
      <c r="I1119" s="12" t="s">
        <v>22075</v>
      </c>
      <c r="J1119" s="9" t="s">
        <v>22071</v>
      </c>
      <c r="K1119" s="15">
        <v>44948</v>
      </c>
      <c r="L1119" s="17">
        <v>44197</v>
      </c>
    </row>
    <row r="1120" spans="1:12" ht="30" x14ac:dyDescent="0.25">
      <c r="A1120" s="10" t="s">
        <v>9</v>
      </c>
      <c r="B1120" s="11" t="str">
        <f>VLOOKUP(C1120,#REF!,2,0)</f>
        <v>Corredores das Águas</v>
      </c>
      <c r="C1120" s="12" t="s">
        <v>41</v>
      </c>
      <c r="D1120" s="13" t="s">
        <v>4986</v>
      </c>
      <c r="E1120" s="12" t="s">
        <v>22081</v>
      </c>
      <c r="F1120" s="12" t="s">
        <v>22082</v>
      </c>
      <c r="G1120" s="12" t="s">
        <v>22083</v>
      </c>
      <c r="H1120" s="9" t="s">
        <v>22084</v>
      </c>
      <c r="I1120" s="12" t="s">
        <v>22085</v>
      </c>
      <c r="J1120" s="9" t="s">
        <v>22081</v>
      </c>
      <c r="K1120" s="15">
        <v>44951</v>
      </c>
      <c r="L1120" s="17">
        <v>44197</v>
      </c>
    </row>
    <row r="1121" spans="1:12" ht="45" x14ac:dyDescent="0.25">
      <c r="A1121" s="10" t="s">
        <v>9</v>
      </c>
      <c r="B1121" s="11" t="str">
        <f>VLOOKUP(C1121,#REF!,2,0)</f>
        <v>Corredores das Águas</v>
      </c>
      <c r="C1121" s="12" t="s">
        <v>41</v>
      </c>
      <c r="D1121" s="13" t="s">
        <v>7917</v>
      </c>
      <c r="E1121" s="12" t="s">
        <v>7918</v>
      </c>
      <c r="F1121" s="12" t="s">
        <v>7919</v>
      </c>
      <c r="G1121" s="12" t="s">
        <v>7920</v>
      </c>
      <c r="H1121" s="9" t="s">
        <v>7938</v>
      </c>
      <c r="I1121" s="12" t="s">
        <v>7939</v>
      </c>
      <c r="J1121" s="9" t="s">
        <v>7918</v>
      </c>
      <c r="K1121" s="15">
        <v>44331</v>
      </c>
      <c r="L1121" s="17">
        <v>44197</v>
      </c>
    </row>
    <row r="1122" spans="1:12" ht="30" x14ac:dyDescent="0.25">
      <c r="A1122" s="10" t="s">
        <v>9</v>
      </c>
      <c r="B1122" s="11" t="str">
        <f>VLOOKUP(C1122,#REF!,2,0)</f>
        <v>Corredores das Águas</v>
      </c>
      <c r="C1122" s="12" t="s">
        <v>41</v>
      </c>
      <c r="D1122" s="13" t="s">
        <v>7917</v>
      </c>
      <c r="E1122" s="12" t="s">
        <v>7927</v>
      </c>
      <c r="F1122" s="12" t="s">
        <v>7928</v>
      </c>
      <c r="G1122" s="12" t="s">
        <v>22112</v>
      </c>
      <c r="H1122" s="9" t="s">
        <v>7945</v>
      </c>
      <c r="I1122" s="12" t="s">
        <v>7946</v>
      </c>
      <c r="J1122" s="9" t="s">
        <v>7927</v>
      </c>
      <c r="K1122" s="15">
        <v>44263</v>
      </c>
      <c r="L1122" s="17">
        <v>44197</v>
      </c>
    </row>
    <row r="1123" spans="1:12" ht="45" x14ac:dyDescent="0.25">
      <c r="A1123" s="10" t="s">
        <v>9</v>
      </c>
      <c r="B1123" s="11" t="str">
        <f>VLOOKUP(C1123,#REF!,2,0)</f>
        <v>Corredores das Águas</v>
      </c>
      <c r="C1123" s="12" t="s">
        <v>41</v>
      </c>
      <c r="D1123" s="13" t="s">
        <v>7953</v>
      </c>
      <c r="E1123" s="12" t="s">
        <v>7998</v>
      </c>
      <c r="F1123" s="12" t="s">
        <v>7999</v>
      </c>
      <c r="G1123" s="12" t="s">
        <v>8000</v>
      </c>
      <c r="H1123" s="9" t="s">
        <v>22120</v>
      </c>
      <c r="I1123" s="12" t="s">
        <v>22121</v>
      </c>
      <c r="J1123" s="9" t="s">
        <v>7998</v>
      </c>
      <c r="K1123" s="15">
        <v>44280</v>
      </c>
      <c r="L1123" s="17">
        <v>44197</v>
      </c>
    </row>
    <row r="1124" spans="1:12" ht="45" x14ac:dyDescent="0.25">
      <c r="A1124" s="10" t="s">
        <v>9</v>
      </c>
      <c r="B1124" s="11" t="str">
        <f>VLOOKUP(C1124,#REF!,2,0)</f>
        <v>Corredores das Águas</v>
      </c>
      <c r="C1124" s="12" t="s">
        <v>41</v>
      </c>
      <c r="D1124" s="13" t="s">
        <v>8040</v>
      </c>
      <c r="E1124" s="12" t="s">
        <v>8041</v>
      </c>
      <c r="F1124" s="12" t="s">
        <v>8042</v>
      </c>
      <c r="G1124" s="12" t="s">
        <v>8043</v>
      </c>
      <c r="H1124" s="9" t="s">
        <v>8079</v>
      </c>
      <c r="I1124" s="12" t="s">
        <v>8080</v>
      </c>
      <c r="J1124" s="9" t="s">
        <v>8041</v>
      </c>
      <c r="K1124" s="15">
        <v>44862</v>
      </c>
      <c r="L1124" s="17">
        <v>44197</v>
      </c>
    </row>
    <row r="1125" spans="1:12" ht="30" x14ac:dyDescent="0.25">
      <c r="A1125" s="10" t="s">
        <v>9</v>
      </c>
      <c r="B1125" s="11" t="str">
        <f>VLOOKUP(C1125,#REF!,2,0)</f>
        <v>Corredores das Águas</v>
      </c>
      <c r="C1125" s="12" t="s">
        <v>41</v>
      </c>
      <c r="D1125" s="13" t="s">
        <v>8183</v>
      </c>
      <c r="E1125" s="12" t="s">
        <v>8351</v>
      </c>
      <c r="F1125" s="12" t="s">
        <v>8352</v>
      </c>
      <c r="G1125" s="12" t="s">
        <v>8352</v>
      </c>
      <c r="H1125" s="9" t="s">
        <v>8473</v>
      </c>
      <c r="I1125" s="12" t="s">
        <v>21280</v>
      </c>
      <c r="J1125" s="9" t="s">
        <v>8351</v>
      </c>
      <c r="K1125" s="15">
        <v>44897</v>
      </c>
      <c r="L1125" s="17">
        <v>44197</v>
      </c>
    </row>
    <row r="1126" spans="1:12" ht="30" x14ac:dyDescent="0.25">
      <c r="A1126" s="10" t="s">
        <v>9</v>
      </c>
      <c r="B1126" s="11" t="str">
        <f>VLOOKUP(C1126,#REF!,2,0)</f>
        <v>Corredores das Águas</v>
      </c>
      <c r="C1126" s="12" t="s">
        <v>41</v>
      </c>
      <c r="D1126" s="13" t="s">
        <v>8487</v>
      </c>
      <c r="E1126" s="12" t="s">
        <v>8518</v>
      </c>
      <c r="F1126" s="12" t="s">
        <v>8519</v>
      </c>
      <c r="G1126" s="12" t="s">
        <v>8520</v>
      </c>
      <c r="H1126" s="9" t="s">
        <v>10520</v>
      </c>
      <c r="I1126" s="12" t="s">
        <v>10521</v>
      </c>
      <c r="J1126" s="9" t="s">
        <v>8518</v>
      </c>
      <c r="K1126" s="15">
        <v>44895</v>
      </c>
      <c r="L1126" s="17">
        <v>44197</v>
      </c>
    </row>
    <row r="1127" spans="1:12" ht="30" x14ac:dyDescent="0.25">
      <c r="A1127" s="10" t="s">
        <v>9</v>
      </c>
      <c r="B1127" s="11" t="str">
        <f>VLOOKUP(C1127,#REF!,2,0)</f>
        <v>Corredores das Águas</v>
      </c>
      <c r="C1127" s="12" t="s">
        <v>41</v>
      </c>
      <c r="D1127" s="13" t="s">
        <v>8487</v>
      </c>
      <c r="E1127" s="12" t="s">
        <v>8699</v>
      </c>
      <c r="F1127" s="12" t="s">
        <v>8700</v>
      </c>
      <c r="G1127" s="12" t="s">
        <v>8701</v>
      </c>
      <c r="H1127" s="9" t="s">
        <v>10634</v>
      </c>
      <c r="I1127" s="12" t="s">
        <v>10635</v>
      </c>
      <c r="J1127" s="9" t="s">
        <v>8699</v>
      </c>
      <c r="K1127" s="15">
        <v>44752</v>
      </c>
      <c r="L1127" s="17">
        <v>44197</v>
      </c>
    </row>
    <row r="1128" spans="1:12" ht="30" x14ac:dyDescent="0.25">
      <c r="A1128" s="10" t="s">
        <v>9</v>
      </c>
      <c r="B1128" s="11" t="str">
        <f>VLOOKUP(C1128,#REF!,2,0)</f>
        <v>Corredores das Águas</v>
      </c>
      <c r="C1128" s="12" t="s">
        <v>41</v>
      </c>
      <c r="D1128" s="13" t="s">
        <v>8487</v>
      </c>
      <c r="E1128" s="12" t="s">
        <v>8783</v>
      </c>
      <c r="F1128" s="12" t="s">
        <v>8778</v>
      </c>
      <c r="G1128" s="12" t="s">
        <v>8784</v>
      </c>
      <c r="H1128" s="9" t="s">
        <v>10688</v>
      </c>
      <c r="I1128" s="12" t="s">
        <v>10689</v>
      </c>
      <c r="J1128" s="9" t="s">
        <v>8783</v>
      </c>
      <c r="K1128" s="15">
        <v>44632</v>
      </c>
      <c r="L1128" s="17">
        <v>44197</v>
      </c>
    </row>
    <row r="1129" spans="1:12" ht="30" x14ac:dyDescent="0.25">
      <c r="A1129" s="10" t="s">
        <v>9</v>
      </c>
      <c r="B1129" s="11" t="str">
        <f>VLOOKUP(C1129,#REF!,2,0)</f>
        <v>Corredores das Águas</v>
      </c>
      <c r="C1129" s="12" t="s">
        <v>41</v>
      </c>
      <c r="D1129" s="13" t="s">
        <v>8487</v>
      </c>
      <c r="E1129" s="12" t="s">
        <v>9129</v>
      </c>
      <c r="F1129" s="12" t="s">
        <v>9130</v>
      </c>
      <c r="G1129" s="12" t="s">
        <v>9131</v>
      </c>
      <c r="H1129" s="9" t="s">
        <v>10922</v>
      </c>
      <c r="I1129" s="12" t="s">
        <v>10923</v>
      </c>
      <c r="J1129" s="9" t="s">
        <v>9129</v>
      </c>
      <c r="K1129" s="15">
        <v>44387</v>
      </c>
      <c r="L1129" s="17">
        <v>44197</v>
      </c>
    </row>
    <row r="1130" spans="1:12" ht="30" x14ac:dyDescent="0.25">
      <c r="A1130" s="10" t="s">
        <v>9</v>
      </c>
      <c r="B1130" s="11" t="str">
        <f>VLOOKUP(C1130,#REF!,2,0)</f>
        <v>Corredores das Águas</v>
      </c>
      <c r="C1130" s="12" t="s">
        <v>41</v>
      </c>
      <c r="D1130" s="13" t="s">
        <v>8487</v>
      </c>
      <c r="E1130" s="12" t="s">
        <v>9168</v>
      </c>
      <c r="F1130" s="12" t="s">
        <v>9169</v>
      </c>
      <c r="G1130" s="12" t="s">
        <v>9170</v>
      </c>
      <c r="H1130" s="9" t="s">
        <v>10947</v>
      </c>
      <c r="I1130" s="12" t="s">
        <v>10948</v>
      </c>
      <c r="J1130" s="9" t="s">
        <v>9168</v>
      </c>
      <c r="K1130" s="15">
        <v>44798</v>
      </c>
      <c r="L1130" s="17">
        <v>44197</v>
      </c>
    </row>
    <row r="1131" spans="1:12" x14ac:dyDescent="0.25">
      <c r="A1131" s="10" t="s">
        <v>9</v>
      </c>
      <c r="B1131" s="11" t="str">
        <f>VLOOKUP(C1131,#REF!,2,0)</f>
        <v>Corredores das Águas</v>
      </c>
      <c r="C1131" s="12" t="s">
        <v>41</v>
      </c>
      <c r="D1131" s="13" t="s">
        <v>8487</v>
      </c>
      <c r="E1131" s="12" t="s">
        <v>9375</v>
      </c>
      <c r="F1131" s="12" t="s">
        <v>9376</v>
      </c>
      <c r="G1131" s="12" t="s">
        <v>9377</v>
      </c>
      <c r="H1131" s="9" t="s">
        <v>11088</v>
      </c>
      <c r="I1131" s="12" t="s">
        <v>21292</v>
      </c>
      <c r="J1131" s="9" t="s">
        <v>9375</v>
      </c>
      <c r="K1131" s="15">
        <v>44371</v>
      </c>
      <c r="L1131" s="17">
        <v>44197</v>
      </c>
    </row>
    <row r="1132" spans="1:12" x14ac:dyDescent="0.25">
      <c r="A1132" s="10" t="s">
        <v>9</v>
      </c>
      <c r="B1132" s="11" t="str">
        <f>VLOOKUP(C1132,#REF!,2,0)</f>
        <v>Corredores das Águas</v>
      </c>
      <c r="C1132" s="12" t="s">
        <v>41</v>
      </c>
      <c r="D1132" s="13" t="s">
        <v>8487</v>
      </c>
      <c r="E1132" s="12" t="s">
        <v>9464</v>
      </c>
      <c r="F1132" s="12" t="s">
        <v>9465</v>
      </c>
      <c r="G1132" s="12" t="s">
        <v>9466</v>
      </c>
      <c r="H1132" s="9" t="s">
        <v>11147</v>
      </c>
      <c r="I1132" s="12" t="s">
        <v>11148</v>
      </c>
      <c r="J1132" s="9" t="s">
        <v>9464</v>
      </c>
      <c r="K1132" s="15">
        <v>44805</v>
      </c>
      <c r="L1132" s="17">
        <v>44197</v>
      </c>
    </row>
    <row r="1133" spans="1:12" ht="30" x14ac:dyDescent="0.25">
      <c r="A1133" s="10" t="s">
        <v>9</v>
      </c>
      <c r="B1133" s="11" t="str">
        <f>VLOOKUP(C1133,#REF!,2,0)</f>
        <v>Corredores das Águas</v>
      </c>
      <c r="C1133" s="12" t="s">
        <v>41</v>
      </c>
      <c r="D1133" s="13" t="s">
        <v>8487</v>
      </c>
      <c r="E1133" s="12" t="s">
        <v>9481</v>
      </c>
      <c r="F1133" s="12" t="s">
        <v>9482</v>
      </c>
      <c r="G1133" s="12" t="s">
        <v>9483</v>
      </c>
      <c r="H1133" s="9" t="s">
        <v>5363</v>
      </c>
      <c r="I1133" s="12" t="s">
        <v>5364</v>
      </c>
      <c r="J1133" s="9" t="s">
        <v>9481</v>
      </c>
      <c r="K1133" s="15">
        <v>44931</v>
      </c>
      <c r="L1133" s="17">
        <v>44197</v>
      </c>
    </row>
    <row r="1134" spans="1:12" ht="30" x14ac:dyDescent="0.25">
      <c r="A1134" s="10" t="s">
        <v>9</v>
      </c>
      <c r="B1134" s="11" t="str">
        <f>VLOOKUP(C1134,#REF!,2,0)</f>
        <v>Corredores das Águas</v>
      </c>
      <c r="C1134" s="12" t="s">
        <v>41</v>
      </c>
      <c r="D1134" s="13" t="s">
        <v>8487</v>
      </c>
      <c r="E1134" s="12" t="s">
        <v>9497</v>
      </c>
      <c r="F1134" s="12" t="s">
        <v>9498</v>
      </c>
      <c r="G1134" s="12" t="s">
        <v>9499</v>
      </c>
      <c r="H1134" s="9" t="s">
        <v>11168</v>
      </c>
      <c r="I1134" s="12" t="s">
        <v>11169</v>
      </c>
      <c r="J1134" s="9" t="s">
        <v>9497</v>
      </c>
      <c r="K1134" s="15">
        <v>44728</v>
      </c>
      <c r="L1134" s="17">
        <v>44197</v>
      </c>
    </row>
    <row r="1135" spans="1:12" ht="45" x14ac:dyDescent="0.25">
      <c r="A1135" s="10" t="s">
        <v>9</v>
      </c>
      <c r="B1135" s="11" t="str">
        <f>VLOOKUP(C1135,#REF!,2,0)</f>
        <v>Corredores das Águas</v>
      </c>
      <c r="C1135" s="12" t="s">
        <v>41</v>
      </c>
      <c r="D1135" s="13" t="s">
        <v>8487</v>
      </c>
      <c r="E1135" s="12" t="s">
        <v>9529</v>
      </c>
      <c r="F1135" s="12" t="s">
        <v>9530</v>
      </c>
      <c r="G1135" s="12" t="s">
        <v>9531</v>
      </c>
      <c r="H1135" s="9" t="s">
        <v>11188</v>
      </c>
      <c r="I1135" s="12" t="s">
        <v>11189</v>
      </c>
      <c r="J1135" s="9" t="s">
        <v>9529</v>
      </c>
      <c r="K1135" s="15">
        <v>44835</v>
      </c>
      <c r="L1135" s="17">
        <v>44197</v>
      </c>
    </row>
    <row r="1136" spans="1:12" ht="30" x14ac:dyDescent="0.25">
      <c r="A1136" s="10" t="s">
        <v>9</v>
      </c>
      <c r="B1136" s="11" t="str">
        <f>VLOOKUP(C1136,#REF!,2,0)</f>
        <v>Corredores das Águas</v>
      </c>
      <c r="C1136" s="12" t="s">
        <v>41</v>
      </c>
      <c r="D1136" s="13" t="s">
        <v>8487</v>
      </c>
      <c r="E1136" s="12" t="s">
        <v>9624</v>
      </c>
      <c r="F1136" s="12" t="s">
        <v>9625</v>
      </c>
      <c r="G1136" s="12" t="s">
        <v>9626</v>
      </c>
      <c r="H1136" s="9" t="s">
        <v>11247</v>
      </c>
      <c r="I1136" s="12" t="s">
        <v>11248</v>
      </c>
      <c r="J1136" s="9" t="s">
        <v>9624</v>
      </c>
      <c r="K1136" s="15">
        <v>44611</v>
      </c>
      <c r="L1136" s="17">
        <v>44197</v>
      </c>
    </row>
    <row r="1137" spans="1:12" ht="45" x14ac:dyDescent="0.25">
      <c r="A1137" s="10" t="s">
        <v>9</v>
      </c>
      <c r="B1137" s="11" t="str">
        <f>VLOOKUP(C1137,#REF!,2,0)</f>
        <v>Corredores das Águas</v>
      </c>
      <c r="C1137" s="12" t="s">
        <v>41</v>
      </c>
      <c r="D1137" s="13" t="s">
        <v>8487</v>
      </c>
      <c r="E1137" s="12" t="s">
        <v>9731</v>
      </c>
      <c r="F1137" s="12" t="s">
        <v>9732</v>
      </c>
      <c r="G1137" s="12" t="s">
        <v>22204</v>
      </c>
      <c r="H1137" s="9" t="s">
        <v>11321</v>
      </c>
      <c r="I1137" s="12" t="s">
        <v>11322</v>
      </c>
      <c r="J1137" s="9" t="s">
        <v>9731</v>
      </c>
      <c r="K1137" s="15">
        <v>44729</v>
      </c>
      <c r="L1137" s="17">
        <v>44197</v>
      </c>
    </row>
    <row r="1138" spans="1:12" ht="30" x14ac:dyDescent="0.25">
      <c r="A1138" s="10" t="s">
        <v>9</v>
      </c>
      <c r="B1138" s="11" t="str">
        <f>VLOOKUP(C1138,#REF!,2,0)</f>
        <v>Corredores das Águas</v>
      </c>
      <c r="C1138" s="12" t="s">
        <v>41</v>
      </c>
      <c r="D1138" s="13" t="s">
        <v>8487</v>
      </c>
      <c r="E1138" s="12" t="s">
        <v>10119</v>
      </c>
      <c r="F1138" s="12" t="s">
        <v>10120</v>
      </c>
      <c r="G1138" s="12" t="s">
        <v>10121</v>
      </c>
      <c r="H1138" s="9" t="s">
        <v>11563</v>
      </c>
      <c r="I1138" s="12" t="s">
        <v>11564</v>
      </c>
      <c r="J1138" s="9" t="s">
        <v>10119</v>
      </c>
      <c r="K1138" s="15">
        <v>44549</v>
      </c>
      <c r="L1138" s="17">
        <v>44197</v>
      </c>
    </row>
    <row r="1139" spans="1:12" ht="30" x14ac:dyDescent="0.25">
      <c r="A1139" s="10" t="s">
        <v>9</v>
      </c>
      <c r="B1139" s="11" t="str">
        <f>VLOOKUP(C1139,#REF!,2,0)</f>
        <v>Corredores das Águas</v>
      </c>
      <c r="C1139" s="12" t="s">
        <v>41</v>
      </c>
      <c r="D1139" s="13" t="s">
        <v>8487</v>
      </c>
      <c r="E1139" s="12" t="s">
        <v>10484</v>
      </c>
      <c r="F1139" s="12" t="s">
        <v>10485</v>
      </c>
      <c r="G1139" s="12" t="s">
        <v>10486</v>
      </c>
      <c r="H1139" s="9" t="s">
        <v>11791</v>
      </c>
      <c r="I1139" s="12" t="s">
        <v>11792</v>
      </c>
      <c r="J1139" s="9" t="s">
        <v>10484</v>
      </c>
      <c r="K1139" s="15">
        <v>44892</v>
      </c>
      <c r="L1139" s="17">
        <v>44197</v>
      </c>
    </row>
    <row r="1140" spans="1:12" ht="30" x14ac:dyDescent="0.25">
      <c r="A1140" s="10" t="s">
        <v>9</v>
      </c>
      <c r="B1140" s="11" t="str">
        <f>VLOOKUP(C1140,#REF!,2,0)</f>
        <v>Corredores das Águas</v>
      </c>
      <c r="C1140" s="12" t="s">
        <v>41</v>
      </c>
      <c r="D1140" s="13" t="s">
        <v>11801</v>
      </c>
      <c r="E1140" s="12" t="s">
        <v>11811</v>
      </c>
      <c r="F1140" s="12" t="s">
        <v>11812</v>
      </c>
      <c r="G1140" s="12" t="s">
        <v>11813</v>
      </c>
      <c r="H1140" s="9" t="s">
        <v>12588</v>
      </c>
      <c r="I1140" s="12" t="s">
        <v>12589</v>
      </c>
      <c r="J1140" s="9" t="s">
        <v>11811</v>
      </c>
      <c r="K1140" s="15">
        <v>44535</v>
      </c>
      <c r="L1140" s="17">
        <v>44197</v>
      </c>
    </row>
    <row r="1141" spans="1:12" ht="30" x14ac:dyDescent="0.25">
      <c r="A1141" s="10" t="s">
        <v>9</v>
      </c>
      <c r="B1141" s="11" t="str">
        <f>VLOOKUP(C1141,#REF!,2,0)</f>
        <v>Corredores das Águas</v>
      </c>
      <c r="C1141" s="12" t="s">
        <v>41</v>
      </c>
      <c r="D1141" s="13" t="s">
        <v>11801</v>
      </c>
      <c r="E1141" s="12" t="s">
        <v>11838</v>
      </c>
      <c r="F1141" s="12" t="s">
        <v>11839</v>
      </c>
      <c r="G1141" s="12" t="s">
        <v>11840</v>
      </c>
      <c r="H1141" s="9" t="s">
        <v>12604</v>
      </c>
      <c r="I1141" s="12" t="s">
        <v>12605</v>
      </c>
      <c r="J1141" s="9" t="s">
        <v>11838</v>
      </c>
      <c r="K1141" s="15">
        <v>44791</v>
      </c>
      <c r="L1141" s="17">
        <v>44197</v>
      </c>
    </row>
    <row r="1142" spans="1:12" x14ac:dyDescent="0.25">
      <c r="A1142" s="10" t="s">
        <v>9</v>
      </c>
      <c r="B1142" s="11" t="str">
        <f>VLOOKUP(C1142,#REF!,2,0)</f>
        <v>Corredores das Águas</v>
      </c>
      <c r="C1142" s="12" t="s">
        <v>41</v>
      </c>
      <c r="D1142" s="13" t="s">
        <v>11801</v>
      </c>
      <c r="E1142" s="12" t="s">
        <v>11853</v>
      </c>
      <c r="F1142" s="12" t="s">
        <v>11854</v>
      </c>
      <c r="G1142" s="12" t="s">
        <v>11855</v>
      </c>
      <c r="H1142" s="9" t="s">
        <v>12614</v>
      </c>
      <c r="I1142" s="12" t="s">
        <v>21368</v>
      </c>
      <c r="J1142" s="9" t="s">
        <v>11853</v>
      </c>
      <c r="K1142" s="15">
        <v>44678</v>
      </c>
      <c r="L1142" s="17">
        <v>44197</v>
      </c>
    </row>
    <row r="1143" spans="1:12" ht="45" x14ac:dyDescent="0.25">
      <c r="A1143" s="10" t="s">
        <v>9</v>
      </c>
      <c r="B1143" s="11" t="str">
        <f>VLOOKUP(C1143,#REF!,2,0)</f>
        <v>Corredores das Águas</v>
      </c>
      <c r="C1143" s="12" t="s">
        <v>41</v>
      </c>
      <c r="D1143" s="13" t="s">
        <v>11801</v>
      </c>
      <c r="E1143" s="12" t="s">
        <v>11863</v>
      </c>
      <c r="F1143" s="12" t="s">
        <v>11864</v>
      </c>
      <c r="G1143" s="12" t="s">
        <v>11865</v>
      </c>
      <c r="H1143" s="9" t="s">
        <v>12618</v>
      </c>
      <c r="I1143" s="12" t="s">
        <v>12619</v>
      </c>
      <c r="J1143" s="9" t="s">
        <v>11863</v>
      </c>
      <c r="K1143" s="15">
        <v>44751</v>
      </c>
      <c r="L1143" s="17">
        <v>44197</v>
      </c>
    </row>
    <row r="1144" spans="1:12" ht="30" x14ac:dyDescent="0.25">
      <c r="A1144" s="10" t="s">
        <v>9</v>
      </c>
      <c r="B1144" s="11" t="str">
        <f>VLOOKUP(C1144,#REF!,2,0)</f>
        <v>Corredores das Águas</v>
      </c>
      <c r="C1144" s="12" t="s">
        <v>41</v>
      </c>
      <c r="D1144" s="13" t="s">
        <v>11801</v>
      </c>
      <c r="E1144" s="12" t="s">
        <v>11919</v>
      </c>
      <c r="F1144" s="12" t="s">
        <v>11920</v>
      </c>
      <c r="G1144" s="12" t="s">
        <v>11921</v>
      </c>
      <c r="H1144" s="9" t="s">
        <v>12651</v>
      </c>
      <c r="I1144" s="12" t="s">
        <v>12652</v>
      </c>
      <c r="J1144" s="9" t="s">
        <v>11919</v>
      </c>
      <c r="K1144" s="15">
        <v>44945</v>
      </c>
      <c r="L1144" s="17">
        <v>44197</v>
      </c>
    </row>
    <row r="1145" spans="1:12" x14ac:dyDescent="0.25">
      <c r="A1145" s="10" t="s">
        <v>9</v>
      </c>
      <c r="B1145" s="11" t="str">
        <f>VLOOKUP(C1145,#REF!,2,0)</f>
        <v>Corredores das Águas</v>
      </c>
      <c r="C1145" s="12" t="s">
        <v>41</v>
      </c>
      <c r="D1145" s="13" t="s">
        <v>11801</v>
      </c>
      <c r="E1145" s="12" t="s">
        <v>11937</v>
      </c>
      <c r="F1145" s="12" t="s">
        <v>11938</v>
      </c>
      <c r="G1145" s="12" t="s">
        <v>22281</v>
      </c>
      <c r="H1145" s="9" t="s">
        <v>12604</v>
      </c>
      <c r="I1145" s="12" t="s">
        <v>12663</v>
      </c>
      <c r="J1145" s="9" t="s">
        <v>11937</v>
      </c>
      <c r="K1145" s="15">
        <v>44720</v>
      </c>
      <c r="L1145" s="17">
        <v>44197</v>
      </c>
    </row>
    <row r="1146" spans="1:12" ht="30" x14ac:dyDescent="0.25">
      <c r="A1146" s="10" t="s">
        <v>9</v>
      </c>
      <c r="B1146" s="11" t="str">
        <f>VLOOKUP(C1146,#REF!,2,0)</f>
        <v>Corredores das Águas</v>
      </c>
      <c r="C1146" s="12" t="s">
        <v>41</v>
      </c>
      <c r="D1146" s="13" t="s">
        <v>11801</v>
      </c>
      <c r="E1146" s="12" t="s">
        <v>11970</v>
      </c>
      <c r="F1146" s="12" t="s">
        <v>11971</v>
      </c>
      <c r="G1146" s="12" t="s">
        <v>11972</v>
      </c>
      <c r="H1146" s="9" t="s">
        <v>12685</v>
      </c>
      <c r="I1146" s="12" t="s">
        <v>12686</v>
      </c>
      <c r="J1146" s="9" t="s">
        <v>11970</v>
      </c>
      <c r="K1146" s="15">
        <v>44637</v>
      </c>
      <c r="L1146" s="17">
        <v>44197</v>
      </c>
    </row>
    <row r="1147" spans="1:12" ht="30" x14ac:dyDescent="0.25">
      <c r="A1147" s="10" t="s">
        <v>9</v>
      </c>
      <c r="B1147" s="11" t="str">
        <f>VLOOKUP(C1147,#REF!,2,0)</f>
        <v>Corredores das Águas</v>
      </c>
      <c r="C1147" s="12" t="s">
        <v>41</v>
      </c>
      <c r="D1147" s="13" t="s">
        <v>11801</v>
      </c>
      <c r="E1147" s="12" t="s">
        <v>12038</v>
      </c>
      <c r="F1147" s="12" t="s">
        <v>12039</v>
      </c>
      <c r="G1147" s="12" t="s">
        <v>12040</v>
      </c>
      <c r="H1147" s="9" t="s">
        <v>12726</v>
      </c>
      <c r="I1147" s="12" t="s">
        <v>12727</v>
      </c>
      <c r="J1147" s="9" t="s">
        <v>12038</v>
      </c>
      <c r="K1147" s="15">
        <v>44703</v>
      </c>
      <c r="L1147" s="17">
        <v>44197</v>
      </c>
    </row>
    <row r="1148" spans="1:12" ht="30" x14ac:dyDescent="0.25">
      <c r="A1148" s="10" t="s">
        <v>9</v>
      </c>
      <c r="B1148" s="11" t="str">
        <f>VLOOKUP(C1148,#REF!,2,0)</f>
        <v>Corredores das Águas</v>
      </c>
      <c r="C1148" s="12" t="s">
        <v>41</v>
      </c>
      <c r="D1148" s="13" t="s">
        <v>11801</v>
      </c>
      <c r="E1148" s="12" t="s">
        <v>12046</v>
      </c>
      <c r="F1148" s="12" t="s">
        <v>12047</v>
      </c>
      <c r="G1148" s="12" t="s">
        <v>22288</v>
      </c>
      <c r="H1148" s="9" t="s">
        <v>12732</v>
      </c>
      <c r="I1148" s="12" t="s">
        <v>12733</v>
      </c>
      <c r="J1148" s="9" t="s">
        <v>12046</v>
      </c>
      <c r="K1148" s="15">
        <v>44791</v>
      </c>
      <c r="L1148" s="17">
        <v>44197</v>
      </c>
    </row>
    <row r="1149" spans="1:12" ht="30" x14ac:dyDescent="0.25">
      <c r="A1149" s="10" t="s">
        <v>9</v>
      </c>
      <c r="B1149" s="11" t="str">
        <f>VLOOKUP(C1149,#REF!,2,0)</f>
        <v>Corredores das Águas</v>
      </c>
      <c r="C1149" s="12" t="s">
        <v>41</v>
      </c>
      <c r="D1149" s="13" t="s">
        <v>11801</v>
      </c>
      <c r="E1149" s="12" t="s">
        <v>12090</v>
      </c>
      <c r="F1149" s="12" t="s">
        <v>12091</v>
      </c>
      <c r="G1149" s="12" t="s">
        <v>12092</v>
      </c>
      <c r="H1149" s="9" t="s">
        <v>12758</v>
      </c>
      <c r="I1149" s="12" t="s">
        <v>12759</v>
      </c>
      <c r="J1149" s="9" t="s">
        <v>12090</v>
      </c>
      <c r="K1149" s="15">
        <v>44245</v>
      </c>
      <c r="L1149" s="17">
        <v>44197</v>
      </c>
    </row>
    <row r="1150" spans="1:12" ht="30" x14ac:dyDescent="0.25">
      <c r="A1150" s="10" t="s">
        <v>9</v>
      </c>
      <c r="B1150" s="11" t="str">
        <f>VLOOKUP(C1150,#REF!,2,0)</f>
        <v>Corredores das Águas</v>
      </c>
      <c r="C1150" s="12" t="s">
        <v>41</v>
      </c>
      <c r="D1150" s="13" t="s">
        <v>11801</v>
      </c>
      <c r="E1150" s="12" t="s">
        <v>12114</v>
      </c>
      <c r="F1150" s="12" t="s">
        <v>12115</v>
      </c>
      <c r="G1150" s="12" t="s">
        <v>12116</v>
      </c>
      <c r="H1150" s="9" t="s">
        <v>12774</v>
      </c>
      <c r="I1150" s="12" t="s">
        <v>12775</v>
      </c>
      <c r="J1150" s="9" t="s">
        <v>12114</v>
      </c>
      <c r="K1150" s="15">
        <v>44268</v>
      </c>
      <c r="L1150" s="17">
        <v>44197</v>
      </c>
    </row>
    <row r="1151" spans="1:12" ht="30" x14ac:dyDescent="0.25">
      <c r="A1151" s="10" t="s">
        <v>9</v>
      </c>
      <c r="B1151" s="11" t="str">
        <f>VLOOKUP(C1151,#REF!,2,0)</f>
        <v>Corredores das Águas</v>
      </c>
      <c r="C1151" s="12" t="s">
        <v>41</v>
      </c>
      <c r="D1151" s="13" t="s">
        <v>11801</v>
      </c>
      <c r="E1151" s="12" t="s">
        <v>12177</v>
      </c>
      <c r="F1151" s="12" t="s">
        <v>12178</v>
      </c>
      <c r="G1151" s="12" t="s">
        <v>12179</v>
      </c>
      <c r="H1151" s="9" t="s">
        <v>12809</v>
      </c>
      <c r="I1151" s="12" t="s">
        <v>12810</v>
      </c>
      <c r="J1151" s="9" t="s">
        <v>12177</v>
      </c>
      <c r="K1151" s="15">
        <v>44331</v>
      </c>
      <c r="L1151" s="17">
        <v>44197</v>
      </c>
    </row>
    <row r="1152" spans="1:12" ht="30" x14ac:dyDescent="0.25">
      <c r="A1152" s="10" t="s">
        <v>9</v>
      </c>
      <c r="B1152" s="11" t="str">
        <f>VLOOKUP(C1152,#REF!,2,0)</f>
        <v>Corredores das Águas</v>
      </c>
      <c r="C1152" s="12" t="s">
        <v>41</v>
      </c>
      <c r="D1152" s="13" t="s">
        <v>11801</v>
      </c>
      <c r="E1152" s="12" t="s">
        <v>22292</v>
      </c>
      <c r="F1152" s="12" t="s">
        <v>22293</v>
      </c>
      <c r="G1152" s="12" t="s">
        <v>22294</v>
      </c>
      <c r="H1152" s="9" t="s">
        <v>22295</v>
      </c>
      <c r="I1152" s="12" t="s">
        <v>22296</v>
      </c>
      <c r="J1152" s="9" t="s">
        <v>22292</v>
      </c>
      <c r="K1152" s="15">
        <v>44354</v>
      </c>
      <c r="L1152" s="17">
        <v>44197</v>
      </c>
    </row>
    <row r="1153" spans="1:12" ht="30" x14ac:dyDescent="0.25">
      <c r="A1153" s="10" t="s">
        <v>9</v>
      </c>
      <c r="B1153" s="11" t="str">
        <f>VLOOKUP(C1153,#REF!,2,0)</f>
        <v>Corredores das Águas</v>
      </c>
      <c r="C1153" s="12" t="s">
        <v>41</v>
      </c>
      <c r="D1153" s="13" t="s">
        <v>11801</v>
      </c>
      <c r="E1153" s="12" t="s">
        <v>12192</v>
      </c>
      <c r="F1153" s="12" t="s">
        <v>12193</v>
      </c>
      <c r="G1153" s="12" t="s">
        <v>22298</v>
      </c>
      <c r="H1153" s="9" t="s">
        <v>12817</v>
      </c>
      <c r="I1153" s="12" t="s">
        <v>21383</v>
      </c>
      <c r="J1153" s="9" t="s">
        <v>12192</v>
      </c>
      <c r="K1153" s="15">
        <v>44344</v>
      </c>
      <c r="L1153" s="17">
        <v>44197</v>
      </c>
    </row>
    <row r="1154" spans="1:12" ht="30" x14ac:dyDescent="0.25">
      <c r="A1154" s="10" t="s">
        <v>9</v>
      </c>
      <c r="B1154" s="11" t="str">
        <f>VLOOKUP(C1154,#REF!,2,0)</f>
        <v>Corredores das Águas</v>
      </c>
      <c r="C1154" s="12" t="s">
        <v>41</v>
      </c>
      <c r="D1154" s="13" t="s">
        <v>11801</v>
      </c>
      <c r="E1154" s="12" t="s">
        <v>12194</v>
      </c>
      <c r="F1154" s="12" t="s">
        <v>12195</v>
      </c>
      <c r="G1154" s="12" t="s">
        <v>12196</v>
      </c>
      <c r="H1154" s="9" t="s">
        <v>12818</v>
      </c>
      <c r="I1154" s="12" t="s">
        <v>12819</v>
      </c>
      <c r="J1154" s="9" t="s">
        <v>12194</v>
      </c>
      <c r="K1154" s="15">
        <v>44351</v>
      </c>
      <c r="L1154" s="17">
        <v>44197</v>
      </c>
    </row>
    <row r="1155" spans="1:12" ht="30" x14ac:dyDescent="0.25">
      <c r="A1155" s="10" t="s">
        <v>9</v>
      </c>
      <c r="B1155" s="11" t="str">
        <f>VLOOKUP(C1155,#REF!,2,0)</f>
        <v>Corredores das Águas</v>
      </c>
      <c r="C1155" s="12" t="s">
        <v>41</v>
      </c>
      <c r="D1155" s="13" t="s">
        <v>11801</v>
      </c>
      <c r="E1155" s="12" t="s">
        <v>12203</v>
      </c>
      <c r="F1155" s="12" t="s">
        <v>12201</v>
      </c>
      <c r="G1155" s="12" t="s">
        <v>12202</v>
      </c>
      <c r="H1155" s="9" t="s">
        <v>12824</v>
      </c>
      <c r="I1155" s="12" t="s">
        <v>12823</v>
      </c>
      <c r="J1155" s="9" t="s">
        <v>12203</v>
      </c>
      <c r="K1155" s="15">
        <v>44352</v>
      </c>
      <c r="L1155" s="17">
        <v>44197</v>
      </c>
    </row>
    <row r="1156" spans="1:12" ht="30" x14ac:dyDescent="0.25">
      <c r="A1156" s="10" t="s">
        <v>9</v>
      </c>
      <c r="B1156" s="11" t="str">
        <f>VLOOKUP(C1156,#REF!,2,0)</f>
        <v>Corredores das Águas</v>
      </c>
      <c r="C1156" s="12" t="s">
        <v>41</v>
      </c>
      <c r="D1156" s="13" t="s">
        <v>11801</v>
      </c>
      <c r="E1156" s="12" t="s">
        <v>12207</v>
      </c>
      <c r="F1156" s="12" t="s">
        <v>12208</v>
      </c>
      <c r="G1156" s="12" t="s">
        <v>12209</v>
      </c>
      <c r="H1156" s="9" t="s">
        <v>12827</v>
      </c>
      <c r="I1156" s="12" t="s">
        <v>12828</v>
      </c>
      <c r="J1156" s="9" t="s">
        <v>12207</v>
      </c>
      <c r="K1156" s="15">
        <v>44361</v>
      </c>
      <c r="L1156" s="17">
        <v>44197</v>
      </c>
    </row>
    <row r="1157" spans="1:12" ht="30" x14ac:dyDescent="0.25">
      <c r="A1157" s="10" t="s">
        <v>9</v>
      </c>
      <c r="B1157" s="11" t="str">
        <f>VLOOKUP(C1157,#REF!,2,0)</f>
        <v>Corredores das Águas</v>
      </c>
      <c r="C1157" s="12" t="s">
        <v>41</v>
      </c>
      <c r="D1157" s="13" t="s">
        <v>11801</v>
      </c>
      <c r="E1157" s="12" t="s">
        <v>12226</v>
      </c>
      <c r="F1157" s="12" t="s">
        <v>12227</v>
      </c>
      <c r="G1157" s="12" t="s">
        <v>12228</v>
      </c>
      <c r="H1157" s="9" t="s">
        <v>12838</v>
      </c>
      <c r="I1157" s="12" t="s">
        <v>12839</v>
      </c>
      <c r="J1157" s="9" t="s">
        <v>12226</v>
      </c>
      <c r="K1157" s="15">
        <v>44395</v>
      </c>
      <c r="L1157" s="17">
        <v>44197</v>
      </c>
    </row>
    <row r="1158" spans="1:12" x14ac:dyDescent="0.25">
      <c r="A1158" s="10" t="s">
        <v>9</v>
      </c>
      <c r="B1158" s="11" t="str">
        <f>VLOOKUP(C1158,#REF!,2,0)</f>
        <v>Corredores das Águas</v>
      </c>
      <c r="C1158" s="12" t="s">
        <v>41</v>
      </c>
      <c r="D1158" s="13" t="s">
        <v>11801</v>
      </c>
      <c r="E1158" s="12" t="s">
        <v>12284</v>
      </c>
      <c r="F1158" s="12" t="s">
        <v>12285</v>
      </c>
      <c r="G1158" s="12" t="s">
        <v>12286</v>
      </c>
      <c r="H1158" s="9" t="s">
        <v>12877</v>
      </c>
      <c r="I1158" s="12" t="s">
        <v>21392</v>
      </c>
      <c r="J1158" s="9" t="s">
        <v>12284</v>
      </c>
      <c r="K1158" s="15">
        <v>44494</v>
      </c>
      <c r="L1158" s="17">
        <v>44197</v>
      </c>
    </row>
    <row r="1159" spans="1:12" ht="30" x14ac:dyDescent="0.25">
      <c r="A1159" s="10" t="s">
        <v>9</v>
      </c>
      <c r="B1159" s="11" t="str">
        <f>VLOOKUP(C1159,#REF!,2,0)</f>
        <v>Corredores das Águas</v>
      </c>
      <c r="C1159" s="12" t="s">
        <v>41</v>
      </c>
      <c r="D1159" s="13" t="s">
        <v>11801</v>
      </c>
      <c r="E1159" s="12" t="s">
        <v>12307</v>
      </c>
      <c r="F1159" s="12" t="s">
        <v>12308</v>
      </c>
      <c r="G1159" s="12" t="s">
        <v>12309</v>
      </c>
      <c r="H1159" s="9" t="s">
        <v>12891</v>
      </c>
      <c r="I1159" s="12" t="s">
        <v>12892</v>
      </c>
      <c r="J1159" s="9" t="s">
        <v>12307</v>
      </c>
      <c r="K1159" s="15">
        <v>44532</v>
      </c>
      <c r="L1159" s="17">
        <v>44197</v>
      </c>
    </row>
    <row r="1160" spans="1:12" ht="30" x14ac:dyDescent="0.25">
      <c r="A1160" s="10" t="s">
        <v>9</v>
      </c>
      <c r="B1160" s="11" t="str">
        <f>VLOOKUP(C1160,#REF!,2,0)</f>
        <v>Corredores das Águas</v>
      </c>
      <c r="C1160" s="12" t="s">
        <v>41</v>
      </c>
      <c r="D1160" s="13" t="s">
        <v>11801</v>
      </c>
      <c r="E1160" s="12" t="s">
        <v>961</v>
      </c>
      <c r="F1160" s="12" t="s">
        <v>962</v>
      </c>
      <c r="G1160" s="12" t="s">
        <v>963</v>
      </c>
      <c r="H1160" s="9" t="s">
        <v>12907</v>
      </c>
      <c r="I1160" s="12" t="s">
        <v>5418</v>
      </c>
      <c r="J1160" s="9" t="s">
        <v>961</v>
      </c>
      <c r="K1160" s="15">
        <v>44631</v>
      </c>
      <c r="L1160" s="17">
        <v>44197</v>
      </c>
    </row>
    <row r="1161" spans="1:12" ht="30" x14ac:dyDescent="0.25">
      <c r="A1161" s="10" t="s">
        <v>9</v>
      </c>
      <c r="B1161" s="11" t="str">
        <f>VLOOKUP(C1161,#REF!,2,0)</f>
        <v>Corredores das Águas</v>
      </c>
      <c r="C1161" s="12" t="s">
        <v>41</v>
      </c>
      <c r="D1161" s="13" t="s">
        <v>11801</v>
      </c>
      <c r="E1161" s="12" t="s">
        <v>1747</v>
      </c>
      <c r="F1161" s="12" t="s">
        <v>1748</v>
      </c>
      <c r="G1161" s="12" t="s">
        <v>1749</v>
      </c>
      <c r="H1161" s="9" t="s">
        <v>12908</v>
      </c>
      <c r="I1161" s="12" t="s">
        <v>5933</v>
      </c>
      <c r="J1161" s="9" t="s">
        <v>1747</v>
      </c>
      <c r="K1161" s="15">
        <v>44636</v>
      </c>
      <c r="L1161" s="17">
        <v>44197</v>
      </c>
    </row>
    <row r="1162" spans="1:12" ht="30" x14ac:dyDescent="0.25">
      <c r="A1162" s="10" t="s">
        <v>9</v>
      </c>
      <c r="B1162" s="11" t="str">
        <f>VLOOKUP(C1162,#REF!,2,0)</f>
        <v>Corredores das Águas</v>
      </c>
      <c r="C1162" s="12" t="s">
        <v>41</v>
      </c>
      <c r="D1162" s="13" t="s">
        <v>11801</v>
      </c>
      <c r="E1162" s="12" t="s">
        <v>12368</v>
      </c>
      <c r="F1162" s="12" t="s">
        <v>12369</v>
      </c>
      <c r="G1162" s="12" t="s">
        <v>22312</v>
      </c>
      <c r="H1162" s="9" t="s">
        <v>12927</v>
      </c>
      <c r="I1162" s="12" t="s">
        <v>12928</v>
      </c>
      <c r="J1162" s="9" t="s">
        <v>12368</v>
      </c>
      <c r="K1162" s="15">
        <v>44692</v>
      </c>
      <c r="L1162" s="17">
        <v>44197</v>
      </c>
    </row>
    <row r="1163" spans="1:12" ht="45" x14ac:dyDescent="0.25">
      <c r="A1163" s="10" t="s">
        <v>9</v>
      </c>
      <c r="B1163" s="11" t="str">
        <f>VLOOKUP(C1163,#REF!,2,0)</f>
        <v>Corredores das Águas</v>
      </c>
      <c r="C1163" s="12" t="s">
        <v>41</v>
      </c>
      <c r="D1163" s="13" t="s">
        <v>11801</v>
      </c>
      <c r="E1163" s="12" t="s">
        <v>12378</v>
      </c>
      <c r="F1163" s="12" t="s">
        <v>12379</v>
      </c>
      <c r="G1163" s="12" t="s">
        <v>22314</v>
      </c>
      <c r="H1163" s="9" t="s">
        <v>12934</v>
      </c>
      <c r="I1163" s="12" t="s">
        <v>12935</v>
      </c>
      <c r="J1163" s="9" t="s">
        <v>12378</v>
      </c>
      <c r="K1163" s="15">
        <v>44699</v>
      </c>
      <c r="L1163" s="17">
        <v>44197</v>
      </c>
    </row>
    <row r="1164" spans="1:12" ht="30" x14ac:dyDescent="0.25">
      <c r="A1164" s="10" t="s">
        <v>9</v>
      </c>
      <c r="B1164" s="11" t="str">
        <f>VLOOKUP(C1164,#REF!,2,0)</f>
        <v>Corredores das Águas</v>
      </c>
      <c r="C1164" s="12" t="s">
        <v>41</v>
      </c>
      <c r="D1164" s="13" t="s">
        <v>11801</v>
      </c>
      <c r="E1164" s="12" t="s">
        <v>12449</v>
      </c>
      <c r="F1164" s="12" t="s">
        <v>12450</v>
      </c>
      <c r="G1164" s="12" t="s">
        <v>12451</v>
      </c>
      <c r="H1164" s="9" t="s">
        <v>12588</v>
      </c>
      <c r="I1164" s="12" t="s">
        <v>12589</v>
      </c>
      <c r="J1164" s="9" t="s">
        <v>12449</v>
      </c>
      <c r="K1164" s="15">
        <v>44791</v>
      </c>
      <c r="L1164" s="17">
        <v>44197</v>
      </c>
    </row>
    <row r="1165" spans="1:12" ht="30" x14ac:dyDescent="0.25">
      <c r="A1165" s="10" t="s">
        <v>9</v>
      </c>
      <c r="B1165" s="11" t="str">
        <f>VLOOKUP(C1165,#REF!,2,0)</f>
        <v>Corredores das Águas</v>
      </c>
      <c r="C1165" s="12" t="s">
        <v>41</v>
      </c>
      <c r="D1165" s="13" t="s">
        <v>11801</v>
      </c>
      <c r="E1165" s="12" t="s">
        <v>12454</v>
      </c>
      <c r="F1165" s="12" t="s">
        <v>12455</v>
      </c>
      <c r="G1165" s="12" t="s">
        <v>22320</v>
      </c>
      <c r="H1165" s="9" t="s">
        <v>12588</v>
      </c>
      <c r="I1165" s="12" t="s">
        <v>12589</v>
      </c>
      <c r="J1165" s="9" t="s">
        <v>12454</v>
      </c>
      <c r="K1165" s="15">
        <v>44791</v>
      </c>
      <c r="L1165" s="17">
        <v>44197</v>
      </c>
    </row>
    <row r="1166" spans="1:12" ht="30" x14ac:dyDescent="0.25">
      <c r="A1166" s="10" t="s">
        <v>9</v>
      </c>
      <c r="B1166" s="11" t="str">
        <f>VLOOKUP(C1166,#REF!,2,0)</f>
        <v>Corredores das Águas</v>
      </c>
      <c r="C1166" s="12" t="s">
        <v>41</v>
      </c>
      <c r="D1166" s="13" t="s">
        <v>11801</v>
      </c>
      <c r="E1166" s="12" t="s">
        <v>12465</v>
      </c>
      <c r="F1166" s="12" t="s">
        <v>12466</v>
      </c>
      <c r="G1166" s="12" t="s">
        <v>22321</v>
      </c>
      <c r="H1166" s="9" t="s">
        <v>12588</v>
      </c>
      <c r="I1166" s="12" t="s">
        <v>21409</v>
      </c>
      <c r="J1166" s="9" t="s">
        <v>12465</v>
      </c>
      <c r="K1166" s="15">
        <v>44792</v>
      </c>
      <c r="L1166" s="17">
        <v>44197</v>
      </c>
    </row>
    <row r="1167" spans="1:12" ht="60" x14ac:dyDescent="0.25">
      <c r="A1167" s="10" t="s">
        <v>9</v>
      </c>
      <c r="B1167" s="11" t="str">
        <f>VLOOKUP(C1167,#REF!,2,0)</f>
        <v>Corredores das Águas</v>
      </c>
      <c r="C1167" s="12" t="s">
        <v>41</v>
      </c>
      <c r="D1167" s="13" t="s">
        <v>11801</v>
      </c>
      <c r="E1167" s="12" t="s">
        <v>12484</v>
      </c>
      <c r="F1167" s="12" t="s">
        <v>12485</v>
      </c>
      <c r="G1167" s="12" t="s">
        <v>12486</v>
      </c>
      <c r="H1167" s="9" t="s">
        <v>12994</v>
      </c>
      <c r="I1167" s="12" t="s">
        <v>12995</v>
      </c>
      <c r="J1167" s="9" t="s">
        <v>12484</v>
      </c>
      <c r="K1167" s="15">
        <v>44799</v>
      </c>
      <c r="L1167" s="17">
        <v>44197</v>
      </c>
    </row>
    <row r="1168" spans="1:12" ht="30" x14ac:dyDescent="0.25">
      <c r="A1168" s="10" t="s">
        <v>9</v>
      </c>
      <c r="B1168" s="11" t="str">
        <f>VLOOKUP(C1168,#REF!,2,0)</f>
        <v>Corredores das Águas</v>
      </c>
      <c r="C1168" s="12" t="s">
        <v>41</v>
      </c>
      <c r="D1168" s="13" t="s">
        <v>11801</v>
      </c>
      <c r="E1168" s="12" t="s">
        <v>12487</v>
      </c>
      <c r="F1168" s="12" t="s">
        <v>12488</v>
      </c>
      <c r="G1168" s="12" t="s">
        <v>22323</v>
      </c>
      <c r="H1168" s="9" t="s">
        <v>12996</v>
      </c>
      <c r="I1168" s="12" t="s">
        <v>21411</v>
      </c>
      <c r="J1168" s="9" t="s">
        <v>12487</v>
      </c>
      <c r="K1168" s="15">
        <v>44799</v>
      </c>
      <c r="L1168" s="17">
        <v>44197</v>
      </c>
    </row>
    <row r="1169" spans="1:12" ht="30" x14ac:dyDescent="0.25">
      <c r="A1169" s="10" t="s">
        <v>9</v>
      </c>
      <c r="B1169" s="11" t="str">
        <f>VLOOKUP(C1169,#REF!,2,0)</f>
        <v>Corredores das Águas</v>
      </c>
      <c r="C1169" s="12" t="s">
        <v>41</v>
      </c>
      <c r="D1169" s="13" t="s">
        <v>11801</v>
      </c>
      <c r="E1169" s="12" t="s">
        <v>12527</v>
      </c>
      <c r="F1169" s="12" t="s">
        <v>12528</v>
      </c>
      <c r="G1169" s="12" t="s">
        <v>12529</v>
      </c>
      <c r="H1169" s="9" t="s">
        <v>13017</v>
      </c>
      <c r="I1169" s="12" t="s">
        <v>13018</v>
      </c>
      <c r="J1169" s="9" t="s">
        <v>12527</v>
      </c>
      <c r="K1169" s="15">
        <v>44825</v>
      </c>
      <c r="L1169" s="17">
        <v>44197</v>
      </c>
    </row>
    <row r="1170" spans="1:12" ht="30" x14ac:dyDescent="0.25">
      <c r="A1170" s="10" t="s">
        <v>9</v>
      </c>
      <c r="B1170" s="11" t="str">
        <f>VLOOKUP(C1170,#REF!,2,0)</f>
        <v>Corredores das Águas</v>
      </c>
      <c r="C1170" s="12" t="s">
        <v>41</v>
      </c>
      <c r="D1170" s="13" t="s">
        <v>11801</v>
      </c>
      <c r="E1170" s="12" t="s">
        <v>4908</v>
      </c>
      <c r="F1170" s="12" t="s">
        <v>4909</v>
      </c>
      <c r="G1170" s="12" t="s">
        <v>4910</v>
      </c>
      <c r="H1170" s="9" t="s">
        <v>7831</v>
      </c>
      <c r="I1170" s="12" t="s">
        <v>21245</v>
      </c>
      <c r="J1170" s="9" t="s">
        <v>4908</v>
      </c>
      <c r="K1170" s="15">
        <v>44869</v>
      </c>
      <c r="L1170" s="17">
        <v>44197</v>
      </c>
    </row>
    <row r="1171" spans="1:12" ht="30" x14ac:dyDescent="0.25">
      <c r="A1171" s="10" t="s">
        <v>9</v>
      </c>
      <c r="B1171" s="11" t="str">
        <f>VLOOKUP(C1171,#REF!,2,0)</f>
        <v>Corredores das Águas</v>
      </c>
      <c r="C1171" s="12" t="s">
        <v>41</v>
      </c>
      <c r="D1171" s="13" t="s">
        <v>11801</v>
      </c>
      <c r="E1171" s="12" t="s">
        <v>12567</v>
      </c>
      <c r="F1171" s="12" t="s">
        <v>12568</v>
      </c>
      <c r="G1171" s="12" t="s">
        <v>12569</v>
      </c>
      <c r="H1171" s="9" t="s">
        <v>13039</v>
      </c>
      <c r="I1171" s="12" t="s">
        <v>13040</v>
      </c>
      <c r="J1171" s="9" t="s">
        <v>12567</v>
      </c>
      <c r="K1171" s="15">
        <v>44898</v>
      </c>
      <c r="L1171" s="17">
        <v>44197</v>
      </c>
    </row>
    <row r="1172" spans="1:12" ht="45" x14ac:dyDescent="0.25">
      <c r="A1172" s="10" t="s">
        <v>9</v>
      </c>
      <c r="B1172" s="11" t="str">
        <f>VLOOKUP(C1172,#REF!,2,0)</f>
        <v>Corredores das Águas</v>
      </c>
      <c r="C1172" s="12" t="s">
        <v>41</v>
      </c>
      <c r="D1172" s="13" t="s">
        <v>13090</v>
      </c>
      <c r="E1172" s="12" t="s">
        <v>13191</v>
      </c>
      <c r="F1172" s="12" t="s">
        <v>13192</v>
      </c>
      <c r="G1172" s="12" t="s">
        <v>13193</v>
      </c>
      <c r="H1172" s="9" t="s">
        <v>13411</v>
      </c>
      <c r="I1172" s="12" t="s">
        <v>21441</v>
      </c>
      <c r="J1172" s="9" t="s">
        <v>13191</v>
      </c>
      <c r="K1172" s="15">
        <v>44884</v>
      </c>
      <c r="L1172" s="17">
        <v>44197</v>
      </c>
    </row>
    <row r="1173" spans="1:12" ht="45" x14ac:dyDescent="0.25">
      <c r="A1173" s="10" t="s">
        <v>9</v>
      </c>
      <c r="B1173" s="11" t="str">
        <f>VLOOKUP(C1173,#REF!,2,0)</f>
        <v>Corredores das Águas</v>
      </c>
      <c r="C1173" s="12" t="s">
        <v>41</v>
      </c>
      <c r="D1173" s="13" t="s">
        <v>13090</v>
      </c>
      <c r="E1173" s="12" t="s">
        <v>13213</v>
      </c>
      <c r="F1173" s="12" t="s">
        <v>13214</v>
      </c>
      <c r="G1173" s="12" t="s">
        <v>13215</v>
      </c>
      <c r="H1173" s="9" t="s">
        <v>13424</v>
      </c>
      <c r="I1173" s="12" t="s">
        <v>21445</v>
      </c>
      <c r="J1173" s="9" t="s">
        <v>13213</v>
      </c>
      <c r="K1173" s="15">
        <v>44571</v>
      </c>
      <c r="L1173" s="17">
        <v>44197</v>
      </c>
    </row>
    <row r="1174" spans="1:12" ht="45" x14ac:dyDescent="0.25">
      <c r="A1174" s="10" t="s">
        <v>9</v>
      </c>
      <c r="B1174" s="11" t="str">
        <f>VLOOKUP(C1174,#REF!,2,0)</f>
        <v>Corredores das Águas</v>
      </c>
      <c r="C1174" s="12" t="s">
        <v>41</v>
      </c>
      <c r="D1174" s="13" t="s">
        <v>13090</v>
      </c>
      <c r="E1174" s="12" t="s">
        <v>13216</v>
      </c>
      <c r="F1174" s="12" t="s">
        <v>13217</v>
      </c>
      <c r="G1174" s="12" t="s">
        <v>13218</v>
      </c>
      <c r="H1174" s="9" t="s">
        <v>13425</v>
      </c>
      <c r="I1174" s="12" t="s">
        <v>13426</v>
      </c>
      <c r="J1174" s="9" t="s">
        <v>13216</v>
      </c>
      <c r="K1174" s="15">
        <v>44836</v>
      </c>
      <c r="L1174" s="17">
        <v>44197</v>
      </c>
    </row>
    <row r="1175" spans="1:12" ht="45" x14ac:dyDescent="0.25">
      <c r="A1175" s="10" t="s">
        <v>9</v>
      </c>
      <c r="B1175" s="11" t="str">
        <f>VLOOKUP(C1175,#REF!,2,0)</f>
        <v>Corredores das Águas</v>
      </c>
      <c r="C1175" s="12" t="s">
        <v>41</v>
      </c>
      <c r="D1175" s="13" t="s">
        <v>13090</v>
      </c>
      <c r="E1175" s="12" t="s">
        <v>12203</v>
      </c>
      <c r="F1175" s="12" t="s">
        <v>12201</v>
      </c>
      <c r="G1175" s="12" t="s">
        <v>13278</v>
      </c>
      <c r="H1175" s="9" t="s">
        <v>12824</v>
      </c>
      <c r="I1175" s="12" t="s">
        <v>12823</v>
      </c>
      <c r="J1175" s="9" t="s">
        <v>12203</v>
      </c>
      <c r="K1175" s="15">
        <v>44352</v>
      </c>
      <c r="L1175" s="17">
        <v>44197</v>
      </c>
    </row>
    <row r="1176" spans="1:12" ht="45" x14ac:dyDescent="0.25">
      <c r="A1176" s="10" t="s">
        <v>9</v>
      </c>
      <c r="B1176" s="11" t="str">
        <f>VLOOKUP(C1176,#REF!,2,0)</f>
        <v>Corredores das Águas</v>
      </c>
      <c r="C1176" s="12" t="s">
        <v>41</v>
      </c>
      <c r="D1176" s="13" t="s">
        <v>13090</v>
      </c>
      <c r="E1176" s="12" t="s">
        <v>22438</v>
      </c>
      <c r="F1176" s="12" t="s">
        <v>22439</v>
      </c>
      <c r="G1176" s="12" t="s">
        <v>22440</v>
      </c>
      <c r="H1176" s="9" t="s">
        <v>22441</v>
      </c>
      <c r="I1176" s="12" t="s">
        <v>22442</v>
      </c>
      <c r="J1176" s="9" t="s">
        <v>22438</v>
      </c>
      <c r="K1176" s="15">
        <v>44947</v>
      </c>
      <c r="L1176" s="17">
        <v>44197</v>
      </c>
    </row>
    <row r="1177" spans="1:12" ht="45" x14ac:dyDescent="0.25">
      <c r="A1177" s="10" t="s">
        <v>9</v>
      </c>
      <c r="B1177" s="11" t="str">
        <f>VLOOKUP(C1177,#REF!,2,0)</f>
        <v>Corredores das Águas</v>
      </c>
      <c r="C1177" s="12" t="s">
        <v>41</v>
      </c>
      <c r="D1177" s="13" t="s">
        <v>13090</v>
      </c>
      <c r="E1177" s="12" t="s">
        <v>11838</v>
      </c>
      <c r="F1177" s="12" t="s">
        <v>11839</v>
      </c>
      <c r="G1177" s="12" t="s">
        <v>11840</v>
      </c>
      <c r="H1177" s="9" t="s">
        <v>12604</v>
      </c>
      <c r="I1177" s="12" t="s">
        <v>12605</v>
      </c>
      <c r="J1177" s="9" t="s">
        <v>11838</v>
      </c>
      <c r="K1177" s="15">
        <v>44791</v>
      </c>
      <c r="L1177" s="17">
        <v>44197</v>
      </c>
    </row>
    <row r="1178" spans="1:12" ht="45" x14ac:dyDescent="0.25">
      <c r="A1178" s="10" t="s">
        <v>9</v>
      </c>
      <c r="B1178" s="11" t="str">
        <f>VLOOKUP(C1178,#REF!,2,0)</f>
        <v>Corredores das Águas</v>
      </c>
      <c r="C1178" s="12" t="s">
        <v>41</v>
      </c>
      <c r="D1178" s="13" t="s">
        <v>13090</v>
      </c>
      <c r="E1178" s="12" t="s">
        <v>11853</v>
      </c>
      <c r="F1178" s="12" t="s">
        <v>11854</v>
      </c>
      <c r="G1178" s="12" t="s">
        <v>11855</v>
      </c>
      <c r="H1178" s="9" t="s">
        <v>12614</v>
      </c>
      <c r="I1178" s="12" t="s">
        <v>21368</v>
      </c>
      <c r="J1178" s="9" t="s">
        <v>11853</v>
      </c>
      <c r="K1178" s="15">
        <v>44678</v>
      </c>
      <c r="L1178" s="17">
        <v>44197</v>
      </c>
    </row>
    <row r="1179" spans="1:12" ht="45" x14ac:dyDescent="0.25">
      <c r="A1179" s="10" t="s">
        <v>9</v>
      </c>
      <c r="B1179" s="11" t="str">
        <f>VLOOKUP(C1179,#REF!,2,0)</f>
        <v>Corredores das Águas</v>
      </c>
      <c r="C1179" s="12" t="s">
        <v>41</v>
      </c>
      <c r="D1179" s="13" t="s">
        <v>13090</v>
      </c>
      <c r="E1179" s="12" t="s">
        <v>13296</v>
      </c>
      <c r="F1179" s="12" t="s">
        <v>13297</v>
      </c>
      <c r="G1179" s="12" t="s">
        <v>13298</v>
      </c>
      <c r="H1179" s="9" t="s">
        <v>13472</v>
      </c>
      <c r="I1179" s="12" t="s">
        <v>21456</v>
      </c>
      <c r="J1179" s="9" t="s">
        <v>13296</v>
      </c>
      <c r="K1179" s="15">
        <v>44896</v>
      </c>
      <c r="L1179" s="17">
        <v>44197</v>
      </c>
    </row>
    <row r="1180" spans="1:12" ht="30" x14ac:dyDescent="0.25">
      <c r="A1180" s="10" t="s">
        <v>9</v>
      </c>
      <c r="B1180" s="11" t="str">
        <f>VLOOKUP(C1180,#REF!,2,0)</f>
        <v>Corredores das Águas</v>
      </c>
      <c r="C1180" s="12" t="s">
        <v>41</v>
      </c>
      <c r="D1180" s="13" t="s">
        <v>13508</v>
      </c>
      <c r="E1180" s="12" t="s">
        <v>12038</v>
      </c>
      <c r="F1180" s="12" t="s">
        <v>12039</v>
      </c>
      <c r="G1180" s="12" t="s">
        <v>12040</v>
      </c>
      <c r="H1180" s="9" t="s">
        <v>12726</v>
      </c>
      <c r="I1180" s="12" t="s">
        <v>12727</v>
      </c>
      <c r="J1180" s="9" t="s">
        <v>12038</v>
      </c>
      <c r="K1180" s="15">
        <v>44703</v>
      </c>
      <c r="L1180" s="17">
        <v>44197</v>
      </c>
    </row>
    <row r="1181" spans="1:12" ht="30" x14ac:dyDescent="0.25">
      <c r="A1181" s="10" t="s">
        <v>9</v>
      </c>
      <c r="B1181" s="11" t="str">
        <f>VLOOKUP(C1181,#REF!,2,0)</f>
        <v>Corredores das Águas</v>
      </c>
      <c r="C1181" s="12" t="s">
        <v>41</v>
      </c>
      <c r="D1181" s="13" t="s">
        <v>13508</v>
      </c>
      <c r="E1181" s="12" t="s">
        <v>7998</v>
      </c>
      <c r="F1181" s="12" t="s">
        <v>7999</v>
      </c>
      <c r="G1181" s="12" t="s">
        <v>8000</v>
      </c>
      <c r="H1181" s="9" t="s">
        <v>22120</v>
      </c>
      <c r="I1181" s="12" t="s">
        <v>22121</v>
      </c>
      <c r="J1181" s="9" t="s">
        <v>7998</v>
      </c>
      <c r="K1181" s="15">
        <v>44280</v>
      </c>
      <c r="L1181" s="17">
        <v>44197</v>
      </c>
    </row>
    <row r="1182" spans="1:12" ht="30" x14ac:dyDescent="0.25">
      <c r="A1182" s="10" t="s">
        <v>9</v>
      </c>
      <c r="B1182" s="11" t="str">
        <f>VLOOKUP(C1182,#REF!,2,0)</f>
        <v>Corredores das Águas</v>
      </c>
      <c r="C1182" s="12" t="s">
        <v>41</v>
      </c>
      <c r="D1182" s="13" t="s">
        <v>13508</v>
      </c>
      <c r="E1182" s="12" t="s">
        <v>13626</v>
      </c>
      <c r="F1182" s="12" t="s">
        <v>13627</v>
      </c>
      <c r="G1182" s="12" t="s">
        <v>22463</v>
      </c>
      <c r="H1182" s="9" t="s">
        <v>13948</v>
      </c>
      <c r="I1182" s="12" t="s">
        <v>21476</v>
      </c>
      <c r="J1182" s="9" t="s">
        <v>13626</v>
      </c>
      <c r="K1182" s="15">
        <v>44322</v>
      </c>
      <c r="L1182" s="17">
        <v>44197</v>
      </c>
    </row>
    <row r="1183" spans="1:12" ht="30" x14ac:dyDescent="0.25">
      <c r="A1183" s="10" t="s">
        <v>9</v>
      </c>
      <c r="B1183" s="11" t="str">
        <f>VLOOKUP(C1183,#REF!,2,0)</f>
        <v>Corredores das Águas</v>
      </c>
      <c r="C1183" s="12" t="s">
        <v>41</v>
      </c>
      <c r="D1183" s="13" t="s">
        <v>13508</v>
      </c>
      <c r="E1183" s="12" t="s">
        <v>13608</v>
      </c>
      <c r="F1183" s="12" t="s">
        <v>13609</v>
      </c>
      <c r="G1183" s="12" t="s">
        <v>13610</v>
      </c>
      <c r="H1183" s="9" t="s">
        <v>13937</v>
      </c>
      <c r="I1183" s="12" t="s">
        <v>13938</v>
      </c>
      <c r="J1183" s="9" t="s">
        <v>13608</v>
      </c>
      <c r="K1183" s="15">
        <v>44529</v>
      </c>
      <c r="L1183" s="17">
        <v>44197</v>
      </c>
    </row>
    <row r="1184" spans="1:12" ht="30" x14ac:dyDescent="0.25">
      <c r="A1184" s="10" t="s">
        <v>9</v>
      </c>
      <c r="B1184" s="11" t="str">
        <f>VLOOKUP(C1184,#REF!,2,0)</f>
        <v>Corredores das Águas</v>
      </c>
      <c r="C1184" s="12" t="s">
        <v>41</v>
      </c>
      <c r="D1184" s="13" t="s">
        <v>13508</v>
      </c>
      <c r="E1184" s="12" t="s">
        <v>1151</v>
      </c>
      <c r="F1184" s="12" t="s">
        <v>1152</v>
      </c>
      <c r="G1184" s="12" t="s">
        <v>1153</v>
      </c>
      <c r="H1184" s="9" t="s">
        <v>5543</v>
      </c>
      <c r="I1184" s="12" t="s">
        <v>5544</v>
      </c>
      <c r="J1184" s="9" t="s">
        <v>1151</v>
      </c>
      <c r="K1184" s="15">
        <v>44373</v>
      </c>
      <c r="L1184" s="17">
        <v>44197</v>
      </c>
    </row>
    <row r="1185" spans="1:12" ht="30" x14ac:dyDescent="0.25">
      <c r="A1185" s="10" t="s">
        <v>9</v>
      </c>
      <c r="B1185" s="11" t="str">
        <f>VLOOKUP(C1185,#REF!,2,0)</f>
        <v>Corredores das Águas</v>
      </c>
      <c r="C1185" s="12" t="s">
        <v>41</v>
      </c>
      <c r="D1185" s="13" t="s">
        <v>13508</v>
      </c>
      <c r="E1185" s="12" t="s">
        <v>3155</v>
      </c>
      <c r="F1185" s="12" t="s">
        <v>3156</v>
      </c>
      <c r="G1185" s="12" t="s">
        <v>3157</v>
      </c>
      <c r="H1185" s="9" t="s">
        <v>6839</v>
      </c>
      <c r="I1185" s="12" t="s">
        <v>6840</v>
      </c>
      <c r="J1185" s="9" t="s">
        <v>3155</v>
      </c>
      <c r="K1185" s="15">
        <v>44829</v>
      </c>
      <c r="L1185" s="17">
        <v>44197</v>
      </c>
    </row>
    <row r="1186" spans="1:12" ht="30" x14ac:dyDescent="0.25">
      <c r="A1186" s="10" t="s">
        <v>9</v>
      </c>
      <c r="B1186" s="11" t="str">
        <f>VLOOKUP(C1186,#REF!,2,0)</f>
        <v>Corredores das Águas</v>
      </c>
      <c r="C1186" s="12" t="s">
        <v>41</v>
      </c>
      <c r="D1186" s="13" t="s">
        <v>13508</v>
      </c>
      <c r="E1186" s="12" t="s">
        <v>494</v>
      </c>
      <c r="F1186" s="12" t="s">
        <v>495</v>
      </c>
      <c r="G1186" s="12" t="s">
        <v>13802</v>
      </c>
      <c r="H1186" s="9" t="s">
        <v>5106</v>
      </c>
      <c r="I1186" s="12" t="s">
        <v>14062</v>
      </c>
      <c r="J1186" s="9" t="s">
        <v>494</v>
      </c>
      <c r="K1186" s="15">
        <v>44891</v>
      </c>
      <c r="L1186" s="17">
        <v>44197</v>
      </c>
    </row>
    <row r="1187" spans="1:12" ht="30" x14ac:dyDescent="0.25">
      <c r="A1187" s="10" t="s">
        <v>9</v>
      </c>
      <c r="B1187" s="11" t="str">
        <f>VLOOKUP(C1187,#REF!,2,0)</f>
        <v>Corredores das Águas</v>
      </c>
      <c r="C1187" s="12" t="s">
        <v>41</v>
      </c>
      <c r="D1187" s="13" t="s">
        <v>14104</v>
      </c>
      <c r="E1187" s="12" t="s">
        <v>14186</v>
      </c>
      <c r="F1187" s="12" t="s">
        <v>14187</v>
      </c>
      <c r="G1187" s="12" t="s">
        <v>14188</v>
      </c>
      <c r="H1187" s="9" t="s">
        <v>15731</v>
      </c>
      <c r="I1187" s="12" t="s">
        <v>15732</v>
      </c>
      <c r="J1187" s="9" t="s">
        <v>14186</v>
      </c>
      <c r="K1187" s="15">
        <v>44218</v>
      </c>
      <c r="L1187" s="17">
        <v>44197</v>
      </c>
    </row>
    <row r="1188" spans="1:12" ht="30" x14ac:dyDescent="0.25">
      <c r="A1188" s="10" t="s">
        <v>9</v>
      </c>
      <c r="B1188" s="11" t="str">
        <f>VLOOKUP(C1188,#REF!,2,0)</f>
        <v>Corredores das Águas</v>
      </c>
      <c r="C1188" s="12" t="s">
        <v>41</v>
      </c>
      <c r="D1188" s="13" t="s">
        <v>14104</v>
      </c>
      <c r="E1188" s="12" t="s">
        <v>14254</v>
      </c>
      <c r="F1188" s="12" t="s">
        <v>14255</v>
      </c>
      <c r="G1188" s="12" t="s">
        <v>14256</v>
      </c>
      <c r="H1188" s="9" t="s">
        <v>15775</v>
      </c>
      <c r="I1188" s="12" t="s">
        <v>15776</v>
      </c>
      <c r="J1188" s="9" t="s">
        <v>14254</v>
      </c>
      <c r="K1188" s="15">
        <v>44325</v>
      </c>
      <c r="L1188" s="17">
        <v>44197</v>
      </c>
    </row>
    <row r="1189" spans="1:12" ht="30" x14ac:dyDescent="0.25">
      <c r="A1189" s="10" t="s">
        <v>9</v>
      </c>
      <c r="B1189" s="11" t="str">
        <f>VLOOKUP(C1189,#REF!,2,0)</f>
        <v>Corredores das Águas</v>
      </c>
      <c r="C1189" s="12" t="s">
        <v>41</v>
      </c>
      <c r="D1189" s="13" t="s">
        <v>14104</v>
      </c>
      <c r="E1189" s="12" t="s">
        <v>14145</v>
      </c>
      <c r="F1189" s="12" t="s">
        <v>14146</v>
      </c>
      <c r="G1189" s="12" t="s">
        <v>14147</v>
      </c>
      <c r="H1189" s="9" t="s">
        <v>15705</v>
      </c>
      <c r="I1189" s="12" t="s">
        <v>15706</v>
      </c>
      <c r="J1189" s="9" t="s">
        <v>14145</v>
      </c>
      <c r="K1189" s="15">
        <v>44212</v>
      </c>
      <c r="L1189" s="17">
        <v>44197</v>
      </c>
    </row>
    <row r="1190" spans="1:12" ht="30" x14ac:dyDescent="0.25">
      <c r="A1190" s="10" t="s">
        <v>9</v>
      </c>
      <c r="B1190" s="11" t="str">
        <f>VLOOKUP(C1190,#REF!,2,0)</f>
        <v>Corredores das Águas</v>
      </c>
      <c r="C1190" s="12" t="s">
        <v>41</v>
      </c>
      <c r="D1190" s="13" t="s">
        <v>14104</v>
      </c>
      <c r="E1190" s="12" t="s">
        <v>14537</v>
      </c>
      <c r="F1190" s="12" t="s">
        <v>14538</v>
      </c>
      <c r="G1190" s="12" t="s">
        <v>14539</v>
      </c>
      <c r="H1190" s="9" t="s">
        <v>15941</v>
      </c>
      <c r="I1190" s="12" t="s">
        <v>15942</v>
      </c>
      <c r="J1190" s="9" t="s">
        <v>14537</v>
      </c>
      <c r="K1190" s="15">
        <v>44581</v>
      </c>
      <c r="L1190" s="17">
        <v>44197</v>
      </c>
    </row>
    <row r="1191" spans="1:12" ht="30" x14ac:dyDescent="0.25">
      <c r="A1191" s="10" t="s">
        <v>9</v>
      </c>
      <c r="B1191" s="11" t="str">
        <f>VLOOKUP(C1191,#REF!,2,0)</f>
        <v>Corredores das Águas</v>
      </c>
      <c r="C1191" s="12" t="s">
        <v>41</v>
      </c>
      <c r="D1191" s="13" t="s">
        <v>14104</v>
      </c>
      <c r="E1191" s="12" t="s">
        <v>9464</v>
      </c>
      <c r="F1191" s="12" t="s">
        <v>9465</v>
      </c>
      <c r="G1191" s="12" t="s">
        <v>14340</v>
      </c>
      <c r="H1191" s="9" t="s">
        <v>11147</v>
      </c>
      <c r="I1191" s="12" t="s">
        <v>11148</v>
      </c>
      <c r="J1191" s="9" t="s">
        <v>9464</v>
      </c>
      <c r="K1191" s="15">
        <v>44805</v>
      </c>
      <c r="L1191" s="17">
        <v>44197</v>
      </c>
    </row>
    <row r="1192" spans="1:12" ht="30" x14ac:dyDescent="0.25">
      <c r="A1192" s="10" t="s">
        <v>9</v>
      </c>
      <c r="B1192" s="11" t="str">
        <f>VLOOKUP(C1192,#REF!,2,0)</f>
        <v>Corredores das Águas</v>
      </c>
      <c r="C1192" s="12" t="s">
        <v>41</v>
      </c>
      <c r="D1192" s="13" t="s">
        <v>14104</v>
      </c>
      <c r="E1192" s="12" t="s">
        <v>14343</v>
      </c>
      <c r="F1192" s="12" t="s">
        <v>14344</v>
      </c>
      <c r="G1192" s="12" t="s">
        <v>14345</v>
      </c>
      <c r="H1192" s="9" t="s">
        <v>15826</v>
      </c>
      <c r="I1192" s="12" t="s">
        <v>15732</v>
      </c>
      <c r="J1192" s="9" t="s">
        <v>14343</v>
      </c>
      <c r="K1192" s="15">
        <v>44212</v>
      </c>
      <c r="L1192" s="17">
        <v>44197</v>
      </c>
    </row>
    <row r="1193" spans="1:12" ht="30" x14ac:dyDescent="0.25">
      <c r="A1193" s="10" t="s">
        <v>9</v>
      </c>
      <c r="B1193" s="11" t="str">
        <f>VLOOKUP(C1193,#REF!,2,0)</f>
        <v>Corredores das Águas</v>
      </c>
      <c r="C1193" s="12" t="s">
        <v>41</v>
      </c>
      <c r="D1193" s="13" t="s">
        <v>14104</v>
      </c>
      <c r="E1193" s="12" t="s">
        <v>14634</v>
      </c>
      <c r="F1193" s="12" t="s">
        <v>14635</v>
      </c>
      <c r="G1193" s="12" t="s">
        <v>14636</v>
      </c>
      <c r="H1193" s="9" t="s">
        <v>16005</v>
      </c>
      <c r="I1193" s="12" t="s">
        <v>21533</v>
      </c>
      <c r="J1193" s="9" t="s">
        <v>14634</v>
      </c>
      <c r="K1193" s="15">
        <v>44643</v>
      </c>
      <c r="L1193" s="17">
        <v>44197</v>
      </c>
    </row>
    <row r="1194" spans="1:12" ht="30" x14ac:dyDescent="0.25">
      <c r="A1194" s="10" t="s">
        <v>9</v>
      </c>
      <c r="B1194" s="11" t="str">
        <f>VLOOKUP(C1194,#REF!,2,0)</f>
        <v>Corredores das Águas</v>
      </c>
      <c r="C1194" s="12" t="s">
        <v>41</v>
      </c>
      <c r="D1194" s="13" t="s">
        <v>14104</v>
      </c>
      <c r="E1194" s="12" t="s">
        <v>14917</v>
      </c>
      <c r="F1194" s="12" t="s">
        <v>14918</v>
      </c>
      <c r="G1194" s="12" t="s">
        <v>14919</v>
      </c>
      <c r="H1194" s="9" t="s">
        <v>16156</v>
      </c>
      <c r="I1194" s="12" t="s">
        <v>21560</v>
      </c>
      <c r="J1194" s="9" t="s">
        <v>14917</v>
      </c>
      <c r="K1194" s="15">
        <v>44664</v>
      </c>
      <c r="L1194" s="17">
        <v>44197</v>
      </c>
    </row>
    <row r="1195" spans="1:12" ht="30" x14ac:dyDescent="0.25">
      <c r="A1195" s="10" t="s">
        <v>9</v>
      </c>
      <c r="B1195" s="11" t="str">
        <f>VLOOKUP(C1195,#REF!,2,0)</f>
        <v>Corredores das Águas</v>
      </c>
      <c r="C1195" s="12" t="s">
        <v>41</v>
      </c>
      <c r="D1195" s="13" t="s">
        <v>14104</v>
      </c>
      <c r="E1195" s="12" t="s">
        <v>15107</v>
      </c>
      <c r="F1195" s="12" t="s">
        <v>15108</v>
      </c>
      <c r="G1195" s="12" t="s">
        <v>15108</v>
      </c>
      <c r="H1195" s="9" t="s">
        <v>15731</v>
      </c>
      <c r="I1195" s="12" t="s">
        <v>16259</v>
      </c>
      <c r="J1195" s="9" t="s">
        <v>15107</v>
      </c>
      <c r="K1195" s="15">
        <v>44716</v>
      </c>
      <c r="L1195" s="17">
        <v>44197</v>
      </c>
    </row>
    <row r="1196" spans="1:12" ht="30" x14ac:dyDescent="0.25">
      <c r="A1196" s="10" t="s">
        <v>9</v>
      </c>
      <c r="B1196" s="11" t="str">
        <f>VLOOKUP(C1196,#REF!,2,0)</f>
        <v>Corredores das Águas</v>
      </c>
      <c r="C1196" s="12" t="s">
        <v>41</v>
      </c>
      <c r="D1196" s="13" t="s">
        <v>14104</v>
      </c>
      <c r="E1196" s="12" t="s">
        <v>15228</v>
      </c>
      <c r="F1196" s="12" t="s">
        <v>15229</v>
      </c>
      <c r="G1196" s="12" t="s">
        <v>15230</v>
      </c>
      <c r="H1196" s="9" t="s">
        <v>16322</v>
      </c>
      <c r="I1196" s="12" t="s">
        <v>21592</v>
      </c>
      <c r="J1196" s="9" t="s">
        <v>15228</v>
      </c>
      <c r="K1196" s="15">
        <v>44847</v>
      </c>
      <c r="L1196" s="17">
        <v>44197</v>
      </c>
    </row>
    <row r="1197" spans="1:12" ht="30" x14ac:dyDescent="0.25">
      <c r="A1197" s="10" t="s">
        <v>9</v>
      </c>
      <c r="B1197" s="11" t="str">
        <f>VLOOKUP(C1197,#REF!,2,0)</f>
        <v>Corredores das Águas</v>
      </c>
      <c r="C1197" s="12" t="s">
        <v>41</v>
      </c>
      <c r="D1197" s="13" t="s">
        <v>14104</v>
      </c>
      <c r="E1197" s="12" t="s">
        <v>15298</v>
      </c>
      <c r="F1197" s="12" t="s">
        <v>15299</v>
      </c>
      <c r="G1197" s="12" t="s">
        <v>22619</v>
      </c>
      <c r="H1197" s="9" t="s">
        <v>16360</v>
      </c>
      <c r="I1197" s="12" t="s">
        <v>16361</v>
      </c>
      <c r="J1197" s="9" t="s">
        <v>15298</v>
      </c>
      <c r="K1197" s="15">
        <v>44807</v>
      </c>
      <c r="L1197" s="17">
        <v>44197</v>
      </c>
    </row>
    <row r="1198" spans="1:12" ht="30" x14ac:dyDescent="0.25">
      <c r="A1198" s="10" t="s">
        <v>9</v>
      </c>
      <c r="B1198" s="11" t="str">
        <f>VLOOKUP(C1198,#REF!,2,0)</f>
        <v>Corredores das Águas</v>
      </c>
      <c r="C1198" s="12" t="s">
        <v>41</v>
      </c>
      <c r="D1198" s="13" t="s">
        <v>14104</v>
      </c>
      <c r="E1198" s="12" t="s">
        <v>15382</v>
      </c>
      <c r="F1198" s="12" t="s">
        <v>15383</v>
      </c>
      <c r="G1198" s="12" t="s">
        <v>15384</v>
      </c>
      <c r="H1198" s="9" t="s">
        <v>16406</v>
      </c>
      <c r="I1198" s="12" t="s">
        <v>16407</v>
      </c>
      <c r="J1198" s="9" t="s">
        <v>15382</v>
      </c>
      <c r="K1198" s="15">
        <v>44798</v>
      </c>
      <c r="L1198" s="17">
        <v>44197</v>
      </c>
    </row>
    <row r="1199" spans="1:12" ht="30" x14ac:dyDescent="0.25">
      <c r="A1199" s="10" t="s">
        <v>9</v>
      </c>
      <c r="B1199" s="11" t="str">
        <f>VLOOKUP(C1199,#REF!,2,0)</f>
        <v>Corredores das Águas</v>
      </c>
      <c r="C1199" s="12" t="s">
        <v>41</v>
      </c>
      <c r="D1199" s="13" t="s">
        <v>14104</v>
      </c>
      <c r="E1199" s="12" t="s">
        <v>15583</v>
      </c>
      <c r="F1199" s="12" t="s">
        <v>15584</v>
      </c>
      <c r="G1199" s="12" t="s">
        <v>15585</v>
      </c>
      <c r="H1199" s="9" t="s">
        <v>16520</v>
      </c>
      <c r="I1199" s="12" t="s">
        <v>16521</v>
      </c>
      <c r="J1199" s="9" t="s">
        <v>15583</v>
      </c>
      <c r="K1199" s="15">
        <v>44871</v>
      </c>
      <c r="L1199" s="17">
        <v>44197</v>
      </c>
    </row>
    <row r="1200" spans="1:12" ht="30" x14ac:dyDescent="0.25">
      <c r="A1200" s="10" t="s">
        <v>9</v>
      </c>
      <c r="B1200" s="11" t="str">
        <f>VLOOKUP(C1200,#REF!,2,0)</f>
        <v>Corredores das Águas</v>
      </c>
      <c r="C1200" s="12" t="s">
        <v>41</v>
      </c>
      <c r="D1200" s="13" t="s">
        <v>14104</v>
      </c>
      <c r="E1200" s="12" t="s">
        <v>15651</v>
      </c>
      <c r="F1200" s="12" t="s">
        <v>15652</v>
      </c>
      <c r="G1200" s="12" t="s">
        <v>22658</v>
      </c>
      <c r="H1200" s="9" t="s">
        <v>16556</v>
      </c>
      <c r="I1200" s="12" t="s">
        <v>21647</v>
      </c>
      <c r="J1200" s="9" t="s">
        <v>15651</v>
      </c>
      <c r="K1200" s="15">
        <v>44892</v>
      </c>
      <c r="L1200" s="17">
        <v>44197</v>
      </c>
    </row>
    <row r="1201" spans="1:12" ht="30" x14ac:dyDescent="0.25">
      <c r="A1201" s="10" t="s">
        <v>9</v>
      </c>
      <c r="B1201" s="11" t="str">
        <f>VLOOKUP(C1201,#REF!,2,0)</f>
        <v>Corredores das Águas</v>
      </c>
      <c r="C1201" s="12" t="s">
        <v>41</v>
      </c>
      <c r="D1201" s="13" t="s">
        <v>14104</v>
      </c>
      <c r="E1201" s="12" t="s">
        <v>22666</v>
      </c>
      <c r="F1201" s="12" t="s">
        <v>22667</v>
      </c>
      <c r="G1201" s="12" t="s">
        <v>22668</v>
      </c>
      <c r="H1201" s="9" t="s">
        <v>22669</v>
      </c>
      <c r="I1201" s="12" t="s">
        <v>22670</v>
      </c>
      <c r="J1201" s="9" t="s">
        <v>22666</v>
      </c>
      <c r="K1201" s="15">
        <v>44947</v>
      </c>
      <c r="L1201" s="17">
        <v>44197</v>
      </c>
    </row>
    <row r="1202" spans="1:12" ht="30" x14ac:dyDescent="0.25">
      <c r="A1202" s="10" t="s">
        <v>9</v>
      </c>
      <c r="B1202" s="11" t="str">
        <f>VLOOKUP(C1202,#REF!,2,0)</f>
        <v>Corredores das Águas</v>
      </c>
      <c r="C1202" s="12" t="s">
        <v>41</v>
      </c>
      <c r="D1202" s="13" t="s">
        <v>14104</v>
      </c>
      <c r="E1202" s="12" t="s">
        <v>15671</v>
      </c>
      <c r="F1202" s="12" t="s">
        <v>15672</v>
      </c>
      <c r="G1202" s="12" t="s">
        <v>15673</v>
      </c>
      <c r="H1202" s="9" t="s">
        <v>16569</v>
      </c>
      <c r="I1202" s="12" t="s">
        <v>16570</v>
      </c>
      <c r="J1202" s="9" t="s">
        <v>15671</v>
      </c>
      <c r="K1202" s="15">
        <v>44911</v>
      </c>
      <c r="L1202" s="17">
        <v>44197</v>
      </c>
    </row>
    <row r="1203" spans="1:12" ht="30" x14ac:dyDescent="0.25">
      <c r="A1203" s="10" t="s">
        <v>9</v>
      </c>
      <c r="B1203" s="11" t="str">
        <f>VLOOKUP(C1203,#REF!,2,0)</f>
        <v>Corredores das Águas</v>
      </c>
      <c r="C1203" s="12" t="s">
        <v>41</v>
      </c>
      <c r="D1203" s="13" t="s">
        <v>14104</v>
      </c>
      <c r="E1203" s="12" t="s">
        <v>22686</v>
      </c>
      <c r="F1203" s="12" t="s">
        <v>22687</v>
      </c>
      <c r="G1203" s="12" t="s">
        <v>22688</v>
      </c>
      <c r="H1203" s="9" t="s">
        <v>22689</v>
      </c>
      <c r="I1203" s="12" t="s">
        <v>22690</v>
      </c>
      <c r="J1203" s="9" t="s">
        <v>22686</v>
      </c>
      <c r="K1203" s="15">
        <v>44952</v>
      </c>
      <c r="L1203" s="17">
        <v>44197</v>
      </c>
    </row>
    <row r="1204" spans="1:12" ht="30" x14ac:dyDescent="0.25">
      <c r="A1204" s="10" t="s">
        <v>9</v>
      </c>
      <c r="B1204" s="11" t="str">
        <f>VLOOKUP(C1204,#REF!,2,0)</f>
        <v>Corredores das Águas</v>
      </c>
      <c r="C1204" s="12" t="s">
        <v>41</v>
      </c>
      <c r="D1204" s="13" t="s">
        <v>14104</v>
      </c>
      <c r="E1204" s="12" t="s">
        <v>14837</v>
      </c>
      <c r="F1204" s="12" t="s">
        <v>14838</v>
      </c>
      <c r="G1204" s="12" t="s">
        <v>14839</v>
      </c>
      <c r="H1204" s="9" t="s">
        <v>16116</v>
      </c>
      <c r="I1204" s="12" t="s">
        <v>21550</v>
      </c>
      <c r="J1204" s="9" t="s">
        <v>14837</v>
      </c>
      <c r="K1204" s="15">
        <v>44643</v>
      </c>
      <c r="L1204" s="17">
        <v>44197</v>
      </c>
    </row>
    <row r="1205" spans="1:12" ht="30" x14ac:dyDescent="0.25">
      <c r="A1205" s="10" t="s">
        <v>9</v>
      </c>
      <c r="B1205" s="11" t="str">
        <f>VLOOKUP(C1205,#REF!,2,0)</f>
        <v>Corredores das Águas</v>
      </c>
      <c r="C1205" s="12" t="s">
        <v>41</v>
      </c>
      <c r="D1205" s="13" t="s">
        <v>14104</v>
      </c>
      <c r="E1205" s="12" t="s">
        <v>15222</v>
      </c>
      <c r="F1205" s="12" t="s">
        <v>15223</v>
      </c>
      <c r="G1205" s="12" t="s">
        <v>15224</v>
      </c>
      <c r="H1205" s="9" t="s">
        <v>16319</v>
      </c>
      <c r="I1205" s="12" t="s">
        <v>16320</v>
      </c>
      <c r="J1205" s="9" t="s">
        <v>15222</v>
      </c>
      <c r="K1205" s="15">
        <v>44742</v>
      </c>
      <c r="L1205" s="17">
        <v>44197</v>
      </c>
    </row>
    <row r="1206" spans="1:12" ht="30" x14ac:dyDescent="0.25">
      <c r="A1206" s="10" t="s">
        <v>9</v>
      </c>
      <c r="B1206" s="11" t="str">
        <f>VLOOKUP(C1206,#REF!,2,0)</f>
        <v>Corredores das Águas</v>
      </c>
      <c r="C1206" s="12" t="s">
        <v>41</v>
      </c>
      <c r="D1206" s="13" t="s">
        <v>14104</v>
      </c>
      <c r="E1206" s="12" t="s">
        <v>15182</v>
      </c>
      <c r="F1206" s="12" t="s">
        <v>15183</v>
      </c>
      <c r="G1206" s="12" t="s">
        <v>15184</v>
      </c>
      <c r="H1206" s="9" t="s">
        <v>16299</v>
      </c>
      <c r="I1206" s="12" t="s">
        <v>21586</v>
      </c>
      <c r="J1206" s="9" t="s">
        <v>15182</v>
      </c>
      <c r="K1206" s="15">
        <v>44765</v>
      </c>
      <c r="L1206" s="17">
        <v>44197</v>
      </c>
    </row>
    <row r="1207" spans="1:12" ht="30" x14ac:dyDescent="0.25">
      <c r="A1207" s="10" t="s">
        <v>9</v>
      </c>
      <c r="B1207" s="11" t="str">
        <f>VLOOKUP(C1207,#REF!,2,0)</f>
        <v>Corredores das Águas</v>
      </c>
      <c r="C1207" s="12" t="s">
        <v>41</v>
      </c>
      <c r="D1207" s="13" t="s">
        <v>14104</v>
      </c>
      <c r="E1207" s="12" t="s">
        <v>15327</v>
      </c>
      <c r="F1207" s="12" t="s">
        <v>15328</v>
      </c>
      <c r="G1207" s="12" t="s">
        <v>15329</v>
      </c>
      <c r="H1207" s="9" t="s">
        <v>16378</v>
      </c>
      <c r="I1207" s="12" t="s">
        <v>21606</v>
      </c>
      <c r="J1207" s="9" t="s">
        <v>15327</v>
      </c>
      <c r="K1207" s="15">
        <v>44765</v>
      </c>
      <c r="L1207" s="17">
        <v>44197</v>
      </c>
    </row>
    <row r="1208" spans="1:12" ht="30" x14ac:dyDescent="0.25">
      <c r="A1208" s="10" t="s">
        <v>9</v>
      </c>
      <c r="B1208" s="11" t="str">
        <f>VLOOKUP(C1208,#REF!,2,0)</f>
        <v>Corredores das Águas</v>
      </c>
      <c r="C1208" s="12" t="s">
        <v>41</v>
      </c>
      <c r="D1208" s="13" t="s">
        <v>14104</v>
      </c>
      <c r="E1208" s="12" t="s">
        <v>15352</v>
      </c>
      <c r="F1208" s="12" t="s">
        <v>15353</v>
      </c>
      <c r="G1208" s="12" t="s">
        <v>15354</v>
      </c>
      <c r="H1208" s="9" t="s">
        <v>16392</v>
      </c>
      <c r="I1208" s="12" t="s">
        <v>21610</v>
      </c>
      <c r="J1208" s="9" t="s">
        <v>15352</v>
      </c>
      <c r="K1208" s="15">
        <v>44734</v>
      </c>
      <c r="L1208" s="17">
        <v>44197</v>
      </c>
    </row>
    <row r="1209" spans="1:12" ht="30" x14ac:dyDescent="0.25">
      <c r="A1209" s="10" t="s">
        <v>9</v>
      </c>
      <c r="B1209" s="11" t="str">
        <f>VLOOKUP(C1209,#REF!,2,0)</f>
        <v>Corredores das Águas</v>
      </c>
      <c r="C1209" s="12" t="s">
        <v>41</v>
      </c>
      <c r="D1209" s="13" t="s">
        <v>14104</v>
      </c>
      <c r="E1209" s="12" t="s">
        <v>15344</v>
      </c>
      <c r="F1209" s="12" t="s">
        <v>15345</v>
      </c>
      <c r="G1209" s="12" t="s">
        <v>22726</v>
      </c>
      <c r="H1209" s="9" t="s">
        <v>16386</v>
      </c>
      <c r="I1209" s="12" t="s">
        <v>16387</v>
      </c>
      <c r="J1209" s="9" t="s">
        <v>15344</v>
      </c>
      <c r="K1209" s="15">
        <v>44841</v>
      </c>
      <c r="L1209" s="17">
        <v>44197</v>
      </c>
    </row>
    <row r="1210" spans="1:12" ht="30" x14ac:dyDescent="0.25">
      <c r="A1210" s="10" t="s">
        <v>9</v>
      </c>
      <c r="B1210" s="11" t="str">
        <f>VLOOKUP(C1210,#REF!,2,0)</f>
        <v>Corredores das Águas</v>
      </c>
      <c r="C1210" s="12" t="s">
        <v>41</v>
      </c>
      <c r="D1210" s="13" t="s">
        <v>14104</v>
      </c>
      <c r="E1210" s="12" t="s">
        <v>15376</v>
      </c>
      <c r="F1210" s="12" t="s">
        <v>15377</v>
      </c>
      <c r="G1210" s="12" t="s">
        <v>15378</v>
      </c>
      <c r="H1210" s="9" t="s">
        <v>16403</v>
      </c>
      <c r="I1210" s="12" t="s">
        <v>16404</v>
      </c>
      <c r="J1210" s="9" t="s">
        <v>15376</v>
      </c>
      <c r="K1210" s="15">
        <v>44791</v>
      </c>
      <c r="L1210" s="17">
        <v>44197</v>
      </c>
    </row>
    <row r="1211" spans="1:12" ht="30" x14ac:dyDescent="0.25">
      <c r="A1211" s="10" t="s">
        <v>9</v>
      </c>
      <c r="B1211" s="11" t="str">
        <f>VLOOKUP(C1211,#REF!,2,0)</f>
        <v>Corredores das Águas</v>
      </c>
      <c r="C1211" s="12" t="s">
        <v>41</v>
      </c>
      <c r="D1211" s="13" t="s">
        <v>14104</v>
      </c>
      <c r="E1211" s="12" t="s">
        <v>15414</v>
      </c>
      <c r="F1211" s="12" t="s">
        <v>15415</v>
      </c>
      <c r="G1211" s="12" t="s">
        <v>22727</v>
      </c>
      <c r="H1211" s="9" t="s">
        <v>16426</v>
      </c>
      <c r="I1211" s="12" t="s">
        <v>16427</v>
      </c>
      <c r="J1211" s="9" t="s">
        <v>15414</v>
      </c>
      <c r="K1211" s="15">
        <v>44778</v>
      </c>
      <c r="L1211" s="17">
        <v>44197</v>
      </c>
    </row>
    <row r="1212" spans="1:12" ht="30" x14ac:dyDescent="0.25">
      <c r="A1212" s="10" t="s">
        <v>9</v>
      </c>
      <c r="B1212" s="11" t="str">
        <f>VLOOKUP(C1212,#REF!,2,0)</f>
        <v>Corredores das Águas</v>
      </c>
      <c r="C1212" s="12" t="s">
        <v>41</v>
      </c>
      <c r="D1212" s="13" t="s">
        <v>14104</v>
      </c>
      <c r="E1212" s="12" t="s">
        <v>15419</v>
      </c>
      <c r="F1212" s="12" t="s">
        <v>15420</v>
      </c>
      <c r="G1212" s="12" t="s">
        <v>22728</v>
      </c>
      <c r="H1212" s="9" t="s">
        <v>16430</v>
      </c>
      <c r="I1212" s="12" t="s">
        <v>21618</v>
      </c>
      <c r="J1212" s="9" t="s">
        <v>15419</v>
      </c>
      <c r="K1212" s="15">
        <v>44791</v>
      </c>
      <c r="L1212" s="17">
        <v>44197</v>
      </c>
    </row>
    <row r="1213" spans="1:12" ht="30" x14ac:dyDescent="0.25">
      <c r="A1213" s="10" t="s">
        <v>9</v>
      </c>
      <c r="B1213" s="11" t="str">
        <f>VLOOKUP(C1213,#REF!,2,0)</f>
        <v>Corredores das Águas</v>
      </c>
      <c r="C1213" s="12" t="s">
        <v>41</v>
      </c>
      <c r="D1213" s="13" t="s">
        <v>14104</v>
      </c>
      <c r="E1213" s="12" t="s">
        <v>15430</v>
      </c>
      <c r="F1213" s="12" t="s">
        <v>15431</v>
      </c>
      <c r="G1213" s="12" t="s">
        <v>22729</v>
      </c>
      <c r="H1213" s="9" t="s">
        <v>16436</v>
      </c>
      <c r="I1213" s="12" t="s">
        <v>16437</v>
      </c>
      <c r="J1213" s="9" t="s">
        <v>15430</v>
      </c>
      <c r="K1213" s="15">
        <v>44764</v>
      </c>
      <c r="L1213" s="17">
        <v>44197</v>
      </c>
    </row>
    <row r="1214" spans="1:12" ht="30" x14ac:dyDescent="0.25">
      <c r="A1214" s="10" t="s">
        <v>9</v>
      </c>
      <c r="B1214" s="11" t="str">
        <f>VLOOKUP(C1214,#REF!,2,0)</f>
        <v>Corredores das Águas</v>
      </c>
      <c r="C1214" s="12" t="s">
        <v>41</v>
      </c>
      <c r="D1214" s="13" t="s">
        <v>14104</v>
      </c>
      <c r="E1214" s="12" t="s">
        <v>15486</v>
      </c>
      <c r="F1214" s="12" t="s">
        <v>15487</v>
      </c>
      <c r="G1214" s="12" t="s">
        <v>15488</v>
      </c>
      <c r="H1214" s="9" t="s">
        <v>16470</v>
      </c>
      <c r="I1214" s="12" t="s">
        <v>16471</v>
      </c>
      <c r="J1214" s="9" t="s">
        <v>15486</v>
      </c>
      <c r="K1214" s="15">
        <v>44856</v>
      </c>
      <c r="L1214" s="17">
        <v>44197</v>
      </c>
    </row>
    <row r="1215" spans="1:12" ht="30" x14ac:dyDescent="0.25">
      <c r="A1215" s="10" t="s">
        <v>9</v>
      </c>
      <c r="B1215" s="11" t="str">
        <f>VLOOKUP(C1215,#REF!,2,0)</f>
        <v>Corredores das Águas</v>
      </c>
      <c r="C1215" s="12" t="s">
        <v>41</v>
      </c>
      <c r="D1215" s="13" t="s">
        <v>14104</v>
      </c>
      <c r="E1215" s="12" t="s">
        <v>15567</v>
      </c>
      <c r="F1215" s="12" t="s">
        <v>15568</v>
      </c>
      <c r="G1215" s="12" t="s">
        <v>22738</v>
      </c>
      <c r="H1215" s="9" t="s">
        <v>16510</v>
      </c>
      <c r="I1215" s="12" t="s">
        <v>21635</v>
      </c>
      <c r="J1215" s="9" t="s">
        <v>15567</v>
      </c>
      <c r="K1215" s="15">
        <v>44898</v>
      </c>
      <c r="L1215" s="17">
        <v>44197</v>
      </c>
    </row>
    <row r="1216" spans="1:12" ht="30" x14ac:dyDescent="0.25">
      <c r="A1216" s="10" t="s">
        <v>9</v>
      </c>
      <c r="B1216" s="11" t="str">
        <f>VLOOKUP(C1216,#REF!,2,0)</f>
        <v>Corredores das Águas</v>
      </c>
      <c r="C1216" s="12" t="s">
        <v>41</v>
      </c>
      <c r="D1216" s="13" t="s">
        <v>14104</v>
      </c>
      <c r="E1216" s="12" t="s">
        <v>22749</v>
      </c>
      <c r="F1216" s="12" t="s">
        <v>22750</v>
      </c>
      <c r="G1216" s="12" t="s">
        <v>22751</v>
      </c>
      <c r="H1216" s="9" t="s">
        <v>22752</v>
      </c>
      <c r="I1216" s="12" t="s">
        <v>22753</v>
      </c>
      <c r="J1216" s="9" t="s">
        <v>22749</v>
      </c>
      <c r="K1216" s="15">
        <v>44951</v>
      </c>
      <c r="L1216" s="17">
        <v>44197</v>
      </c>
    </row>
    <row r="1217" spans="1:12" ht="30" x14ac:dyDescent="0.25">
      <c r="A1217" s="10" t="s">
        <v>9</v>
      </c>
      <c r="B1217" s="11" t="str">
        <f>VLOOKUP(C1217,#REF!,2,0)</f>
        <v>Corredores das Águas</v>
      </c>
      <c r="C1217" s="12" t="s">
        <v>41</v>
      </c>
      <c r="D1217" s="13" t="s">
        <v>14104</v>
      </c>
      <c r="E1217" s="12" t="s">
        <v>15610</v>
      </c>
      <c r="F1217" s="12" t="s">
        <v>15611</v>
      </c>
      <c r="G1217" s="12" t="s">
        <v>22759</v>
      </c>
      <c r="H1217" s="9" t="s">
        <v>16533</v>
      </c>
      <c r="I1217" s="12" t="s">
        <v>16534</v>
      </c>
      <c r="J1217" s="9" t="s">
        <v>15610</v>
      </c>
      <c r="K1217" s="15">
        <v>44899</v>
      </c>
      <c r="L1217" s="17">
        <v>44197</v>
      </c>
    </row>
    <row r="1218" spans="1:12" ht="30" x14ac:dyDescent="0.25">
      <c r="A1218" s="10" t="s">
        <v>9</v>
      </c>
      <c r="B1218" s="11" t="str">
        <f>VLOOKUP(C1218,#REF!,2,0)</f>
        <v>Corredores das Águas</v>
      </c>
      <c r="C1218" s="12" t="s">
        <v>41</v>
      </c>
      <c r="D1218" s="13" t="s">
        <v>14104</v>
      </c>
      <c r="E1218" s="12" t="s">
        <v>15629</v>
      </c>
      <c r="F1218" s="12" t="s">
        <v>15630</v>
      </c>
      <c r="G1218" s="12" t="s">
        <v>22760</v>
      </c>
      <c r="H1218" s="9" t="s">
        <v>16547</v>
      </c>
      <c r="I1218" s="12" t="s">
        <v>16548</v>
      </c>
      <c r="J1218" s="9" t="s">
        <v>15629</v>
      </c>
      <c r="K1218" s="15">
        <v>44821</v>
      </c>
      <c r="L1218" s="17">
        <v>44197</v>
      </c>
    </row>
    <row r="1219" spans="1:12" ht="30" x14ac:dyDescent="0.25">
      <c r="A1219" s="10" t="s">
        <v>9</v>
      </c>
      <c r="B1219" s="11" t="str">
        <f>VLOOKUP(C1219,#REF!,2,0)</f>
        <v>Corredores das Águas</v>
      </c>
      <c r="C1219" s="12" t="s">
        <v>41</v>
      </c>
      <c r="D1219" s="13" t="s">
        <v>14104</v>
      </c>
      <c r="E1219" s="12" t="s">
        <v>22770</v>
      </c>
      <c r="F1219" s="12" t="s">
        <v>22771</v>
      </c>
      <c r="G1219" s="12" t="s">
        <v>22772</v>
      </c>
      <c r="H1219" s="9" t="s">
        <v>22773</v>
      </c>
      <c r="I1219" s="12" t="s">
        <v>22774</v>
      </c>
      <c r="J1219" s="9" t="s">
        <v>22770</v>
      </c>
      <c r="K1219" s="15">
        <v>44954</v>
      </c>
      <c r="L1219" s="17">
        <v>44197</v>
      </c>
    </row>
    <row r="1220" spans="1:12" ht="30" x14ac:dyDescent="0.25">
      <c r="A1220" s="10" t="s">
        <v>9</v>
      </c>
      <c r="B1220" s="11" t="str">
        <f>VLOOKUP(C1220,#REF!,2,0)</f>
        <v>Corredores das Águas</v>
      </c>
      <c r="C1220" s="12" t="s">
        <v>41</v>
      </c>
      <c r="D1220" s="13" t="s">
        <v>14104</v>
      </c>
      <c r="E1220" s="12" t="s">
        <v>22795</v>
      </c>
      <c r="F1220" s="12" t="s">
        <v>22796</v>
      </c>
      <c r="G1220" s="12" t="s">
        <v>22797</v>
      </c>
      <c r="H1220" s="9" t="s">
        <v>22798</v>
      </c>
      <c r="I1220" s="12" t="s">
        <v>22799</v>
      </c>
      <c r="J1220" s="9" t="s">
        <v>22795</v>
      </c>
      <c r="K1220" s="15">
        <v>44954</v>
      </c>
      <c r="L1220" s="17">
        <v>44197</v>
      </c>
    </row>
    <row r="1221" spans="1:12" ht="30" x14ac:dyDescent="0.25">
      <c r="A1221" s="10" t="s">
        <v>9</v>
      </c>
      <c r="B1221" s="11" t="str">
        <f>VLOOKUP(C1221,#REF!,2,0)</f>
        <v>Corredores das Águas</v>
      </c>
      <c r="C1221" s="12" t="s">
        <v>41</v>
      </c>
      <c r="D1221" s="13" t="s">
        <v>16573</v>
      </c>
      <c r="E1221" s="12" t="s">
        <v>16906</v>
      </c>
      <c r="F1221" s="12" t="s">
        <v>16907</v>
      </c>
      <c r="G1221" s="12" t="s">
        <v>16908</v>
      </c>
      <c r="H1221" s="9" t="s">
        <v>19583</v>
      </c>
      <c r="I1221" s="12" t="s">
        <v>19584</v>
      </c>
      <c r="J1221" s="9" t="s">
        <v>16906</v>
      </c>
      <c r="K1221" s="15">
        <v>44511</v>
      </c>
      <c r="L1221" s="17">
        <v>44197</v>
      </c>
    </row>
    <row r="1222" spans="1:12" ht="30" x14ac:dyDescent="0.25">
      <c r="A1222" s="10" t="s">
        <v>9</v>
      </c>
      <c r="B1222" s="11" t="str">
        <f>VLOOKUP(C1222,#REF!,2,0)</f>
        <v>Corredores das Águas</v>
      </c>
      <c r="C1222" s="12" t="s">
        <v>41</v>
      </c>
      <c r="D1222" s="13" t="s">
        <v>16573</v>
      </c>
      <c r="E1222" s="12" t="s">
        <v>16922</v>
      </c>
      <c r="F1222" s="12" t="s">
        <v>16923</v>
      </c>
      <c r="G1222" s="12" t="s">
        <v>16924</v>
      </c>
      <c r="H1222" s="9" t="s">
        <v>19589</v>
      </c>
      <c r="I1222" s="12" t="s">
        <v>19590</v>
      </c>
      <c r="J1222" s="9" t="s">
        <v>16922</v>
      </c>
      <c r="K1222" s="15">
        <v>44647</v>
      </c>
      <c r="L1222" s="17">
        <v>44197</v>
      </c>
    </row>
    <row r="1223" spans="1:12" ht="30" x14ac:dyDescent="0.25">
      <c r="A1223" s="10" t="s">
        <v>9</v>
      </c>
      <c r="B1223" s="11" t="str">
        <f>VLOOKUP(C1223,#REF!,2,0)</f>
        <v>Corredores das Águas</v>
      </c>
      <c r="C1223" s="12" t="s">
        <v>41</v>
      </c>
      <c r="D1223" s="13" t="s">
        <v>16573</v>
      </c>
      <c r="E1223" s="12" t="s">
        <v>17182</v>
      </c>
      <c r="F1223" s="12" t="s">
        <v>17183</v>
      </c>
      <c r="G1223" s="12" t="s">
        <v>17184</v>
      </c>
      <c r="H1223" s="9" t="s">
        <v>6030</v>
      </c>
      <c r="I1223" s="12" t="s">
        <v>19752</v>
      </c>
      <c r="J1223" s="9" t="s">
        <v>17182</v>
      </c>
      <c r="K1223" s="15">
        <v>44360</v>
      </c>
      <c r="L1223" s="17">
        <v>44197</v>
      </c>
    </row>
    <row r="1224" spans="1:12" ht="30" x14ac:dyDescent="0.25">
      <c r="A1224" s="10" t="s">
        <v>9</v>
      </c>
      <c r="B1224" s="11" t="str">
        <f>VLOOKUP(C1224,#REF!,2,0)</f>
        <v>Corredores das Águas</v>
      </c>
      <c r="C1224" s="12" t="s">
        <v>41</v>
      </c>
      <c r="D1224" s="13" t="s">
        <v>16573</v>
      </c>
      <c r="E1224" s="12" t="s">
        <v>17258</v>
      </c>
      <c r="F1224" s="12" t="s">
        <v>17259</v>
      </c>
      <c r="G1224" s="12" t="s">
        <v>17260</v>
      </c>
      <c r="H1224" s="9" t="s">
        <v>19800</v>
      </c>
      <c r="I1224" s="12" t="s">
        <v>19801</v>
      </c>
      <c r="J1224" s="9" t="s">
        <v>17258</v>
      </c>
      <c r="K1224" s="15">
        <v>44595</v>
      </c>
      <c r="L1224" s="17">
        <v>44197</v>
      </c>
    </row>
    <row r="1225" spans="1:12" ht="30" x14ac:dyDescent="0.25">
      <c r="A1225" s="10" t="s">
        <v>9</v>
      </c>
      <c r="B1225" s="11" t="str">
        <f>VLOOKUP(C1225,#REF!,2,0)</f>
        <v>Corredores das Águas</v>
      </c>
      <c r="C1225" s="12" t="s">
        <v>41</v>
      </c>
      <c r="D1225" s="13" t="s">
        <v>16573</v>
      </c>
      <c r="E1225" s="12" t="s">
        <v>17270</v>
      </c>
      <c r="F1225" s="12" t="s">
        <v>17271</v>
      </c>
      <c r="G1225" s="12" t="s">
        <v>17272</v>
      </c>
      <c r="H1225" s="9" t="s">
        <v>19808</v>
      </c>
      <c r="I1225" s="12" t="s">
        <v>19809</v>
      </c>
      <c r="J1225" s="9" t="s">
        <v>17270</v>
      </c>
      <c r="K1225" s="15">
        <v>44946</v>
      </c>
      <c r="L1225" s="17">
        <v>44197</v>
      </c>
    </row>
    <row r="1226" spans="1:12" x14ac:dyDescent="0.25">
      <c r="A1226" s="10" t="s">
        <v>9</v>
      </c>
      <c r="B1226" s="11" t="str">
        <f>VLOOKUP(C1226,#REF!,2,0)</f>
        <v>Corredores das Águas</v>
      </c>
      <c r="C1226" s="12" t="s">
        <v>41</v>
      </c>
      <c r="D1226" s="13" t="s">
        <v>16573</v>
      </c>
      <c r="E1226" s="12" t="s">
        <v>17384</v>
      </c>
      <c r="F1226" s="12" t="s">
        <v>17385</v>
      </c>
      <c r="G1226" s="12" t="s">
        <v>17386</v>
      </c>
      <c r="H1226" s="9" t="s">
        <v>19884</v>
      </c>
      <c r="I1226" s="12" t="s">
        <v>19885</v>
      </c>
      <c r="J1226" s="9" t="s">
        <v>17384</v>
      </c>
      <c r="K1226" s="15">
        <v>44308</v>
      </c>
      <c r="L1226" s="17">
        <v>44197</v>
      </c>
    </row>
    <row r="1227" spans="1:12" ht="30" x14ac:dyDescent="0.25">
      <c r="A1227" s="10" t="s">
        <v>9</v>
      </c>
      <c r="B1227" s="11" t="str">
        <f>VLOOKUP(C1227,#REF!,2,0)</f>
        <v>Corredores das Águas</v>
      </c>
      <c r="C1227" s="12" t="s">
        <v>41</v>
      </c>
      <c r="D1227" s="13" t="s">
        <v>16573</v>
      </c>
      <c r="E1227" s="12" t="s">
        <v>17541</v>
      </c>
      <c r="F1227" s="12" t="s">
        <v>17542</v>
      </c>
      <c r="G1227" s="12" t="s">
        <v>17543</v>
      </c>
      <c r="H1227" s="9" t="s">
        <v>19982</v>
      </c>
      <c r="I1227" s="12" t="s">
        <v>19983</v>
      </c>
      <c r="J1227" s="9" t="s">
        <v>17541</v>
      </c>
      <c r="K1227" s="15">
        <v>44374</v>
      </c>
      <c r="L1227" s="17">
        <v>44197</v>
      </c>
    </row>
    <row r="1228" spans="1:12" ht="30" x14ac:dyDescent="0.25">
      <c r="A1228" s="10" t="s">
        <v>9</v>
      </c>
      <c r="B1228" s="11" t="str">
        <f>VLOOKUP(C1228,#REF!,2,0)</f>
        <v>Corredores das Águas</v>
      </c>
      <c r="C1228" s="12" t="s">
        <v>41</v>
      </c>
      <c r="D1228" s="13" t="s">
        <v>16573</v>
      </c>
      <c r="E1228" s="12" t="s">
        <v>17582</v>
      </c>
      <c r="F1228" s="12" t="s">
        <v>17583</v>
      </c>
      <c r="G1228" s="12" t="s">
        <v>17584</v>
      </c>
      <c r="H1228" s="9" t="s">
        <v>20008</v>
      </c>
      <c r="I1228" s="12" t="s">
        <v>20009</v>
      </c>
      <c r="J1228" s="9" t="s">
        <v>17582</v>
      </c>
      <c r="K1228" s="15">
        <v>44289</v>
      </c>
      <c r="L1228" s="17">
        <v>44197</v>
      </c>
    </row>
    <row r="1229" spans="1:12" ht="30" x14ac:dyDescent="0.25">
      <c r="A1229" s="10" t="s">
        <v>9</v>
      </c>
      <c r="B1229" s="11" t="str">
        <f>VLOOKUP(C1229,#REF!,2,0)</f>
        <v>Corredores das Águas</v>
      </c>
      <c r="C1229" s="12" t="s">
        <v>41</v>
      </c>
      <c r="D1229" s="13" t="s">
        <v>16573</v>
      </c>
      <c r="E1229" s="12" t="s">
        <v>17590</v>
      </c>
      <c r="F1229" s="12" t="s">
        <v>17591</v>
      </c>
      <c r="G1229" s="12" t="s">
        <v>17592</v>
      </c>
      <c r="H1229" s="9" t="s">
        <v>20013</v>
      </c>
      <c r="I1229" s="12" t="s">
        <v>20014</v>
      </c>
      <c r="J1229" s="9" t="s">
        <v>17590</v>
      </c>
      <c r="K1229" s="15">
        <v>44692</v>
      </c>
      <c r="L1229" s="17">
        <v>44197</v>
      </c>
    </row>
    <row r="1230" spans="1:12" ht="30" x14ac:dyDescent="0.25">
      <c r="A1230" s="10" t="s">
        <v>9</v>
      </c>
      <c r="B1230" s="11" t="str">
        <f>VLOOKUP(C1230,#REF!,2,0)</f>
        <v>Corredores das Águas</v>
      </c>
      <c r="C1230" s="12" t="s">
        <v>41</v>
      </c>
      <c r="D1230" s="13" t="s">
        <v>16573</v>
      </c>
      <c r="E1230" s="12" t="s">
        <v>17788</v>
      </c>
      <c r="F1230" s="12" t="s">
        <v>17789</v>
      </c>
      <c r="G1230" s="12" t="s">
        <v>17790</v>
      </c>
      <c r="H1230" s="9" t="s">
        <v>20134</v>
      </c>
      <c r="I1230" s="12" t="s">
        <v>20135</v>
      </c>
      <c r="J1230" s="9" t="s">
        <v>17788</v>
      </c>
      <c r="K1230" s="15">
        <v>44625</v>
      </c>
      <c r="L1230" s="17">
        <v>44197</v>
      </c>
    </row>
    <row r="1231" spans="1:12" ht="30" x14ac:dyDescent="0.25">
      <c r="A1231" s="10" t="s">
        <v>9</v>
      </c>
      <c r="B1231" s="11" t="str">
        <f>VLOOKUP(C1231,#REF!,2,0)</f>
        <v>Corredores das Águas</v>
      </c>
      <c r="C1231" s="12" t="s">
        <v>41</v>
      </c>
      <c r="D1231" s="13" t="s">
        <v>16573</v>
      </c>
      <c r="E1231" s="12" t="s">
        <v>17825</v>
      </c>
      <c r="F1231" s="12" t="s">
        <v>17826</v>
      </c>
      <c r="G1231" s="12" t="s">
        <v>17827</v>
      </c>
      <c r="H1231" s="9" t="s">
        <v>8131</v>
      </c>
      <c r="I1231" s="12" t="s">
        <v>20156</v>
      </c>
      <c r="J1231" s="9" t="s">
        <v>17825</v>
      </c>
      <c r="K1231" s="15">
        <v>44946</v>
      </c>
      <c r="L1231" s="17">
        <v>44197</v>
      </c>
    </row>
    <row r="1232" spans="1:12" x14ac:dyDescent="0.25">
      <c r="A1232" s="10" t="s">
        <v>9</v>
      </c>
      <c r="B1232" s="11" t="str">
        <f>VLOOKUP(C1232,#REF!,2,0)</f>
        <v>Corredores das Águas</v>
      </c>
      <c r="C1232" s="12" t="s">
        <v>41</v>
      </c>
      <c r="D1232" s="13" t="s">
        <v>16573</v>
      </c>
      <c r="E1232" s="12" t="s">
        <v>18080</v>
      </c>
      <c r="F1232" s="12" t="s">
        <v>18081</v>
      </c>
      <c r="G1232" s="12" t="s">
        <v>18082</v>
      </c>
      <c r="H1232" s="9" t="s">
        <v>20309</v>
      </c>
      <c r="I1232" s="12" t="s">
        <v>20310</v>
      </c>
      <c r="J1232" s="9" t="s">
        <v>18080</v>
      </c>
      <c r="K1232" s="15">
        <v>44687</v>
      </c>
      <c r="L1232" s="17">
        <v>44197</v>
      </c>
    </row>
    <row r="1233" spans="1:12" ht="30" x14ac:dyDescent="0.25">
      <c r="A1233" s="10" t="s">
        <v>9</v>
      </c>
      <c r="B1233" s="11" t="str">
        <f>VLOOKUP(C1233,#REF!,2,0)</f>
        <v>Corredores das Águas</v>
      </c>
      <c r="C1233" s="12" t="s">
        <v>41</v>
      </c>
      <c r="D1233" s="13" t="s">
        <v>16573</v>
      </c>
      <c r="E1233" s="12" t="s">
        <v>18123</v>
      </c>
      <c r="F1233" s="12" t="s">
        <v>18124</v>
      </c>
      <c r="G1233" s="12" t="s">
        <v>18125</v>
      </c>
      <c r="H1233" s="9" t="s">
        <v>20333</v>
      </c>
      <c r="I1233" s="12" t="s">
        <v>20334</v>
      </c>
      <c r="J1233" s="9" t="s">
        <v>18123</v>
      </c>
      <c r="K1233" s="15">
        <v>44297</v>
      </c>
      <c r="L1233" s="17">
        <v>44197</v>
      </c>
    </row>
    <row r="1234" spans="1:12" ht="30" x14ac:dyDescent="0.25">
      <c r="A1234" s="10" t="s">
        <v>9</v>
      </c>
      <c r="B1234" s="11" t="str">
        <f>VLOOKUP(C1234,#REF!,2,0)</f>
        <v>Corredores das Águas</v>
      </c>
      <c r="C1234" s="12" t="s">
        <v>41</v>
      </c>
      <c r="D1234" s="13" t="s">
        <v>16573</v>
      </c>
      <c r="E1234" s="12" t="s">
        <v>18225</v>
      </c>
      <c r="F1234" s="12" t="s">
        <v>18226</v>
      </c>
      <c r="G1234" s="12" t="s">
        <v>22863</v>
      </c>
      <c r="H1234" s="9" t="s">
        <v>20394</v>
      </c>
      <c r="I1234" s="12" t="s">
        <v>20395</v>
      </c>
      <c r="J1234" s="9" t="s">
        <v>18225</v>
      </c>
      <c r="K1234" s="15">
        <v>44714</v>
      </c>
      <c r="L1234" s="17">
        <v>44197</v>
      </c>
    </row>
    <row r="1235" spans="1:12" ht="30" x14ac:dyDescent="0.25">
      <c r="A1235" s="10" t="s">
        <v>9</v>
      </c>
      <c r="B1235" s="11" t="str">
        <f>VLOOKUP(C1235,#REF!,2,0)</f>
        <v>Corredores das Águas</v>
      </c>
      <c r="C1235" s="12" t="s">
        <v>41</v>
      </c>
      <c r="D1235" s="13" t="s">
        <v>16573</v>
      </c>
      <c r="E1235" s="12" t="s">
        <v>18639</v>
      </c>
      <c r="F1235" s="12" t="s">
        <v>18640</v>
      </c>
      <c r="G1235" s="12" t="s">
        <v>18641</v>
      </c>
      <c r="H1235" s="9" t="s">
        <v>20613</v>
      </c>
      <c r="I1235" s="12" t="s">
        <v>20614</v>
      </c>
      <c r="J1235" s="9" t="s">
        <v>18639</v>
      </c>
      <c r="K1235" s="15">
        <v>44366</v>
      </c>
      <c r="L1235" s="17">
        <v>44197</v>
      </c>
    </row>
    <row r="1236" spans="1:12" ht="30" x14ac:dyDescent="0.25">
      <c r="A1236" s="10" t="s">
        <v>9</v>
      </c>
      <c r="B1236" s="11" t="str">
        <f>VLOOKUP(C1236,#REF!,2,0)</f>
        <v>Corredores das Águas</v>
      </c>
      <c r="C1236" s="12" t="s">
        <v>41</v>
      </c>
      <c r="D1236" s="13" t="s">
        <v>16573</v>
      </c>
      <c r="E1236" s="12" t="s">
        <v>18831</v>
      </c>
      <c r="F1236" s="12" t="s">
        <v>18832</v>
      </c>
      <c r="G1236" s="12" t="s">
        <v>18833</v>
      </c>
      <c r="H1236" s="9" t="s">
        <v>20723</v>
      </c>
      <c r="I1236" s="12" t="s">
        <v>20724</v>
      </c>
      <c r="J1236" s="9" t="s">
        <v>18831</v>
      </c>
      <c r="K1236" s="15">
        <v>44529</v>
      </c>
      <c r="L1236" s="17">
        <v>44197</v>
      </c>
    </row>
    <row r="1237" spans="1:12" ht="30" x14ac:dyDescent="0.25">
      <c r="A1237" s="10" t="s">
        <v>9</v>
      </c>
      <c r="B1237" s="11" t="str">
        <f>VLOOKUP(C1237,#REF!,2,0)</f>
        <v>Corredores das Águas</v>
      </c>
      <c r="C1237" s="12" t="s">
        <v>41</v>
      </c>
      <c r="D1237" s="13" t="s">
        <v>16573</v>
      </c>
      <c r="E1237" s="12" t="s">
        <v>18943</v>
      </c>
      <c r="F1237" s="12" t="s">
        <v>18944</v>
      </c>
      <c r="G1237" s="12" t="s">
        <v>18944</v>
      </c>
      <c r="H1237" s="9" t="s">
        <v>20784</v>
      </c>
      <c r="I1237" s="12" t="s">
        <v>20785</v>
      </c>
      <c r="J1237" s="9" t="s">
        <v>18943</v>
      </c>
      <c r="K1237" s="15">
        <v>44527</v>
      </c>
      <c r="L1237" s="17">
        <v>44197</v>
      </c>
    </row>
    <row r="1238" spans="1:12" ht="30" x14ac:dyDescent="0.25">
      <c r="A1238" s="10" t="s">
        <v>9</v>
      </c>
      <c r="B1238" s="11" t="str">
        <f>VLOOKUP(C1238,#REF!,2,0)</f>
        <v>Corredores das Águas</v>
      </c>
      <c r="C1238" s="12" t="s">
        <v>41</v>
      </c>
      <c r="D1238" s="13" t="s">
        <v>16573</v>
      </c>
      <c r="E1238" s="12" t="s">
        <v>19046</v>
      </c>
      <c r="F1238" s="12" t="s">
        <v>19047</v>
      </c>
      <c r="G1238" s="12" t="s">
        <v>19048</v>
      </c>
      <c r="H1238" s="9" t="s">
        <v>20840</v>
      </c>
      <c r="I1238" s="12" t="s">
        <v>21760</v>
      </c>
      <c r="J1238" s="9" t="s">
        <v>19046</v>
      </c>
      <c r="K1238" s="15">
        <v>44591</v>
      </c>
      <c r="L1238" s="17">
        <v>44197</v>
      </c>
    </row>
    <row r="1239" spans="1:12" ht="30" x14ac:dyDescent="0.25">
      <c r="A1239" s="10" t="s">
        <v>9</v>
      </c>
      <c r="B1239" s="11" t="str">
        <f>VLOOKUP(C1239,#REF!,2,0)</f>
        <v>Corredores das Águas</v>
      </c>
      <c r="C1239" s="12" t="s">
        <v>41</v>
      </c>
      <c r="D1239" s="13" t="s">
        <v>16573</v>
      </c>
      <c r="E1239" s="12" t="s">
        <v>19143</v>
      </c>
      <c r="F1239" s="12" t="s">
        <v>19144</v>
      </c>
      <c r="G1239" s="12" t="s">
        <v>19145</v>
      </c>
      <c r="H1239" s="9" t="s">
        <v>20893</v>
      </c>
      <c r="I1239" s="12" t="s">
        <v>20894</v>
      </c>
      <c r="J1239" s="9" t="s">
        <v>19143</v>
      </c>
      <c r="K1239" s="15">
        <v>44694</v>
      </c>
      <c r="L1239" s="17">
        <v>44197</v>
      </c>
    </row>
    <row r="1240" spans="1:12" ht="30" x14ac:dyDescent="0.25">
      <c r="A1240" s="10" t="s">
        <v>9</v>
      </c>
      <c r="B1240" s="11" t="str">
        <f>VLOOKUP(C1240,#REF!,2,0)</f>
        <v>Corredores das Águas</v>
      </c>
      <c r="C1240" s="12" t="s">
        <v>41</v>
      </c>
      <c r="D1240" s="13" t="s">
        <v>16573</v>
      </c>
      <c r="E1240" s="12" t="s">
        <v>19188</v>
      </c>
      <c r="F1240" s="12" t="s">
        <v>19189</v>
      </c>
      <c r="G1240" s="12" t="s">
        <v>19190</v>
      </c>
      <c r="H1240" s="9" t="s">
        <v>20921</v>
      </c>
      <c r="I1240" s="12" t="s">
        <v>20922</v>
      </c>
      <c r="J1240" s="9" t="s">
        <v>19188</v>
      </c>
      <c r="K1240" s="15">
        <v>44758</v>
      </c>
      <c r="L1240" s="17">
        <v>44197</v>
      </c>
    </row>
    <row r="1241" spans="1:12" ht="30" x14ac:dyDescent="0.25">
      <c r="A1241" s="10" t="s">
        <v>9</v>
      </c>
      <c r="B1241" s="11" t="str">
        <f>VLOOKUP(C1241,#REF!,2,0)</f>
        <v>Corredores das Águas</v>
      </c>
      <c r="C1241" s="12" t="s">
        <v>41</v>
      </c>
      <c r="D1241" s="13" t="s">
        <v>16573</v>
      </c>
      <c r="E1241" s="12" t="s">
        <v>19194</v>
      </c>
      <c r="F1241" s="12" t="s">
        <v>19195</v>
      </c>
      <c r="G1241" s="12" t="s">
        <v>19196</v>
      </c>
      <c r="H1241" s="9" t="s">
        <v>20924</v>
      </c>
      <c r="I1241" s="12" t="s">
        <v>21773</v>
      </c>
      <c r="J1241" s="9" t="s">
        <v>19194</v>
      </c>
      <c r="K1241" s="15">
        <v>44849</v>
      </c>
      <c r="L1241" s="17">
        <v>44197</v>
      </c>
    </row>
    <row r="1242" spans="1:12" ht="30" x14ac:dyDescent="0.25">
      <c r="A1242" s="10" t="s">
        <v>9</v>
      </c>
      <c r="B1242" s="11" t="str">
        <f>VLOOKUP(C1242,#REF!,2,0)</f>
        <v>Corredores das Águas</v>
      </c>
      <c r="C1242" s="12" t="s">
        <v>145</v>
      </c>
      <c r="D1242" s="13" t="s">
        <v>8487</v>
      </c>
      <c r="E1242" s="12" t="s">
        <v>8818</v>
      </c>
      <c r="F1242" s="12" t="s">
        <v>8819</v>
      </c>
      <c r="G1242" s="12" t="s">
        <v>8820</v>
      </c>
      <c r="H1242" s="9" t="s">
        <v>10712</v>
      </c>
      <c r="I1242" s="12" t="s">
        <v>10713</v>
      </c>
      <c r="J1242" s="9" t="s">
        <v>8818</v>
      </c>
      <c r="K1242" s="15">
        <v>44253</v>
      </c>
      <c r="L1242" s="17">
        <v>44197</v>
      </c>
    </row>
    <row r="1243" spans="1:12" ht="30" x14ac:dyDescent="0.25">
      <c r="A1243" s="10" t="s">
        <v>9</v>
      </c>
      <c r="B1243" s="11" t="str">
        <f>VLOOKUP(C1243,#REF!,2,0)</f>
        <v>Corredores das Águas</v>
      </c>
      <c r="C1243" s="12" t="s">
        <v>145</v>
      </c>
      <c r="D1243" s="13" t="s">
        <v>13508</v>
      </c>
      <c r="E1243" s="12" t="s">
        <v>13678</v>
      </c>
      <c r="F1243" s="12" t="s">
        <v>13679</v>
      </c>
      <c r="G1243" s="12" t="s">
        <v>13680</v>
      </c>
      <c r="H1243" s="9" t="s">
        <v>13981</v>
      </c>
      <c r="I1243" s="12" t="s">
        <v>21480</v>
      </c>
      <c r="J1243" s="9" t="s">
        <v>13678</v>
      </c>
      <c r="K1243" s="15">
        <v>44644</v>
      </c>
      <c r="L1243" s="17">
        <v>44197</v>
      </c>
    </row>
    <row r="1244" spans="1:12" ht="30" x14ac:dyDescent="0.25">
      <c r="A1244" s="10" t="s">
        <v>9</v>
      </c>
      <c r="B1244" s="11" t="str">
        <f>VLOOKUP(C1244,#REF!,2,0)</f>
        <v>Corredores das Águas</v>
      </c>
      <c r="C1244" s="12" t="s">
        <v>145</v>
      </c>
      <c r="D1244" s="13" t="s">
        <v>16573</v>
      </c>
      <c r="E1244" s="12" t="s">
        <v>18547</v>
      </c>
      <c r="F1244" s="12" t="s">
        <v>18548</v>
      </c>
      <c r="G1244" s="12" t="s">
        <v>18549</v>
      </c>
      <c r="H1244" s="9" t="s">
        <v>20563</v>
      </c>
      <c r="I1244" s="12" t="s">
        <v>21703</v>
      </c>
      <c r="J1244" s="9" t="s">
        <v>18547</v>
      </c>
      <c r="K1244" s="15">
        <v>44296</v>
      </c>
      <c r="L1244" s="17">
        <v>44197</v>
      </c>
    </row>
    <row r="1245" spans="1:12" ht="30" x14ac:dyDescent="0.25">
      <c r="A1245" s="10" t="s">
        <v>9</v>
      </c>
      <c r="B1245" s="11" t="str">
        <f>VLOOKUP(C1245,#REF!,2,0)</f>
        <v>Corredores das Águas</v>
      </c>
      <c r="C1245" s="12" t="s">
        <v>146</v>
      </c>
      <c r="D1245" s="13" t="s">
        <v>4986</v>
      </c>
      <c r="E1245" s="12" t="s">
        <v>601</v>
      </c>
      <c r="F1245" s="12" t="s">
        <v>602</v>
      </c>
      <c r="G1245" s="12" t="s">
        <v>603</v>
      </c>
      <c r="H1245" s="9" t="s">
        <v>5178</v>
      </c>
      <c r="I1245" s="12" t="s">
        <v>5179</v>
      </c>
      <c r="J1245" s="9" t="s">
        <v>601</v>
      </c>
      <c r="K1245" s="15">
        <v>44591</v>
      </c>
      <c r="L1245" s="17">
        <v>44197</v>
      </c>
    </row>
    <row r="1246" spans="1:12" ht="30" x14ac:dyDescent="0.25">
      <c r="A1246" s="10" t="s">
        <v>9</v>
      </c>
      <c r="B1246" s="11" t="str">
        <f>VLOOKUP(C1246,#REF!,2,0)</f>
        <v>Corredores das Águas</v>
      </c>
      <c r="C1246" s="12" t="s">
        <v>153</v>
      </c>
      <c r="D1246" s="13" t="s">
        <v>4986</v>
      </c>
      <c r="E1246" s="12" t="s">
        <v>755</v>
      </c>
      <c r="F1246" s="12" t="s">
        <v>756</v>
      </c>
      <c r="G1246" s="12" t="s">
        <v>757</v>
      </c>
      <c r="H1246" s="9" t="s">
        <v>5282</v>
      </c>
      <c r="I1246" s="12" t="s">
        <v>5283</v>
      </c>
      <c r="J1246" s="9" t="s">
        <v>755</v>
      </c>
      <c r="K1246" s="15">
        <v>44869</v>
      </c>
      <c r="L1246" s="17">
        <v>44197</v>
      </c>
    </row>
    <row r="1247" spans="1:12" ht="45" x14ac:dyDescent="0.25">
      <c r="A1247" s="10" t="s">
        <v>9</v>
      </c>
      <c r="B1247" s="11" t="str">
        <f>VLOOKUP(C1247,#REF!,2,0)</f>
        <v>Corredores das Águas</v>
      </c>
      <c r="C1247" s="12" t="s">
        <v>153</v>
      </c>
      <c r="D1247" s="13" t="s">
        <v>4986</v>
      </c>
      <c r="E1247" s="12" t="s">
        <v>761</v>
      </c>
      <c r="F1247" s="12" t="s">
        <v>762</v>
      </c>
      <c r="G1247" s="12" t="s">
        <v>763</v>
      </c>
      <c r="H1247" s="9" t="s">
        <v>5285</v>
      </c>
      <c r="I1247" s="12" t="s">
        <v>5286</v>
      </c>
      <c r="J1247" s="9" t="s">
        <v>761</v>
      </c>
      <c r="K1247" s="15">
        <v>44534</v>
      </c>
      <c r="L1247" s="17">
        <v>44197</v>
      </c>
    </row>
    <row r="1248" spans="1:12" ht="30" x14ac:dyDescent="0.25">
      <c r="A1248" s="10" t="s">
        <v>9</v>
      </c>
      <c r="B1248" s="11" t="str">
        <f>VLOOKUP(C1248,#REF!,2,0)</f>
        <v>Corredores das Águas</v>
      </c>
      <c r="C1248" s="12" t="s">
        <v>153</v>
      </c>
      <c r="D1248" s="13" t="s">
        <v>4986</v>
      </c>
      <c r="E1248" s="12" t="s">
        <v>776</v>
      </c>
      <c r="F1248" s="12" t="s">
        <v>777</v>
      </c>
      <c r="G1248" s="12" t="s">
        <v>778</v>
      </c>
      <c r="H1248" s="9" t="s">
        <v>5293</v>
      </c>
      <c r="I1248" s="12" t="s">
        <v>5294</v>
      </c>
      <c r="J1248" s="9" t="s">
        <v>776</v>
      </c>
      <c r="K1248" s="15">
        <v>44620</v>
      </c>
      <c r="L1248" s="17">
        <v>44197</v>
      </c>
    </row>
    <row r="1249" spans="1:12" ht="30" x14ac:dyDescent="0.25">
      <c r="A1249" s="10" t="s">
        <v>9</v>
      </c>
      <c r="B1249" s="11" t="str">
        <f>VLOOKUP(C1249,#REF!,2,0)</f>
        <v>Corredores das Águas</v>
      </c>
      <c r="C1249" s="12" t="s">
        <v>153</v>
      </c>
      <c r="D1249" s="13" t="s">
        <v>4986</v>
      </c>
      <c r="E1249" s="12" t="s">
        <v>2343</v>
      </c>
      <c r="F1249" s="12" t="s">
        <v>2344</v>
      </c>
      <c r="G1249" s="12" t="s">
        <v>2345</v>
      </c>
      <c r="H1249" s="9" t="s">
        <v>6318</v>
      </c>
      <c r="I1249" s="12" t="s">
        <v>6319</v>
      </c>
      <c r="J1249" s="9" t="s">
        <v>2343</v>
      </c>
      <c r="K1249" s="15">
        <v>44343</v>
      </c>
      <c r="L1249" s="17">
        <v>44197</v>
      </c>
    </row>
    <row r="1250" spans="1:12" ht="30" x14ac:dyDescent="0.25">
      <c r="A1250" s="10" t="s">
        <v>9</v>
      </c>
      <c r="B1250" s="11" t="str">
        <f>VLOOKUP(C1250,#REF!,2,0)</f>
        <v>Corredores das Águas</v>
      </c>
      <c r="C1250" s="12" t="s">
        <v>153</v>
      </c>
      <c r="D1250" s="13" t="s">
        <v>4986</v>
      </c>
      <c r="E1250" s="12" t="s">
        <v>2600</v>
      </c>
      <c r="F1250" s="12" t="s">
        <v>2601</v>
      </c>
      <c r="G1250" s="12" t="s">
        <v>2602</v>
      </c>
      <c r="H1250" s="9" t="s">
        <v>6488</v>
      </c>
      <c r="I1250" s="12" t="s">
        <v>6489</v>
      </c>
      <c r="J1250" s="9" t="s">
        <v>2600</v>
      </c>
      <c r="K1250" s="15">
        <v>44855</v>
      </c>
      <c r="L1250" s="17">
        <v>44197</v>
      </c>
    </row>
    <row r="1251" spans="1:12" ht="30" x14ac:dyDescent="0.25">
      <c r="A1251" s="10" t="s">
        <v>9</v>
      </c>
      <c r="B1251" s="11" t="str">
        <f>VLOOKUP(C1251,#REF!,2,0)</f>
        <v>Corredores das Águas</v>
      </c>
      <c r="C1251" s="12" t="s">
        <v>153</v>
      </c>
      <c r="D1251" s="13" t="s">
        <v>4986</v>
      </c>
      <c r="E1251" s="12" t="s">
        <v>3698</v>
      </c>
      <c r="F1251" s="12" t="s">
        <v>3699</v>
      </c>
      <c r="G1251" s="12" t="s">
        <v>3700</v>
      </c>
      <c r="H1251" s="9" t="s">
        <v>7167</v>
      </c>
      <c r="I1251" s="12" t="s">
        <v>7168</v>
      </c>
      <c r="J1251" s="9" t="s">
        <v>3698</v>
      </c>
      <c r="K1251" s="15">
        <v>44336</v>
      </c>
      <c r="L1251" s="17">
        <v>44197</v>
      </c>
    </row>
    <row r="1252" spans="1:12" x14ac:dyDescent="0.25">
      <c r="A1252" s="10" t="s">
        <v>9</v>
      </c>
      <c r="B1252" s="11" t="str">
        <f>VLOOKUP(C1252,#REF!,2,0)</f>
        <v>Corredores das Águas</v>
      </c>
      <c r="C1252" s="12" t="s">
        <v>153</v>
      </c>
      <c r="D1252" s="13" t="s">
        <v>4986</v>
      </c>
      <c r="E1252" s="12" t="s">
        <v>3824</v>
      </c>
      <c r="F1252" s="12" t="s">
        <v>3825</v>
      </c>
      <c r="G1252" s="12" t="s">
        <v>3826</v>
      </c>
      <c r="H1252" s="9" t="s">
        <v>7242</v>
      </c>
      <c r="I1252" s="12" t="s">
        <v>21099</v>
      </c>
      <c r="J1252" s="9" t="s">
        <v>3824</v>
      </c>
      <c r="K1252" s="15">
        <v>44385</v>
      </c>
      <c r="L1252" s="17">
        <v>44197</v>
      </c>
    </row>
    <row r="1253" spans="1:12" ht="45" x14ac:dyDescent="0.25">
      <c r="A1253" s="10" t="s">
        <v>9</v>
      </c>
      <c r="B1253" s="11" t="str">
        <f>VLOOKUP(C1253,#REF!,2,0)</f>
        <v>Corredores das Águas</v>
      </c>
      <c r="C1253" s="12" t="s">
        <v>153</v>
      </c>
      <c r="D1253" s="13" t="s">
        <v>4986</v>
      </c>
      <c r="E1253" s="12" t="s">
        <v>3833</v>
      </c>
      <c r="F1253" s="12" t="s">
        <v>3834</v>
      </c>
      <c r="G1253" s="12" t="s">
        <v>3835</v>
      </c>
      <c r="H1253" s="9" t="s">
        <v>7247</v>
      </c>
      <c r="I1253" s="12" t="s">
        <v>7248</v>
      </c>
      <c r="J1253" s="9" t="s">
        <v>3833</v>
      </c>
      <c r="K1253" s="15">
        <v>44395</v>
      </c>
      <c r="L1253" s="17">
        <v>44197</v>
      </c>
    </row>
    <row r="1254" spans="1:12" ht="30" x14ac:dyDescent="0.25">
      <c r="A1254" s="10" t="s">
        <v>9</v>
      </c>
      <c r="B1254" s="11" t="str">
        <f>VLOOKUP(C1254,#REF!,2,0)</f>
        <v>Corredores das Águas</v>
      </c>
      <c r="C1254" s="12" t="s">
        <v>153</v>
      </c>
      <c r="D1254" s="13" t="s">
        <v>4986</v>
      </c>
      <c r="E1254" s="12" t="s">
        <v>3919</v>
      </c>
      <c r="F1254" s="12" t="s">
        <v>3920</v>
      </c>
      <c r="G1254" s="12" t="s">
        <v>3921</v>
      </c>
      <c r="H1254" s="9" t="s">
        <v>7305</v>
      </c>
      <c r="I1254" s="12" t="s">
        <v>7306</v>
      </c>
      <c r="J1254" s="9" t="s">
        <v>3919</v>
      </c>
      <c r="K1254" s="15">
        <v>44416</v>
      </c>
      <c r="L1254" s="17">
        <v>44197</v>
      </c>
    </row>
    <row r="1255" spans="1:12" ht="30" x14ac:dyDescent="0.25">
      <c r="A1255" s="10" t="s">
        <v>9</v>
      </c>
      <c r="B1255" s="11" t="str">
        <f>VLOOKUP(C1255,#REF!,2,0)</f>
        <v>Corredores das Águas</v>
      </c>
      <c r="C1255" s="12" t="s">
        <v>153</v>
      </c>
      <c r="D1255" s="13" t="s">
        <v>4986</v>
      </c>
      <c r="E1255" s="12" t="s">
        <v>4177</v>
      </c>
      <c r="F1255" s="12" t="s">
        <v>4178</v>
      </c>
      <c r="G1255" s="12" t="s">
        <v>2707</v>
      </c>
      <c r="H1255" s="9" t="s">
        <v>7467</v>
      </c>
      <c r="I1255" s="12" t="s">
        <v>21122</v>
      </c>
      <c r="J1255" s="9" t="s">
        <v>4177</v>
      </c>
      <c r="K1255" s="15">
        <v>44504</v>
      </c>
      <c r="L1255" s="17">
        <v>44197</v>
      </c>
    </row>
    <row r="1256" spans="1:12" ht="30" x14ac:dyDescent="0.25">
      <c r="A1256" s="10" t="s">
        <v>9</v>
      </c>
      <c r="B1256" s="11" t="str">
        <f>VLOOKUP(C1256,#REF!,2,0)</f>
        <v>Corredores das Águas</v>
      </c>
      <c r="C1256" s="12" t="s">
        <v>153</v>
      </c>
      <c r="D1256" s="13" t="s">
        <v>4986</v>
      </c>
      <c r="E1256" s="12" t="s">
        <v>4329</v>
      </c>
      <c r="F1256" s="12" t="s">
        <v>4330</v>
      </c>
      <c r="G1256" s="12" t="s">
        <v>4331</v>
      </c>
      <c r="H1256" s="9" t="s">
        <v>7551</v>
      </c>
      <c r="I1256" s="12" t="s">
        <v>21145</v>
      </c>
      <c r="J1256" s="9" t="s">
        <v>4329</v>
      </c>
      <c r="K1256" s="15">
        <v>44577</v>
      </c>
      <c r="L1256" s="17">
        <v>44197</v>
      </c>
    </row>
    <row r="1257" spans="1:12" ht="45" x14ac:dyDescent="0.25">
      <c r="A1257" s="10" t="s">
        <v>9</v>
      </c>
      <c r="B1257" s="11" t="str">
        <f>VLOOKUP(C1257,#REF!,2,0)</f>
        <v>Corredores das Águas</v>
      </c>
      <c r="C1257" s="12" t="s">
        <v>153</v>
      </c>
      <c r="D1257" s="13" t="s">
        <v>4986</v>
      </c>
      <c r="E1257" s="12" t="s">
        <v>22041</v>
      </c>
      <c r="F1257" s="12" t="s">
        <v>22042</v>
      </c>
      <c r="G1257" s="12" t="s">
        <v>22043</v>
      </c>
      <c r="H1257" s="9" t="s">
        <v>22044</v>
      </c>
      <c r="I1257" s="12" t="s">
        <v>22045</v>
      </c>
      <c r="J1257" s="9" t="s">
        <v>22041</v>
      </c>
      <c r="K1257" s="15">
        <v>44946</v>
      </c>
      <c r="L1257" s="17">
        <v>44197</v>
      </c>
    </row>
    <row r="1258" spans="1:12" ht="30" x14ac:dyDescent="0.25">
      <c r="A1258" s="10" t="s">
        <v>9</v>
      </c>
      <c r="B1258" s="11" t="str">
        <f>VLOOKUP(C1258,#REF!,2,0)</f>
        <v>Corredores das Águas</v>
      </c>
      <c r="C1258" s="12" t="s">
        <v>153</v>
      </c>
      <c r="D1258" s="13" t="s">
        <v>8487</v>
      </c>
      <c r="E1258" s="12" t="s">
        <v>8561</v>
      </c>
      <c r="F1258" s="12" t="s">
        <v>8562</v>
      </c>
      <c r="G1258" s="12" t="s">
        <v>8563</v>
      </c>
      <c r="H1258" s="9" t="s">
        <v>10547</v>
      </c>
      <c r="I1258" s="12" t="s">
        <v>10548</v>
      </c>
      <c r="J1258" s="9" t="s">
        <v>8561</v>
      </c>
      <c r="K1258" s="15">
        <v>44548</v>
      </c>
      <c r="L1258" s="17">
        <v>44197</v>
      </c>
    </row>
    <row r="1259" spans="1:12" ht="30" x14ac:dyDescent="0.25">
      <c r="A1259" s="10" t="s">
        <v>9</v>
      </c>
      <c r="B1259" s="11" t="str">
        <f>VLOOKUP(C1259,#REF!,2,0)</f>
        <v>Corredores das Águas</v>
      </c>
      <c r="C1259" s="12" t="s">
        <v>153</v>
      </c>
      <c r="D1259" s="13" t="s">
        <v>13508</v>
      </c>
      <c r="E1259" s="12" t="s">
        <v>13644</v>
      </c>
      <c r="F1259" s="12" t="s">
        <v>13645</v>
      </c>
      <c r="G1259" s="12" t="s">
        <v>13646</v>
      </c>
      <c r="H1259" s="9" t="s">
        <v>13959</v>
      </c>
      <c r="I1259" s="12" t="s">
        <v>13960</v>
      </c>
      <c r="J1259" s="9" t="s">
        <v>13644</v>
      </c>
      <c r="K1259" s="15">
        <v>44442</v>
      </c>
      <c r="L1259" s="17">
        <v>44197</v>
      </c>
    </row>
    <row r="1260" spans="1:12" ht="30" x14ac:dyDescent="0.25">
      <c r="A1260" s="10" t="s">
        <v>9</v>
      </c>
      <c r="B1260" s="11" t="str">
        <f>VLOOKUP(C1260,#REF!,2,0)</f>
        <v>Corredores das Águas</v>
      </c>
      <c r="C1260" s="12" t="s">
        <v>153</v>
      </c>
      <c r="D1260" s="13" t="s">
        <v>16573</v>
      </c>
      <c r="E1260" s="12" t="s">
        <v>16819</v>
      </c>
      <c r="F1260" s="12" t="s">
        <v>16820</v>
      </c>
      <c r="G1260" s="12" t="s">
        <v>16821</v>
      </c>
      <c r="H1260" s="9" t="s">
        <v>19525</v>
      </c>
      <c r="I1260" s="12" t="s">
        <v>19526</v>
      </c>
      <c r="J1260" s="9" t="s">
        <v>16819</v>
      </c>
      <c r="K1260" s="15">
        <v>44575</v>
      </c>
      <c r="L1260" s="17">
        <v>44197</v>
      </c>
    </row>
    <row r="1261" spans="1:12" ht="30" x14ac:dyDescent="0.25">
      <c r="A1261" s="10" t="s">
        <v>9</v>
      </c>
      <c r="B1261" s="11" t="str">
        <f>VLOOKUP(C1261,#REF!,2,0)</f>
        <v>Corredores das Águas</v>
      </c>
      <c r="C1261" s="12" t="s">
        <v>153</v>
      </c>
      <c r="D1261" s="13" t="s">
        <v>16573</v>
      </c>
      <c r="E1261" s="12" t="s">
        <v>776</v>
      </c>
      <c r="F1261" s="12" t="s">
        <v>777</v>
      </c>
      <c r="G1261" s="12" t="s">
        <v>778</v>
      </c>
      <c r="H1261" s="9" t="s">
        <v>5293</v>
      </c>
      <c r="I1261" s="12" t="s">
        <v>5294</v>
      </c>
      <c r="J1261" s="9" t="s">
        <v>776</v>
      </c>
      <c r="K1261" s="15">
        <v>44622</v>
      </c>
      <c r="L1261" s="17">
        <v>44197</v>
      </c>
    </row>
    <row r="1262" spans="1:12" ht="45" x14ac:dyDescent="0.25">
      <c r="A1262" s="10" t="s">
        <v>9</v>
      </c>
      <c r="B1262" s="11" t="str">
        <f>VLOOKUP(C1262,#REF!,2,0)</f>
        <v>Corredores das Águas</v>
      </c>
      <c r="C1262" s="12" t="s">
        <v>153</v>
      </c>
      <c r="D1262" s="13" t="s">
        <v>16573</v>
      </c>
      <c r="E1262" s="12" t="s">
        <v>17068</v>
      </c>
      <c r="F1262" s="12" t="s">
        <v>17069</v>
      </c>
      <c r="G1262" s="12" t="s">
        <v>17070</v>
      </c>
      <c r="H1262" s="9" t="s">
        <v>19682</v>
      </c>
      <c r="I1262" s="12" t="s">
        <v>19683</v>
      </c>
      <c r="J1262" s="9" t="s">
        <v>17068</v>
      </c>
      <c r="K1262" s="15">
        <v>44756</v>
      </c>
      <c r="L1262" s="17">
        <v>44197</v>
      </c>
    </row>
    <row r="1263" spans="1:12" ht="30" x14ac:dyDescent="0.25">
      <c r="A1263" s="10" t="s">
        <v>9</v>
      </c>
      <c r="B1263" s="11" t="str">
        <f>VLOOKUP(C1263,#REF!,2,0)</f>
        <v>Corredores das Águas</v>
      </c>
      <c r="C1263" s="12" t="s">
        <v>153</v>
      </c>
      <c r="D1263" s="13" t="s">
        <v>16573</v>
      </c>
      <c r="E1263" s="12" t="s">
        <v>17499</v>
      </c>
      <c r="F1263" s="12" t="s">
        <v>17500</v>
      </c>
      <c r="G1263" s="12" t="s">
        <v>17501</v>
      </c>
      <c r="H1263" s="9" t="s">
        <v>19956</v>
      </c>
      <c r="I1263" s="12" t="s">
        <v>19957</v>
      </c>
      <c r="J1263" s="9" t="s">
        <v>17499</v>
      </c>
      <c r="K1263" s="15">
        <v>44722</v>
      </c>
      <c r="L1263" s="17">
        <v>44197</v>
      </c>
    </row>
    <row r="1264" spans="1:12" ht="30" x14ac:dyDescent="0.25">
      <c r="A1264" s="10" t="s">
        <v>9</v>
      </c>
      <c r="B1264" s="11" t="str">
        <f>VLOOKUP(C1264,#REF!,2,0)</f>
        <v>Corredores das Águas</v>
      </c>
      <c r="C1264" s="12" t="s">
        <v>153</v>
      </c>
      <c r="D1264" s="13" t="s">
        <v>16573</v>
      </c>
      <c r="E1264" s="12" t="s">
        <v>17514</v>
      </c>
      <c r="F1264" s="12" t="s">
        <v>17515</v>
      </c>
      <c r="G1264" s="12" t="s">
        <v>17516</v>
      </c>
      <c r="H1264" s="9" t="s">
        <v>19965</v>
      </c>
      <c r="I1264" s="12" t="s">
        <v>19966</v>
      </c>
      <c r="J1264" s="9" t="s">
        <v>17514</v>
      </c>
      <c r="K1264" s="15">
        <v>44755</v>
      </c>
      <c r="L1264" s="17">
        <v>44197</v>
      </c>
    </row>
    <row r="1265" spans="1:12" ht="30" x14ac:dyDescent="0.25">
      <c r="A1265" s="10" t="s">
        <v>9</v>
      </c>
      <c r="B1265" s="11" t="str">
        <f>VLOOKUP(C1265,#REF!,2,0)</f>
        <v>Corredores das Águas</v>
      </c>
      <c r="C1265" s="12" t="s">
        <v>153</v>
      </c>
      <c r="D1265" s="13" t="s">
        <v>16573</v>
      </c>
      <c r="E1265" s="12" t="s">
        <v>18235</v>
      </c>
      <c r="F1265" s="12" t="s">
        <v>18236</v>
      </c>
      <c r="G1265" s="12" t="s">
        <v>18237</v>
      </c>
      <c r="H1265" s="9" t="s">
        <v>20401</v>
      </c>
      <c r="I1265" s="12" t="s">
        <v>20402</v>
      </c>
      <c r="J1265" s="9" t="s">
        <v>18235</v>
      </c>
      <c r="K1265" s="15">
        <v>44728</v>
      </c>
      <c r="L1265" s="17">
        <v>44197</v>
      </c>
    </row>
    <row r="1266" spans="1:12" ht="30" x14ac:dyDescent="0.25">
      <c r="A1266" s="10" t="s">
        <v>9</v>
      </c>
      <c r="B1266" s="11" t="str">
        <f>VLOOKUP(C1266,#REF!,2,0)</f>
        <v>Corredores das Águas</v>
      </c>
      <c r="C1266" s="12" t="s">
        <v>153</v>
      </c>
      <c r="D1266" s="13" t="s">
        <v>16573</v>
      </c>
      <c r="E1266" s="12" t="s">
        <v>19165</v>
      </c>
      <c r="F1266" s="12" t="s">
        <v>19166</v>
      </c>
      <c r="G1266" s="12" t="s">
        <v>19167</v>
      </c>
      <c r="H1266" s="9" t="s">
        <v>20908</v>
      </c>
      <c r="I1266" s="12" t="s">
        <v>20909</v>
      </c>
      <c r="J1266" s="9" t="s">
        <v>19165</v>
      </c>
      <c r="K1266" s="15">
        <v>44721</v>
      </c>
      <c r="L1266" s="17">
        <v>44197</v>
      </c>
    </row>
    <row r="1267" spans="1:12" ht="30" x14ac:dyDescent="0.25">
      <c r="A1267" s="10" t="s">
        <v>9</v>
      </c>
      <c r="B1267" s="11" t="str">
        <f>VLOOKUP(C1267,#REF!,2,0)</f>
        <v>Corredores das Águas</v>
      </c>
      <c r="C1267" s="12" t="s">
        <v>157</v>
      </c>
      <c r="D1267" s="13" t="s">
        <v>16573</v>
      </c>
      <c r="E1267" s="12" t="s">
        <v>16607</v>
      </c>
      <c r="F1267" s="12" t="s">
        <v>16608</v>
      </c>
      <c r="G1267" s="12" t="s">
        <v>16609</v>
      </c>
      <c r="H1267" s="9" t="s">
        <v>19395</v>
      </c>
      <c r="I1267" s="12" t="s">
        <v>19396</v>
      </c>
      <c r="J1267" s="9" t="s">
        <v>16607</v>
      </c>
      <c r="K1267" s="15">
        <v>44392</v>
      </c>
      <c r="L1267" s="17">
        <v>44197</v>
      </c>
    </row>
    <row r="1268" spans="1:12" ht="45" x14ac:dyDescent="0.25">
      <c r="A1268" s="10" t="s">
        <v>9</v>
      </c>
      <c r="B1268" s="11" t="str">
        <f>VLOOKUP(C1268,#REF!,2,0)</f>
        <v>Corredores das Águas</v>
      </c>
      <c r="C1268" s="12" t="s">
        <v>166</v>
      </c>
      <c r="D1268" s="13" t="s">
        <v>8040</v>
      </c>
      <c r="E1268" s="12" t="s">
        <v>8050</v>
      </c>
      <c r="F1268" s="12" t="s">
        <v>8051</v>
      </c>
      <c r="G1268" s="12" t="s">
        <v>8052</v>
      </c>
      <c r="H1268" s="9" t="s">
        <v>8085</v>
      </c>
      <c r="I1268" s="12" t="s">
        <v>8086</v>
      </c>
      <c r="J1268" s="9" t="s">
        <v>8050</v>
      </c>
      <c r="K1268" s="15">
        <v>44324</v>
      </c>
      <c r="L1268" s="17">
        <v>44197</v>
      </c>
    </row>
    <row r="1269" spans="1:12" ht="30" x14ac:dyDescent="0.25">
      <c r="A1269" s="10" t="s">
        <v>9</v>
      </c>
      <c r="B1269" s="11" t="str">
        <f>VLOOKUP(C1269,#REF!,2,0)</f>
        <v>Corredores das Águas</v>
      </c>
      <c r="C1269" s="12" t="s">
        <v>166</v>
      </c>
      <c r="D1269" s="13" t="s">
        <v>8487</v>
      </c>
      <c r="E1269" s="12" t="s">
        <v>8821</v>
      </c>
      <c r="F1269" s="12" t="s">
        <v>8822</v>
      </c>
      <c r="G1269" s="12" t="s">
        <v>8823</v>
      </c>
      <c r="H1269" s="9" t="s">
        <v>10714</v>
      </c>
      <c r="I1269" s="12" t="s">
        <v>10715</v>
      </c>
      <c r="J1269" s="9" t="s">
        <v>8821</v>
      </c>
      <c r="K1269" s="15">
        <v>44434</v>
      </c>
      <c r="L1269" s="17">
        <v>44197</v>
      </c>
    </row>
    <row r="1270" spans="1:12" ht="45" x14ac:dyDescent="0.25">
      <c r="A1270" s="10" t="s">
        <v>9</v>
      </c>
      <c r="B1270" s="11" t="str">
        <f>VLOOKUP(C1270,#REF!,2,0)</f>
        <v>Corredores das Águas</v>
      </c>
      <c r="C1270" s="12" t="s">
        <v>166</v>
      </c>
      <c r="D1270" s="13" t="s">
        <v>8487</v>
      </c>
      <c r="E1270" s="12" t="s">
        <v>9882</v>
      </c>
      <c r="F1270" s="12" t="s">
        <v>9883</v>
      </c>
      <c r="G1270" s="12" t="s">
        <v>9884</v>
      </c>
      <c r="H1270" s="9" t="s">
        <v>11421</v>
      </c>
      <c r="I1270" s="12" t="s">
        <v>11422</v>
      </c>
      <c r="J1270" s="9" t="s">
        <v>9882</v>
      </c>
      <c r="K1270" s="15">
        <v>44323</v>
      </c>
      <c r="L1270" s="17">
        <v>44197</v>
      </c>
    </row>
    <row r="1271" spans="1:12" ht="30" x14ac:dyDescent="0.25">
      <c r="A1271" s="10" t="s">
        <v>9</v>
      </c>
      <c r="B1271" s="11" t="str">
        <f>VLOOKUP(C1271,#REF!,2,0)</f>
        <v>Corredores das Águas</v>
      </c>
      <c r="C1271" s="12" t="s">
        <v>166</v>
      </c>
      <c r="D1271" s="13" t="s">
        <v>8487</v>
      </c>
      <c r="E1271" s="12" t="s">
        <v>9926</v>
      </c>
      <c r="F1271" s="12" t="s">
        <v>9927</v>
      </c>
      <c r="G1271" s="12" t="s">
        <v>9928</v>
      </c>
      <c r="H1271" s="9" t="s">
        <v>11450</v>
      </c>
      <c r="I1271" s="12" t="s">
        <v>11451</v>
      </c>
      <c r="J1271" s="9" t="s">
        <v>9926</v>
      </c>
      <c r="K1271" s="15">
        <v>44351</v>
      </c>
      <c r="L1271" s="17">
        <v>44197</v>
      </c>
    </row>
    <row r="1272" spans="1:12" ht="30" x14ac:dyDescent="0.25">
      <c r="A1272" s="10" t="s">
        <v>9</v>
      </c>
      <c r="B1272" s="11" t="str">
        <f>VLOOKUP(C1272,#REF!,2,0)</f>
        <v>Corredores das Águas</v>
      </c>
      <c r="C1272" s="12" t="s">
        <v>166</v>
      </c>
      <c r="D1272" s="13" t="s">
        <v>13047</v>
      </c>
      <c r="E1272" s="12" t="s">
        <v>8050</v>
      </c>
      <c r="F1272" s="12" t="s">
        <v>8051</v>
      </c>
      <c r="G1272" s="12" t="s">
        <v>8052</v>
      </c>
      <c r="H1272" s="9" t="s">
        <v>8085</v>
      </c>
      <c r="I1272" s="12" t="s">
        <v>8086</v>
      </c>
      <c r="J1272" s="9" t="s">
        <v>8050</v>
      </c>
      <c r="K1272" s="15">
        <v>44324</v>
      </c>
      <c r="L1272" s="17">
        <v>44197</v>
      </c>
    </row>
    <row r="1273" spans="1:12" ht="30" x14ac:dyDescent="0.25">
      <c r="A1273" s="10" t="s">
        <v>9</v>
      </c>
      <c r="B1273" s="11" t="str">
        <f>VLOOKUP(C1273,#REF!,2,0)</f>
        <v>Corredores das Águas</v>
      </c>
      <c r="C1273" s="12" t="s">
        <v>166</v>
      </c>
      <c r="D1273" s="13" t="s">
        <v>14104</v>
      </c>
      <c r="E1273" s="12" t="s">
        <v>14276</v>
      </c>
      <c r="F1273" s="12" t="s">
        <v>14277</v>
      </c>
      <c r="G1273" s="12" t="s">
        <v>14278</v>
      </c>
      <c r="H1273" s="9" t="s">
        <v>15788</v>
      </c>
      <c r="I1273" s="12" t="s">
        <v>21508</v>
      </c>
      <c r="J1273" s="9" t="s">
        <v>14276</v>
      </c>
      <c r="K1273" s="15">
        <v>44324</v>
      </c>
      <c r="L1273" s="17">
        <v>44197</v>
      </c>
    </row>
    <row r="1274" spans="1:12" ht="45" x14ac:dyDescent="0.25">
      <c r="A1274" s="10" t="s">
        <v>9</v>
      </c>
      <c r="B1274" s="11" t="str">
        <f>VLOOKUP(C1274,#REF!,2,0)</f>
        <v>Corredores das Águas</v>
      </c>
      <c r="C1274" s="12" t="s">
        <v>166</v>
      </c>
      <c r="D1274" s="13" t="s">
        <v>14104</v>
      </c>
      <c r="E1274" s="12" t="s">
        <v>14315</v>
      </c>
      <c r="F1274" s="12" t="s">
        <v>14316</v>
      </c>
      <c r="G1274" s="12" t="s">
        <v>14317</v>
      </c>
      <c r="H1274" s="9" t="s">
        <v>15809</v>
      </c>
      <c r="I1274" s="12" t="s">
        <v>15810</v>
      </c>
      <c r="J1274" s="9" t="s">
        <v>14315</v>
      </c>
      <c r="K1274" s="15">
        <v>44324</v>
      </c>
      <c r="L1274" s="17">
        <v>44197</v>
      </c>
    </row>
    <row r="1275" spans="1:12" ht="45" x14ac:dyDescent="0.25">
      <c r="A1275" s="10" t="s">
        <v>9</v>
      </c>
      <c r="B1275" s="11" t="str">
        <f>VLOOKUP(C1275,#REF!,2,0)</f>
        <v>Corredores das Águas</v>
      </c>
      <c r="C1275" s="12" t="s">
        <v>166</v>
      </c>
      <c r="D1275" s="13" t="s">
        <v>14104</v>
      </c>
      <c r="E1275" s="12" t="s">
        <v>9882</v>
      </c>
      <c r="F1275" s="12" t="s">
        <v>9883</v>
      </c>
      <c r="G1275" s="12" t="s">
        <v>9884</v>
      </c>
      <c r="H1275" s="9" t="s">
        <v>11421</v>
      </c>
      <c r="I1275" s="12" t="s">
        <v>11422</v>
      </c>
      <c r="J1275" s="9" t="s">
        <v>9882</v>
      </c>
      <c r="K1275" s="15">
        <v>44323</v>
      </c>
      <c r="L1275" s="17">
        <v>44197</v>
      </c>
    </row>
    <row r="1276" spans="1:12" ht="30" x14ac:dyDescent="0.25">
      <c r="A1276" s="10" t="s">
        <v>9</v>
      </c>
      <c r="B1276" s="11" t="str">
        <f>VLOOKUP(C1276,#REF!,2,0)</f>
        <v>Corredores das Águas</v>
      </c>
      <c r="C1276" s="12" t="s">
        <v>166</v>
      </c>
      <c r="D1276" s="13" t="s">
        <v>14104</v>
      </c>
      <c r="E1276" s="12" t="s">
        <v>8050</v>
      </c>
      <c r="F1276" s="12" t="s">
        <v>8051</v>
      </c>
      <c r="G1276" s="12" t="s">
        <v>8052</v>
      </c>
      <c r="H1276" s="9" t="s">
        <v>8085</v>
      </c>
      <c r="I1276" s="12" t="s">
        <v>8086</v>
      </c>
      <c r="J1276" s="9" t="s">
        <v>8050</v>
      </c>
      <c r="K1276" s="15">
        <v>44324</v>
      </c>
      <c r="L1276" s="17">
        <v>44197</v>
      </c>
    </row>
    <row r="1277" spans="1:12" ht="30" x14ac:dyDescent="0.25">
      <c r="A1277" s="10" t="s">
        <v>9</v>
      </c>
      <c r="B1277" s="11" t="str">
        <f>VLOOKUP(C1277,#REF!,2,0)</f>
        <v>Corredores das Águas</v>
      </c>
      <c r="C1277" s="12" t="s">
        <v>166</v>
      </c>
      <c r="D1277" s="13" t="s">
        <v>14104</v>
      </c>
      <c r="E1277" s="12" t="s">
        <v>9926</v>
      </c>
      <c r="F1277" s="12" t="s">
        <v>9927</v>
      </c>
      <c r="G1277" s="12" t="s">
        <v>9928</v>
      </c>
      <c r="H1277" s="9" t="s">
        <v>11450</v>
      </c>
      <c r="I1277" s="12" t="s">
        <v>11451</v>
      </c>
      <c r="J1277" s="9" t="s">
        <v>9926</v>
      </c>
      <c r="K1277" s="15">
        <v>44351</v>
      </c>
      <c r="L1277" s="17">
        <v>44197</v>
      </c>
    </row>
    <row r="1278" spans="1:12" ht="45" x14ac:dyDescent="0.25">
      <c r="A1278" s="10" t="s">
        <v>9</v>
      </c>
      <c r="B1278" s="11" t="str">
        <f>VLOOKUP(C1278,#REF!,2,0)</f>
        <v>Corredores das Águas</v>
      </c>
      <c r="C1278" s="12" t="s">
        <v>166</v>
      </c>
      <c r="D1278" s="13" t="s">
        <v>16573</v>
      </c>
      <c r="E1278" s="12" t="s">
        <v>19289</v>
      </c>
      <c r="F1278" s="12" t="s">
        <v>19290</v>
      </c>
      <c r="G1278" s="12" t="s">
        <v>19291</v>
      </c>
      <c r="H1278" s="9" t="s">
        <v>20972</v>
      </c>
      <c r="I1278" s="12" t="s">
        <v>8037</v>
      </c>
      <c r="J1278" s="9" t="s">
        <v>19289</v>
      </c>
      <c r="K1278" s="15">
        <v>44836</v>
      </c>
      <c r="L1278" s="17">
        <v>44197</v>
      </c>
    </row>
    <row r="1279" spans="1:12" ht="30" x14ac:dyDescent="0.25">
      <c r="A1279" s="10" t="s">
        <v>9</v>
      </c>
      <c r="B1279" s="11" t="str">
        <f>VLOOKUP(C1279,#REF!,2,0)</f>
        <v>Corredores das Águas</v>
      </c>
      <c r="C1279" s="12" t="s">
        <v>170</v>
      </c>
      <c r="D1279" s="13" t="s">
        <v>14104</v>
      </c>
      <c r="E1279" s="12" t="s">
        <v>14223</v>
      </c>
      <c r="F1279" s="12" t="s">
        <v>14224</v>
      </c>
      <c r="G1279" s="12" t="s">
        <v>14225</v>
      </c>
      <c r="H1279" s="9" t="s">
        <v>15755</v>
      </c>
      <c r="I1279" s="12" t="s">
        <v>15756</v>
      </c>
      <c r="J1279" s="9" t="s">
        <v>14223</v>
      </c>
      <c r="K1279" s="15">
        <v>44253</v>
      </c>
      <c r="L1279" s="17">
        <v>44197</v>
      </c>
    </row>
    <row r="1280" spans="1:12" ht="30" x14ac:dyDescent="0.25">
      <c r="A1280" s="10" t="s">
        <v>9</v>
      </c>
      <c r="B1280" s="11" t="str">
        <f>VLOOKUP(C1280,#REF!,2,0)</f>
        <v>Corredores das Águas</v>
      </c>
      <c r="C1280" s="12" t="s">
        <v>170</v>
      </c>
      <c r="D1280" s="13" t="s">
        <v>14104</v>
      </c>
      <c r="E1280" s="12" t="s">
        <v>14273</v>
      </c>
      <c r="F1280" s="12" t="s">
        <v>14274</v>
      </c>
      <c r="G1280" s="12" t="s">
        <v>14275</v>
      </c>
      <c r="H1280" s="9" t="s">
        <v>15786</v>
      </c>
      <c r="I1280" s="12" t="s">
        <v>15787</v>
      </c>
      <c r="J1280" s="9" t="s">
        <v>14273</v>
      </c>
      <c r="K1280" s="15">
        <v>44316</v>
      </c>
      <c r="L1280" s="17">
        <v>44197</v>
      </c>
    </row>
    <row r="1281" spans="1:12" ht="30" x14ac:dyDescent="0.25">
      <c r="A1281" s="10" t="s">
        <v>9</v>
      </c>
      <c r="B1281" s="11" t="str">
        <f>VLOOKUP(C1281,#REF!,2,0)</f>
        <v>Corredores das Águas</v>
      </c>
      <c r="C1281" s="12" t="s">
        <v>170</v>
      </c>
      <c r="D1281" s="13" t="s">
        <v>14104</v>
      </c>
      <c r="E1281" s="12" t="s">
        <v>14501</v>
      </c>
      <c r="F1281" s="12" t="s">
        <v>14502</v>
      </c>
      <c r="G1281" s="12" t="s">
        <v>22603</v>
      </c>
      <c r="H1281" s="9" t="s">
        <v>15919</v>
      </c>
      <c r="I1281" s="12" t="s">
        <v>15920</v>
      </c>
      <c r="J1281" s="9" t="s">
        <v>14501</v>
      </c>
      <c r="K1281" s="15">
        <v>44318</v>
      </c>
      <c r="L1281" s="17">
        <v>44197</v>
      </c>
    </row>
    <row r="1282" spans="1:12" ht="30" x14ac:dyDescent="0.25">
      <c r="A1282" s="10" t="s">
        <v>9</v>
      </c>
      <c r="B1282" s="11" t="str">
        <f>VLOOKUP(C1282,#REF!,2,0)</f>
        <v>Corredores das Águas</v>
      </c>
      <c r="C1282" s="12" t="s">
        <v>170</v>
      </c>
      <c r="D1282" s="13" t="s">
        <v>14104</v>
      </c>
      <c r="E1282" s="12" t="s">
        <v>15201</v>
      </c>
      <c r="F1282" s="12" t="s">
        <v>15202</v>
      </c>
      <c r="G1282" s="12" t="s">
        <v>22720</v>
      </c>
      <c r="H1282" s="9" t="s">
        <v>16308</v>
      </c>
      <c r="I1282" s="12" t="s">
        <v>16309</v>
      </c>
      <c r="J1282" s="9" t="s">
        <v>15201</v>
      </c>
      <c r="K1282" s="15">
        <v>44713</v>
      </c>
      <c r="L1282" s="17">
        <v>44197</v>
      </c>
    </row>
    <row r="1283" spans="1:12" ht="30" x14ac:dyDescent="0.25">
      <c r="A1283" s="10" t="s">
        <v>9</v>
      </c>
      <c r="B1283" s="11" t="str">
        <f>VLOOKUP(C1283,#REF!,2,0)</f>
        <v>Corredores das Águas</v>
      </c>
      <c r="C1283" s="12" t="s">
        <v>184</v>
      </c>
      <c r="D1283" s="13" t="s">
        <v>16573</v>
      </c>
      <c r="E1283" s="12" t="s">
        <v>17124</v>
      </c>
      <c r="F1283" s="12" t="s">
        <v>17125</v>
      </c>
      <c r="G1283" s="12" t="s">
        <v>17126</v>
      </c>
      <c r="H1283" s="9" t="s">
        <v>19717</v>
      </c>
      <c r="I1283" s="12" t="s">
        <v>19718</v>
      </c>
      <c r="J1283" s="9" t="s">
        <v>17124</v>
      </c>
      <c r="K1283" s="15">
        <v>44431</v>
      </c>
      <c r="L1283" s="17">
        <v>44197</v>
      </c>
    </row>
    <row r="1284" spans="1:12" ht="30" x14ac:dyDescent="0.25">
      <c r="A1284" s="10" t="s">
        <v>9</v>
      </c>
      <c r="B1284" s="11" t="str">
        <f>VLOOKUP(C1284,#REF!,2,0)</f>
        <v>Corredores das Águas</v>
      </c>
      <c r="C1284" s="12" t="s">
        <v>190</v>
      </c>
      <c r="D1284" s="13" t="s">
        <v>4986</v>
      </c>
      <c r="E1284" s="12" t="s">
        <v>2661</v>
      </c>
      <c r="F1284" s="12" t="s">
        <v>2662</v>
      </c>
      <c r="G1284" s="12" t="s">
        <v>2663</v>
      </c>
      <c r="H1284" s="9" t="s">
        <v>6527</v>
      </c>
      <c r="I1284" s="12" t="s">
        <v>6528</v>
      </c>
      <c r="J1284" s="9" t="s">
        <v>2661</v>
      </c>
      <c r="K1284" s="15">
        <v>44374</v>
      </c>
      <c r="L1284" s="17">
        <v>44197</v>
      </c>
    </row>
    <row r="1285" spans="1:12" ht="30" x14ac:dyDescent="0.25">
      <c r="A1285" s="10" t="s">
        <v>9</v>
      </c>
      <c r="B1285" s="11" t="str">
        <f>VLOOKUP(C1285,#REF!,2,0)</f>
        <v>Corredores das Águas</v>
      </c>
      <c r="C1285" s="12" t="s">
        <v>193</v>
      </c>
      <c r="D1285" s="13" t="s">
        <v>16573</v>
      </c>
      <c r="E1285" s="12" t="s">
        <v>17738</v>
      </c>
      <c r="F1285" s="12" t="s">
        <v>17739</v>
      </c>
      <c r="G1285" s="12" t="s">
        <v>17740</v>
      </c>
      <c r="H1285" s="9" t="s">
        <v>20107</v>
      </c>
      <c r="I1285" s="12" t="s">
        <v>19896</v>
      </c>
      <c r="J1285" s="9" t="s">
        <v>17738</v>
      </c>
      <c r="K1285" s="15">
        <v>44543</v>
      </c>
      <c r="L1285" s="17">
        <v>44197</v>
      </c>
    </row>
    <row r="1286" spans="1:12" ht="30" x14ac:dyDescent="0.25">
      <c r="A1286" s="10" t="s">
        <v>9</v>
      </c>
      <c r="B1286" s="11" t="str">
        <f>VLOOKUP(C1286,#REF!,2,0)</f>
        <v>Corredores das Águas</v>
      </c>
      <c r="C1286" s="12" t="s">
        <v>194</v>
      </c>
      <c r="D1286" s="13" t="s">
        <v>14104</v>
      </c>
      <c r="E1286" s="12" t="s">
        <v>14260</v>
      </c>
      <c r="F1286" s="12" t="s">
        <v>14261</v>
      </c>
      <c r="G1286" s="12" t="s">
        <v>14262</v>
      </c>
      <c r="H1286" s="9" t="s">
        <v>15778</v>
      </c>
      <c r="I1286" s="12" t="s">
        <v>21506</v>
      </c>
      <c r="J1286" s="9" t="s">
        <v>14260</v>
      </c>
      <c r="K1286" s="15">
        <v>44282</v>
      </c>
      <c r="L1286" s="17">
        <v>44197</v>
      </c>
    </row>
    <row r="1287" spans="1:12" ht="30" x14ac:dyDescent="0.25">
      <c r="A1287" s="10" t="s">
        <v>9</v>
      </c>
      <c r="B1287" s="11" t="str">
        <f>VLOOKUP(C1287,#REF!,2,0)</f>
        <v>Corredores das Águas</v>
      </c>
      <c r="C1287" s="12" t="s">
        <v>194</v>
      </c>
      <c r="D1287" s="13" t="s">
        <v>14104</v>
      </c>
      <c r="E1287" s="12" t="s">
        <v>14263</v>
      </c>
      <c r="F1287" s="12" t="s">
        <v>14264</v>
      </c>
      <c r="G1287" s="12" t="s">
        <v>14265</v>
      </c>
      <c r="H1287" s="9" t="s">
        <v>15779</v>
      </c>
      <c r="I1287" s="12" t="s">
        <v>15780</v>
      </c>
      <c r="J1287" s="9" t="s">
        <v>14263</v>
      </c>
      <c r="K1287" s="15">
        <v>44282</v>
      </c>
      <c r="L1287" s="17">
        <v>44197</v>
      </c>
    </row>
    <row r="1288" spans="1:12" ht="45" x14ac:dyDescent="0.25">
      <c r="A1288" s="10" t="s">
        <v>9</v>
      </c>
      <c r="B1288" s="11" t="str">
        <f>VLOOKUP(C1288,#REF!,2,0)</f>
        <v>Corredores das Águas</v>
      </c>
      <c r="C1288" s="12" t="s">
        <v>54</v>
      </c>
      <c r="D1288" s="13" t="s">
        <v>7953</v>
      </c>
      <c r="E1288" s="12" t="s">
        <v>8001</v>
      </c>
      <c r="F1288" s="12" t="s">
        <v>8002</v>
      </c>
      <c r="G1288" s="12" t="s">
        <v>8003</v>
      </c>
      <c r="H1288" s="9" t="s">
        <v>8036</v>
      </c>
      <c r="I1288" s="12" t="s">
        <v>8037</v>
      </c>
      <c r="J1288" s="9" t="s">
        <v>8001</v>
      </c>
      <c r="K1288" s="15">
        <v>44303</v>
      </c>
      <c r="L1288" s="17">
        <v>44197</v>
      </c>
    </row>
    <row r="1289" spans="1:12" ht="30" x14ac:dyDescent="0.25">
      <c r="A1289" s="10" t="s">
        <v>9</v>
      </c>
      <c r="B1289" s="11" t="str">
        <f>VLOOKUP(C1289,#REF!,2,0)</f>
        <v>Corredores das Águas</v>
      </c>
      <c r="C1289" s="12" t="s">
        <v>54</v>
      </c>
      <c r="D1289" s="13" t="s">
        <v>8487</v>
      </c>
      <c r="E1289" s="12" t="s">
        <v>10184</v>
      </c>
      <c r="F1289" s="12" t="s">
        <v>10185</v>
      </c>
      <c r="G1289" s="12" t="s">
        <v>10186</v>
      </c>
      <c r="H1289" s="9" t="s">
        <v>11608</v>
      </c>
      <c r="I1289" s="12" t="s">
        <v>8037</v>
      </c>
      <c r="J1289" s="9" t="s">
        <v>10184</v>
      </c>
      <c r="K1289" s="15">
        <v>44715</v>
      </c>
      <c r="L1289" s="17">
        <v>44197</v>
      </c>
    </row>
    <row r="1290" spans="1:12" ht="30" x14ac:dyDescent="0.25">
      <c r="A1290" s="10" t="s">
        <v>9</v>
      </c>
      <c r="B1290" s="11" t="str">
        <f>VLOOKUP(C1290,#REF!,2,0)</f>
        <v>Corredores das Águas</v>
      </c>
      <c r="C1290" s="12" t="s">
        <v>54</v>
      </c>
      <c r="D1290" s="13" t="s">
        <v>16573</v>
      </c>
      <c r="E1290" s="12" t="s">
        <v>18654</v>
      </c>
      <c r="F1290" s="12" t="s">
        <v>18655</v>
      </c>
      <c r="G1290" s="12" t="s">
        <v>18656</v>
      </c>
      <c r="H1290" s="9" t="s">
        <v>20622</v>
      </c>
      <c r="I1290" s="12" t="s">
        <v>20623</v>
      </c>
      <c r="J1290" s="9" t="s">
        <v>18654</v>
      </c>
      <c r="K1290" s="15">
        <v>44354</v>
      </c>
      <c r="L1290" s="17">
        <v>44197</v>
      </c>
    </row>
    <row r="1291" spans="1:12" x14ac:dyDescent="0.25">
      <c r="A1291" s="10" t="s">
        <v>9</v>
      </c>
      <c r="B1291" s="11" t="str">
        <f>VLOOKUP(C1291,#REF!,2,0)</f>
        <v>Corredores das Águas</v>
      </c>
      <c r="C1291" s="12" t="s">
        <v>197</v>
      </c>
      <c r="D1291" s="13" t="s">
        <v>16573</v>
      </c>
      <c r="E1291" s="12" t="s">
        <v>18660</v>
      </c>
      <c r="F1291" s="12" t="s">
        <v>18661</v>
      </c>
      <c r="G1291" s="12" t="s">
        <v>22887</v>
      </c>
      <c r="H1291" s="9" t="s">
        <v>20626</v>
      </c>
      <c r="I1291" s="12" t="s">
        <v>20627</v>
      </c>
      <c r="J1291" s="9" t="s">
        <v>18660</v>
      </c>
      <c r="K1291" s="15">
        <v>44386</v>
      </c>
      <c r="L1291" s="17">
        <v>44197</v>
      </c>
    </row>
    <row r="1292" spans="1:12" ht="30" x14ac:dyDescent="0.25">
      <c r="A1292" s="10" t="s">
        <v>9</v>
      </c>
      <c r="B1292" s="11" t="str">
        <f>VLOOKUP(C1292,#REF!,2,0)</f>
        <v>Corredores das Águas</v>
      </c>
      <c r="C1292" s="12" t="s">
        <v>206</v>
      </c>
      <c r="D1292" s="13" t="s">
        <v>16573</v>
      </c>
      <c r="E1292" s="12" t="s">
        <v>17438</v>
      </c>
      <c r="F1292" s="12" t="s">
        <v>17439</v>
      </c>
      <c r="G1292" s="12" t="s">
        <v>17440</v>
      </c>
      <c r="H1292" s="9" t="s">
        <v>19918</v>
      </c>
      <c r="I1292" s="12" t="s">
        <v>19919</v>
      </c>
      <c r="J1292" s="9" t="s">
        <v>17438</v>
      </c>
      <c r="K1292" s="15">
        <v>44550</v>
      </c>
      <c r="L1292" s="17">
        <v>44197</v>
      </c>
    </row>
    <row r="1293" spans="1:12" x14ac:dyDescent="0.25">
      <c r="A1293" s="10" t="s">
        <v>9</v>
      </c>
      <c r="B1293" s="11" t="str">
        <f>VLOOKUP(C1293,#REF!,2,0)</f>
        <v>Corredores das Águas</v>
      </c>
      <c r="C1293" s="12" t="s">
        <v>206</v>
      </c>
      <c r="D1293" s="13" t="s">
        <v>16573</v>
      </c>
      <c r="E1293" s="12" t="s">
        <v>17472</v>
      </c>
      <c r="F1293" s="12" t="s">
        <v>17473</v>
      </c>
      <c r="G1293" s="12" t="s">
        <v>17474</v>
      </c>
      <c r="H1293" s="9" t="s">
        <v>19939</v>
      </c>
      <c r="I1293" s="12" t="s">
        <v>19940</v>
      </c>
      <c r="J1293" s="9" t="s">
        <v>17472</v>
      </c>
      <c r="K1293" s="15">
        <v>44671</v>
      </c>
      <c r="L1293" s="17">
        <v>44197</v>
      </c>
    </row>
    <row r="1294" spans="1:12" ht="30" x14ac:dyDescent="0.25">
      <c r="A1294" s="10" t="s">
        <v>9</v>
      </c>
      <c r="B1294" s="11" t="str">
        <f>VLOOKUP(C1294,#REF!,2,0)</f>
        <v>Corredores das Águas</v>
      </c>
      <c r="C1294" s="12" t="s">
        <v>206</v>
      </c>
      <c r="D1294" s="13" t="s">
        <v>16573</v>
      </c>
      <c r="E1294" s="12" t="s">
        <v>18256</v>
      </c>
      <c r="F1294" s="12" t="s">
        <v>18257</v>
      </c>
      <c r="G1294" s="12" t="s">
        <v>18258</v>
      </c>
      <c r="H1294" s="9" t="s">
        <v>20413</v>
      </c>
      <c r="I1294" s="12" t="s">
        <v>20414</v>
      </c>
      <c r="J1294" s="9" t="s">
        <v>18256</v>
      </c>
      <c r="K1294" s="15">
        <v>44730</v>
      </c>
      <c r="L1294" s="17">
        <v>44197</v>
      </c>
    </row>
    <row r="1295" spans="1:12" ht="30" x14ac:dyDescent="0.25">
      <c r="A1295" s="10" t="s">
        <v>9</v>
      </c>
      <c r="B1295" s="11" t="str">
        <f>VLOOKUP(C1295,#REF!,2,0)</f>
        <v>Corredores das Águas</v>
      </c>
      <c r="C1295" s="12" t="s">
        <v>209</v>
      </c>
      <c r="D1295" s="13" t="s">
        <v>8487</v>
      </c>
      <c r="E1295" s="12" t="s">
        <v>9892</v>
      </c>
      <c r="F1295" s="12" t="s">
        <v>9893</v>
      </c>
      <c r="G1295" s="12" t="s">
        <v>9894</v>
      </c>
      <c r="H1295" s="9" t="s">
        <v>11428</v>
      </c>
      <c r="I1295" s="12" t="s">
        <v>11429</v>
      </c>
      <c r="J1295" s="9" t="s">
        <v>9892</v>
      </c>
      <c r="K1295" s="15">
        <v>44332</v>
      </c>
      <c r="L1295" s="17">
        <v>44197</v>
      </c>
    </row>
    <row r="1296" spans="1:12" ht="30" x14ac:dyDescent="0.25">
      <c r="A1296" s="10" t="s">
        <v>9</v>
      </c>
      <c r="B1296" s="11" t="str">
        <f>VLOOKUP(C1296,#REF!,2,0)</f>
        <v>Corredores das Águas</v>
      </c>
      <c r="C1296" s="12" t="s">
        <v>209</v>
      </c>
      <c r="D1296" s="13" t="s">
        <v>8487</v>
      </c>
      <c r="E1296" s="12" t="s">
        <v>9895</v>
      </c>
      <c r="F1296" s="12" t="s">
        <v>9896</v>
      </c>
      <c r="G1296" s="12" t="s">
        <v>9897</v>
      </c>
      <c r="H1296" s="9" t="s">
        <v>11430</v>
      </c>
      <c r="I1296" s="12" t="s">
        <v>11431</v>
      </c>
      <c r="J1296" s="9" t="s">
        <v>9895</v>
      </c>
      <c r="K1296" s="15">
        <v>44332</v>
      </c>
      <c r="L1296" s="17">
        <v>44197</v>
      </c>
    </row>
    <row r="1297" spans="1:12" ht="30" x14ac:dyDescent="0.25">
      <c r="A1297" s="10" t="s">
        <v>9</v>
      </c>
      <c r="B1297" s="11" t="str">
        <f>VLOOKUP(C1297,#REF!,2,0)</f>
        <v>Corredores das Águas</v>
      </c>
      <c r="C1297" s="12" t="s">
        <v>209</v>
      </c>
      <c r="D1297" s="13" t="s">
        <v>14104</v>
      </c>
      <c r="E1297" s="12" t="s">
        <v>14282</v>
      </c>
      <c r="F1297" s="12" t="s">
        <v>14283</v>
      </c>
      <c r="G1297" s="12" t="s">
        <v>14284</v>
      </c>
      <c r="H1297" s="9" t="s">
        <v>15790</v>
      </c>
      <c r="I1297" s="12" t="s">
        <v>15791</v>
      </c>
      <c r="J1297" s="9" t="s">
        <v>14282</v>
      </c>
      <c r="K1297" s="15">
        <v>44333</v>
      </c>
      <c r="L1297" s="17">
        <v>44197</v>
      </c>
    </row>
    <row r="1298" spans="1:12" ht="30" x14ac:dyDescent="0.25">
      <c r="A1298" s="10" t="s">
        <v>9</v>
      </c>
      <c r="B1298" s="11" t="str">
        <f>VLOOKUP(C1298,#REF!,2,0)</f>
        <v>Corredores das Águas</v>
      </c>
      <c r="C1298" s="12" t="s">
        <v>209</v>
      </c>
      <c r="D1298" s="13" t="s">
        <v>14104</v>
      </c>
      <c r="E1298" s="12" t="s">
        <v>14417</v>
      </c>
      <c r="F1298" s="12" t="s">
        <v>14418</v>
      </c>
      <c r="G1298" s="12" t="s">
        <v>14419</v>
      </c>
      <c r="H1298" s="9" t="s">
        <v>15870</v>
      </c>
      <c r="I1298" s="12" t="s">
        <v>15871</v>
      </c>
      <c r="J1298" s="9" t="s">
        <v>14417</v>
      </c>
      <c r="K1298" s="15">
        <v>44333</v>
      </c>
      <c r="L1298" s="17">
        <v>44197</v>
      </c>
    </row>
    <row r="1299" spans="1:12" ht="30" x14ac:dyDescent="0.25">
      <c r="A1299" s="10" t="s">
        <v>9</v>
      </c>
      <c r="B1299" s="11" t="str">
        <f>VLOOKUP(C1299,#REF!,2,0)</f>
        <v>Corredores das Águas</v>
      </c>
      <c r="C1299" s="12" t="s">
        <v>209</v>
      </c>
      <c r="D1299" s="13" t="s">
        <v>16573</v>
      </c>
      <c r="E1299" s="12" t="s">
        <v>17948</v>
      </c>
      <c r="F1299" s="12" t="s">
        <v>17949</v>
      </c>
      <c r="G1299" s="12" t="s">
        <v>17950</v>
      </c>
      <c r="H1299" s="9" t="s">
        <v>22851</v>
      </c>
      <c r="I1299" s="12" t="s">
        <v>20235</v>
      </c>
      <c r="J1299" s="9" t="s">
        <v>17948</v>
      </c>
      <c r="K1299" s="15">
        <v>44951</v>
      </c>
      <c r="L1299" s="17">
        <v>44197</v>
      </c>
    </row>
    <row r="1300" spans="1:12" ht="30" x14ac:dyDescent="0.25">
      <c r="A1300" s="10" t="s">
        <v>9</v>
      </c>
      <c r="B1300" s="11" t="str">
        <f>VLOOKUP(C1300,#REF!,2,0)</f>
        <v>Corredores das Águas</v>
      </c>
      <c r="C1300" s="12" t="s">
        <v>217</v>
      </c>
      <c r="D1300" s="13" t="s">
        <v>4986</v>
      </c>
      <c r="E1300" s="12" t="s">
        <v>788</v>
      </c>
      <c r="F1300" s="12" t="s">
        <v>789</v>
      </c>
      <c r="G1300" s="12" t="s">
        <v>790</v>
      </c>
      <c r="H1300" s="9" t="s">
        <v>5301</v>
      </c>
      <c r="I1300" s="12" t="s">
        <v>5302</v>
      </c>
      <c r="J1300" s="9" t="s">
        <v>788</v>
      </c>
      <c r="K1300" s="15">
        <v>44876</v>
      </c>
      <c r="L1300" s="17">
        <v>44197</v>
      </c>
    </row>
    <row r="1301" spans="1:12" ht="45" x14ac:dyDescent="0.25">
      <c r="A1301" s="10" t="s">
        <v>9</v>
      </c>
      <c r="B1301" s="11" t="str">
        <f>VLOOKUP(C1301,#REF!,2,0)</f>
        <v>Corredores das Águas</v>
      </c>
      <c r="C1301" s="12" t="s">
        <v>217</v>
      </c>
      <c r="D1301" s="13" t="s">
        <v>4986</v>
      </c>
      <c r="E1301" s="12" t="s">
        <v>1127</v>
      </c>
      <c r="F1301" s="12" t="s">
        <v>1128</v>
      </c>
      <c r="G1301" s="12" t="s">
        <v>1129</v>
      </c>
      <c r="H1301" s="9" t="s">
        <v>5527</v>
      </c>
      <c r="I1301" s="12" t="s">
        <v>5528</v>
      </c>
      <c r="J1301" s="9" t="s">
        <v>1127</v>
      </c>
      <c r="K1301" s="15">
        <v>44427</v>
      </c>
      <c r="L1301" s="17">
        <v>44197</v>
      </c>
    </row>
    <row r="1302" spans="1:12" ht="30" x14ac:dyDescent="0.25">
      <c r="A1302" s="10" t="s">
        <v>9</v>
      </c>
      <c r="B1302" s="11" t="str">
        <f>VLOOKUP(C1302,#REF!,2,0)</f>
        <v>Corredores das Águas</v>
      </c>
      <c r="C1302" s="12" t="s">
        <v>217</v>
      </c>
      <c r="D1302" s="13" t="s">
        <v>4986</v>
      </c>
      <c r="E1302" s="12" t="s">
        <v>2725</v>
      </c>
      <c r="F1302" s="12" t="s">
        <v>2726</v>
      </c>
      <c r="G1302" s="12" t="s">
        <v>2727</v>
      </c>
      <c r="H1302" s="9" t="s">
        <v>6568</v>
      </c>
      <c r="I1302" s="12" t="s">
        <v>21033</v>
      </c>
      <c r="J1302" s="9" t="s">
        <v>2725</v>
      </c>
      <c r="K1302" s="15">
        <v>44358</v>
      </c>
      <c r="L1302" s="17">
        <v>44197</v>
      </c>
    </row>
    <row r="1303" spans="1:12" ht="30" x14ac:dyDescent="0.25">
      <c r="A1303" s="10" t="s">
        <v>9</v>
      </c>
      <c r="B1303" s="11" t="str">
        <f>VLOOKUP(C1303,#REF!,2,0)</f>
        <v>Corredores das Águas</v>
      </c>
      <c r="C1303" s="12" t="s">
        <v>217</v>
      </c>
      <c r="D1303" s="13" t="s">
        <v>4986</v>
      </c>
      <c r="E1303" s="12" t="s">
        <v>2818</v>
      </c>
      <c r="F1303" s="12" t="s">
        <v>2819</v>
      </c>
      <c r="G1303" s="12" t="s">
        <v>2820</v>
      </c>
      <c r="H1303" s="9" t="s">
        <v>6162</v>
      </c>
      <c r="I1303" s="12" t="s">
        <v>6628</v>
      </c>
      <c r="J1303" s="9" t="s">
        <v>2818</v>
      </c>
      <c r="K1303" s="15">
        <v>44539</v>
      </c>
      <c r="L1303" s="17">
        <v>44197</v>
      </c>
    </row>
    <row r="1304" spans="1:12" ht="30" x14ac:dyDescent="0.25">
      <c r="A1304" s="10" t="s">
        <v>9</v>
      </c>
      <c r="B1304" s="11" t="str">
        <f>VLOOKUP(C1304,#REF!,2,0)</f>
        <v>Corredores das Águas</v>
      </c>
      <c r="C1304" s="12" t="s">
        <v>217</v>
      </c>
      <c r="D1304" s="13" t="s">
        <v>4986</v>
      </c>
      <c r="E1304" s="12" t="s">
        <v>2919</v>
      </c>
      <c r="F1304" s="12" t="s">
        <v>2920</v>
      </c>
      <c r="G1304" s="12" t="s">
        <v>2921</v>
      </c>
      <c r="H1304" s="9" t="s">
        <v>6694</v>
      </c>
      <c r="I1304" s="12" t="s">
        <v>6695</v>
      </c>
      <c r="J1304" s="9" t="s">
        <v>2919</v>
      </c>
      <c r="K1304" s="15">
        <v>44673</v>
      </c>
      <c r="L1304" s="17">
        <v>44197</v>
      </c>
    </row>
    <row r="1305" spans="1:12" ht="45" x14ac:dyDescent="0.25">
      <c r="A1305" s="10" t="s">
        <v>9</v>
      </c>
      <c r="B1305" s="11" t="str">
        <f>VLOOKUP(C1305,#REF!,2,0)</f>
        <v>Corredores das Águas</v>
      </c>
      <c r="C1305" s="12" t="s">
        <v>217</v>
      </c>
      <c r="D1305" s="13" t="s">
        <v>4986</v>
      </c>
      <c r="E1305" s="12" t="s">
        <v>3916</v>
      </c>
      <c r="F1305" s="12" t="s">
        <v>3917</v>
      </c>
      <c r="G1305" s="12" t="s">
        <v>3918</v>
      </c>
      <c r="H1305" s="9" t="s">
        <v>7303</v>
      </c>
      <c r="I1305" s="12" t="s">
        <v>7304</v>
      </c>
      <c r="J1305" s="9" t="s">
        <v>3916</v>
      </c>
      <c r="K1305" s="15">
        <v>44416</v>
      </c>
      <c r="L1305" s="17">
        <v>44197</v>
      </c>
    </row>
    <row r="1306" spans="1:12" ht="30" x14ac:dyDescent="0.25">
      <c r="A1306" s="10" t="s">
        <v>9</v>
      </c>
      <c r="B1306" s="11" t="str">
        <f>VLOOKUP(C1306,#REF!,2,0)</f>
        <v>Corredores das Águas</v>
      </c>
      <c r="C1306" s="12" t="s">
        <v>217</v>
      </c>
      <c r="D1306" s="13" t="s">
        <v>4986</v>
      </c>
      <c r="E1306" s="12" t="s">
        <v>4257</v>
      </c>
      <c r="F1306" s="12" t="s">
        <v>4258</v>
      </c>
      <c r="G1306" s="12" t="s">
        <v>4259</v>
      </c>
      <c r="H1306" s="9" t="s">
        <v>7514</v>
      </c>
      <c r="I1306" s="12" t="s">
        <v>7515</v>
      </c>
      <c r="J1306" s="9" t="s">
        <v>4257</v>
      </c>
      <c r="K1306" s="15">
        <v>44533</v>
      </c>
      <c r="L1306" s="17">
        <v>44197</v>
      </c>
    </row>
    <row r="1307" spans="1:12" ht="30" x14ac:dyDescent="0.25">
      <c r="A1307" s="10" t="s">
        <v>9</v>
      </c>
      <c r="B1307" s="11" t="str">
        <f>VLOOKUP(C1307,#REF!,2,0)</f>
        <v>Corredores das Águas</v>
      </c>
      <c r="C1307" s="12" t="s">
        <v>217</v>
      </c>
      <c r="D1307" s="13" t="s">
        <v>4986</v>
      </c>
      <c r="E1307" s="12" t="s">
        <v>4396</v>
      </c>
      <c r="F1307" s="12" t="s">
        <v>4397</v>
      </c>
      <c r="G1307" s="12" t="s">
        <v>4398</v>
      </c>
      <c r="H1307" s="9" t="s">
        <v>7581</v>
      </c>
      <c r="I1307" s="12" t="s">
        <v>21157</v>
      </c>
      <c r="J1307" s="9" t="s">
        <v>4396</v>
      </c>
      <c r="K1307" s="15">
        <v>44599</v>
      </c>
      <c r="L1307" s="17">
        <v>44197</v>
      </c>
    </row>
    <row r="1308" spans="1:12" x14ac:dyDescent="0.25">
      <c r="A1308" s="10" t="s">
        <v>9</v>
      </c>
      <c r="B1308" s="11" t="str">
        <f>VLOOKUP(C1308,#REF!,2,0)</f>
        <v>Corredores das Águas</v>
      </c>
      <c r="C1308" s="12" t="s">
        <v>217</v>
      </c>
      <c r="D1308" s="13" t="s">
        <v>4986</v>
      </c>
      <c r="E1308" s="12" t="s">
        <v>4482</v>
      </c>
      <c r="F1308" s="12" t="s">
        <v>4483</v>
      </c>
      <c r="G1308" s="12" t="s">
        <v>4484</v>
      </c>
      <c r="H1308" s="9" t="s">
        <v>7621</v>
      </c>
      <c r="I1308" s="12" t="s">
        <v>7622</v>
      </c>
      <c r="J1308" s="9" t="s">
        <v>4482</v>
      </c>
      <c r="K1308" s="15">
        <v>44622</v>
      </c>
      <c r="L1308" s="17">
        <v>44197</v>
      </c>
    </row>
    <row r="1309" spans="1:12" ht="45" x14ac:dyDescent="0.25">
      <c r="A1309" s="10" t="s">
        <v>9</v>
      </c>
      <c r="B1309" s="11" t="str">
        <f>VLOOKUP(C1309,#REF!,2,0)</f>
        <v>Corredores das Águas</v>
      </c>
      <c r="C1309" s="12" t="s">
        <v>217</v>
      </c>
      <c r="D1309" s="13" t="s">
        <v>4986</v>
      </c>
      <c r="E1309" s="12" t="s">
        <v>4708</v>
      </c>
      <c r="F1309" s="12" t="s">
        <v>4709</v>
      </c>
      <c r="G1309" s="12" t="s">
        <v>4710</v>
      </c>
      <c r="H1309" s="9" t="s">
        <v>7735</v>
      </c>
      <c r="I1309" s="12" t="s">
        <v>7736</v>
      </c>
      <c r="J1309" s="9" t="s">
        <v>4708</v>
      </c>
      <c r="K1309" s="15">
        <v>44741</v>
      </c>
      <c r="L1309" s="17">
        <v>44197</v>
      </c>
    </row>
    <row r="1310" spans="1:12" ht="45" x14ac:dyDescent="0.25">
      <c r="A1310" s="10" t="s">
        <v>9</v>
      </c>
      <c r="B1310" s="11" t="str">
        <f>VLOOKUP(C1310,#REF!,2,0)</f>
        <v>Corredores das Águas</v>
      </c>
      <c r="C1310" s="12" t="s">
        <v>217</v>
      </c>
      <c r="D1310" s="13" t="s">
        <v>4986</v>
      </c>
      <c r="E1310" s="12" t="s">
        <v>4900</v>
      </c>
      <c r="F1310" s="12" t="s">
        <v>4901</v>
      </c>
      <c r="G1310" s="12" t="s">
        <v>4902</v>
      </c>
      <c r="H1310" s="9" t="s">
        <v>7827</v>
      </c>
      <c r="I1310" s="12" t="s">
        <v>7828</v>
      </c>
      <c r="J1310" s="9" t="s">
        <v>4900</v>
      </c>
      <c r="K1310" s="15">
        <v>44861</v>
      </c>
      <c r="L1310" s="17">
        <v>44197</v>
      </c>
    </row>
    <row r="1311" spans="1:12" ht="30" x14ac:dyDescent="0.25">
      <c r="A1311" s="10" t="s">
        <v>9</v>
      </c>
      <c r="B1311" s="11" t="str">
        <f>VLOOKUP(C1311,#REF!,2,0)</f>
        <v>Corredores das Águas</v>
      </c>
      <c r="C1311" s="12" t="s">
        <v>217</v>
      </c>
      <c r="D1311" s="13" t="s">
        <v>8183</v>
      </c>
      <c r="E1311" s="12" t="s">
        <v>8187</v>
      </c>
      <c r="F1311" s="12" t="s">
        <v>8188</v>
      </c>
      <c r="G1311" s="12" t="s">
        <v>8189</v>
      </c>
      <c r="H1311" s="9" t="s">
        <v>8378</v>
      </c>
      <c r="I1311" s="12" t="s">
        <v>8379</v>
      </c>
      <c r="J1311" s="9" t="s">
        <v>8187</v>
      </c>
      <c r="K1311" s="15">
        <v>44827</v>
      </c>
      <c r="L1311" s="17">
        <v>44197</v>
      </c>
    </row>
    <row r="1312" spans="1:12" x14ac:dyDescent="0.25">
      <c r="A1312" s="10" t="s">
        <v>9</v>
      </c>
      <c r="B1312" s="11" t="str">
        <f>VLOOKUP(C1312,#REF!,2,0)</f>
        <v>Corredores das Águas</v>
      </c>
      <c r="C1312" s="12" t="s">
        <v>217</v>
      </c>
      <c r="D1312" s="13" t="s">
        <v>8487</v>
      </c>
      <c r="E1312" s="12" t="s">
        <v>8748</v>
      </c>
      <c r="F1312" s="12" t="s">
        <v>8749</v>
      </c>
      <c r="G1312" s="12" t="s">
        <v>8750</v>
      </c>
      <c r="H1312" s="9" t="s">
        <v>10665</v>
      </c>
      <c r="I1312" s="12" t="s">
        <v>10666</v>
      </c>
      <c r="J1312" s="9" t="s">
        <v>8748</v>
      </c>
      <c r="K1312" s="15">
        <v>44689</v>
      </c>
      <c r="L1312" s="17">
        <v>44197</v>
      </c>
    </row>
    <row r="1313" spans="1:12" ht="30" x14ac:dyDescent="0.25">
      <c r="A1313" s="10" t="s">
        <v>9</v>
      </c>
      <c r="B1313" s="11" t="str">
        <f>VLOOKUP(C1313,#REF!,2,0)</f>
        <v>Corredores das Águas</v>
      </c>
      <c r="C1313" s="12" t="s">
        <v>217</v>
      </c>
      <c r="D1313" s="13" t="s">
        <v>8487</v>
      </c>
      <c r="E1313" s="12" t="s">
        <v>9735</v>
      </c>
      <c r="F1313" s="12" t="s">
        <v>9736</v>
      </c>
      <c r="G1313" s="12" t="s">
        <v>9737</v>
      </c>
      <c r="H1313" s="9" t="s">
        <v>11325</v>
      </c>
      <c r="I1313" s="12" t="s">
        <v>11326</v>
      </c>
      <c r="J1313" s="9" t="s">
        <v>9735</v>
      </c>
      <c r="K1313" s="15">
        <v>44703</v>
      </c>
      <c r="L1313" s="17">
        <v>44197</v>
      </c>
    </row>
    <row r="1314" spans="1:12" ht="30" x14ac:dyDescent="0.25">
      <c r="A1314" s="10" t="s">
        <v>9</v>
      </c>
      <c r="B1314" s="11" t="str">
        <f>VLOOKUP(C1314,#REF!,2,0)</f>
        <v>Corredores das Águas</v>
      </c>
      <c r="C1314" s="12" t="s">
        <v>217</v>
      </c>
      <c r="D1314" s="13" t="s">
        <v>8487</v>
      </c>
      <c r="E1314" s="12" t="s">
        <v>10181</v>
      </c>
      <c r="F1314" s="12" t="s">
        <v>10182</v>
      </c>
      <c r="G1314" s="12" t="s">
        <v>10183</v>
      </c>
      <c r="H1314" s="9" t="s">
        <v>11606</v>
      </c>
      <c r="I1314" s="12" t="s">
        <v>11607</v>
      </c>
      <c r="J1314" s="9" t="s">
        <v>10181</v>
      </c>
      <c r="K1314" s="15">
        <v>44713</v>
      </c>
      <c r="L1314" s="17">
        <v>44197</v>
      </c>
    </row>
    <row r="1315" spans="1:12" ht="45" x14ac:dyDescent="0.25">
      <c r="A1315" s="10" t="s">
        <v>9</v>
      </c>
      <c r="B1315" s="11" t="str">
        <f>VLOOKUP(C1315,#REF!,2,0)</f>
        <v>Corredores das Águas</v>
      </c>
      <c r="C1315" s="12" t="s">
        <v>217</v>
      </c>
      <c r="D1315" s="13" t="s">
        <v>8487</v>
      </c>
      <c r="E1315" s="12" t="s">
        <v>10187</v>
      </c>
      <c r="F1315" s="12" t="s">
        <v>10188</v>
      </c>
      <c r="G1315" s="12" t="s">
        <v>10189</v>
      </c>
      <c r="H1315" s="9" t="s">
        <v>11609</v>
      </c>
      <c r="I1315" s="12" t="s">
        <v>11610</v>
      </c>
      <c r="J1315" s="9" t="s">
        <v>10187</v>
      </c>
      <c r="K1315" s="15">
        <v>44713</v>
      </c>
      <c r="L1315" s="17">
        <v>44197</v>
      </c>
    </row>
    <row r="1316" spans="1:12" ht="30" x14ac:dyDescent="0.25">
      <c r="A1316" s="10" t="s">
        <v>9</v>
      </c>
      <c r="B1316" s="11" t="str">
        <f>VLOOKUP(C1316,#REF!,2,0)</f>
        <v>Corredores das Águas</v>
      </c>
      <c r="C1316" s="12" t="s">
        <v>217</v>
      </c>
      <c r="D1316" s="13" t="s">
        <v>11801</v>
      </c>
      <c r="E1316" s="12" t="s">
        <v>12051</v>
      </c>
      <c r="F1316" s="12" t="s">
        <v>12052</v>
      </c>
      <c r="G1316" s="12" t="s">
        <v>12053</v>
      </c>
      <c r="H1316" s="9" t="s">
        <v>12736</v>
      </c>
      <c r="I1316" s="12" t="s">
        <v>12737</v>
      </c>
      <c r="J1316" s="9" t="s">
        <v>12051</v>
      </c>
      <c r="K1316" s="15">
        <v>44717</v>
      </c>
      <c r="L1316" s="17">
        <v>44197</v>
      </c>
    </row>
    <row r="1317" spans="1:12" ht="30" x14ac:dyDescent="0.25">
      <c r="A1317" s="10" t="s">
        <v>9</v>
      </c>
      <c r="B1317" s="11" t="str">
        <f>VLOOKUP(C1317,#REF!,2,0)</f>
        <v>Corredores das Águas</v>
      </c>
      <c r="C1317" s="12" t="s">
        <v>217</v>
      </c>
      <c r="D1317" s="13" t="s">
        <v>11801</v>
      </c>
      <c r="E1317" s="12" t="s">
        <v>12084</v>
      </c>
      <c r="F1317" s="12" t="s">
        <v>12085</v>
      </c>
      <c r="G1317" s="12" t="s">
        <v>12086</v>
      </c>
      <c r="H1317" s="9" t="s">
        <v>12756</v>
      </c>
      <c r="I1317" s="12" t="s">
        <v>12757</v>
      </c>
      <c r="J1317" s="9" t="s">
        <v>12084</v>
      </c>
      <c r="K1317" s="15">
        <v>44903</v>
      </c>
      <c r="L1317" s="17">
        <v>44197</v>
      </c>
    </row>
    <row r="1318" spans="1:12" ht="45" x14ac:dyDescent="0.25">
      <c r="A1318" s="10" t="s">
        <v>9</v>
      </c>
      <c r="B1318" s="11" t="str">
        <f>VLOOKUP(C1318,#REF!,2,0)</f>
        <v>Corredores das Águas</v>
      </c>
      <c r="C1318" s="12" t="s">
        <v>217</v>
      </c>
      <c r="D1318" s="13" t="s">
        <v>13090</v>
      </c>
      <c r="E1318" s="12" t="s">
        <v>12051</v>
      </c>
      <c r="F1318" s="12" t="s">
        <v>12052</v>
      </c>
      <c r="G1318" s="12" t="s">
        <v>12053</v>
      </c>
      <c r="H1318" s="9" t="s">
        <v>12736</v>
      </c>
      <c r="I1318" s="12" t="s">
        <v>13448</v>
      </c>
      <c r="J1318" s="9" t="s">
        <v>12051</v>
      </c>
      <c r="K1318" s="15">
        <v>44650</v>
      </c>
      <c r="L1318" s="17">
        <v>44197</v>
      </c>
    </row>
    <row r="1319" spans="1:12" ht="45" x14ac:dyDescent="0.25">
      <c r="A1319" s="10" t="s">
        <v>9</v>
      </c>
      <c r="B1319" s="11" t="str">
        <f>VLOOKUP(C1319,#REF!,2,0)</f>
        <v>Corredores das Águas</v>
      </c>
      <c r="C1319" s="12" t="s">
        <v>217</v>
      </c>
      <c r="D1319" s="13" t="s">
        <v>13090</v>
      </c>
      <c r="E1319" s="12" t="s">
        <v>13327</v>
      </c>
      <c r="F1319" s="12" t="s">
        <v>13328</v>
      </c>
      <c r="G1319" s="12" t="s">
        <v>13329</v>
      </c>
      <c r="H1319" s="9" t="s">
        <v>13491</v>
      </c>
      <c r="I1319" s="12" t="s">
        <v>13492</v>
      </c>
      <c r="J1319" s="9" t="s">
        <v>13327</v>
      </c>
      <c r="K1319" s="15">
        <v>44308</v>
      </c>
      <c r="L1319" s="17">
        <v>44197</v>
      </c>
    </row>
    <row r="1320" spans="1:12" ht="45" x14ac:dyDescent="0.25">
      <c r="A1320" s="10" t="s">
        <v>9</v>
      </c>
      <c r="B1320" s="11" t="str">
        <f>VLOOKUP(C1320,#REF!,2,0)</f>
        <v>Corredores das Águas</v>
      </c>
      <c r="C1320" s="12" t="s">
        <v>217</v>
      </c>
      <c r="D1320" s="13" t="s">
        <v>13090</v>
      </c>
      <c r="E1320" s="12" t="s">
        <v>13330</v>
      </c>
      <c r="F1320" s="12" t="s">
        <v>13331</v>
      </c>
      <c r="G1320" s="12" t="s">
        <v>13332</v>
      </c>
      <c r="H1320" s="9" t="s">
        <v>13493</v>
      </c>
      <c r="I1320" s="12" t="s">
        <v>13494</v>
      </c>
      <c r="J1320" s="9" t="s">
        <v>13330</v>
      </c>
      <c r="K1320" s="15">
        <v>44897</v>
      </c>
      <c r="L1320" s="17">
        <v>44197</v>
      </c>
    </row>
    <row r="1321" spans="1:12" ht="30" x14ac:dyDescent="0.25">
      <c r="A1321" s="10" t="s">
        <v>9</v>
      </c>
      <c r="B1321" s="11" t="str">
        <f>VLOOKUP(C1321,#REF!,2,0)</f>
        <v>Corredores das Águas</v>
      </c>
      <c r="C1321" s="12" t="s">
        <v>217</v>
      </c>
      <c r="D1321" s="13" t="s">
        <v>13508</v>
      </c>
      <c r="E1321" s="12" t="s">
        <v>12051</v>
      </c>
      <c r="F1321" s="12" t="s">
        <v>12052</v>
      </c>
      <c r="G1321" s="12" t="s">
        <v>12053</v>
      </c>
      <c r="H1321" s="9" t="s">
        <v>12736</v>
      </c>
      <c r="I1321" s="12" t="s">
        <v>13448</v>
      </c>
      <c r="J1321" s="9" t="s">
        <v>12051</v>
      </c>
      <c r="K1321" s="15">
        <v>44650</v>
      </c>
      <c r="L1321" s="17">
        <v>44197</v>
      </c>
    </row>
    <row r="1322" spans="1:12" ht="30" x14ac:dyDescent="0.25">
      <c r="A1322" s="10" t="s">
        <v>9</v>
      </c>
      <c r="B1322" s="11" t="str">
        <f>VLOOKUP(C1322,#REF!,2,0)</f>
        <v>Corredores das Águas</v>
      </c>
      <c r="C1322" s="12" t="s">
        <v>217</v>
      </c>
      <c r="D1322" s="13" t="s">
        <v>13508</v>
      </c>
      <c r="E1322" s="12" t="s">
        <v>13806</v>
      </c>
      <c r="F1322" s="12" t="s">
        <v>13807</v>
      </c>
      <c r="G1322" s="12" t="s">
        <v>13808</v>
      </c>
      <c r="H1322" s="9" t="s">
        <v>14064</v>
      </c>
      <c r="I1322" s="12" t="s">
        <v>14065</v>
      </c>
      <c r="J1322" s="9" t="s">
        <v>13806</v>
      </c>
      <c r="K1322" s="15">
        <v>44876</v>
      </c>
      <c r="L1322" s="17">
        <v>44197</v>
      </c>
    </row>
    <row r="1323" spans="1:12" ht="30" x14ac:dyDescent="0.25">
      <c r="A1323" s="10" t="s">
        <v>9</v>
      </c>
      <c r="B1323" s="11" t="str">
        <f>VLOOKUP(C1323,#REF!,2,0)</f>
        <v>Corredores das Águas</v>
      </c>
      <c r="C1323" s="12" t="s">
        <v>217</v>
      </c>
      <c r="D1323" s="13" t="s">
        <v>14104</v>
      </c>
      <c r="E1323" s="12" t="s">
        <v>14532</v>
      </c>
      <c r="F1323" s="12" t="s">
        <v>14533</v>
      </c>
      <c r="G1323" s="12" t="s">
        <v>14534</v>
      </c>
      <c r="H1323" s="9" t="s">
        <v>15937</v>
      </c>
      <c r="I1323" s="12" t="s">
        <v>15938</v>
      </c>
      <c r="J1323" s="9" t="s">
        <v>14532</v>
      </c>
      <c r="K1323" s="15">
        <v>44664</v>
      </c>
      <c r="L1323" s="17">
        <v>44197</v>
      </c>
    </row>
    <row r="1324" spans="1:12" ht="30" x14ac:dyDescent="0.25">
      <c r="A1324" s="10" t="s">
        <v>9</v>
      </c>
      <c r="B1324" s="11" t="str">
        <f>VLOOKUP(C1324,#REF!,2,0)</f>
        <v>Corredores das Águas</v>
      </c>
      <c r="C1324" s="12" t="s">
        <v>217</v>
      </c>
      <c r="D1324" s="13" t="s">
        <v>16573</v>
      </c>
      <c r="E1324" s="12" t="s">
        <v>16678</v>
      </c>
      <c r="F1324" s="12" t="s">
        <v>16679</v>
      </c>
      <c r="G1324" s="12" t="s">
        <v>16680</v>
      </c>
      <c r="H1324" s="9" t="s">
        <v>19436</v>
      </c>
      <c r="I1324" s="12" t="s">
        <v>21651</v>
      </c>
      <c r="J1324" s="9" t="s">
        <v>16678</v>
      </c>
      <c r="K1324" s="15">
        <v>44455</v>
      </c>
      <c r="L1324" s="17">
        <v>44197</v>
      </c>
    </row>
    <row r="1325" spans="1:12" x14ac:dyDescent="0.25">
      <c r="A1325" s="10" t="s">
        <v>9</v>
      </c>
      <c r="B1325" s="11" t="str">
        <f>VLOOKUP(C1325,#REF!,2,0)</f>
        <v>Corredores das Águas</v>
      </c>
      <c r="C1325" s="12" t="s">
        <v>217</v>
      </c>
      <c r="D1325" s="13" t="s">
        <v>16573</v>
      </c>
      <c r="E1325" s="12" t="s">
        <v>17312</v>
      </c>
      <c r="F1325" s="12" t="s">
        <v>17313</v>
      </c>
      <c r="G1325" s="12" t="s">
        <v>17314</v>
      </c>
      <c r="H1325" s="9" t="s">
        <v>19836</v>
      </c>
      <c r="I1325" s="12" t="s">
        <v>19837</v>
      </c>
      <c r="J1325" s="9" t="s">
        <v>17312</v>
      </c>
      <c r="K1325" s="15">
        <v>44266</v>
      </c>
      <c r="L1325" s="17">
        <v>44197</v>
      </c>
    </row>
    <row r="1326" spans="1:12" ht="30" x14ac:dyDescent="0.25">
      <c r="A1326" s="10" t="s">
        <v>9</v>
      </c>
      <c r="B1326" s="11" t="str">
        <f>VLOOKUP(C1326,#REF!,2,0)</f>
        <v>Corredores das Águas</v>
      </c>
      <c r="C1326" s="12" t="s">
        <v>217</v>
      </c>
      <c r="D1326" s="13" t="s">
        <v>16573</v>
      </c>
      <c r="E1326" s="12" t="s">
        <v>17496</v>
      </c>
      <c r="F1326" s="12" t="s">
        <v>17497</v>
      </c>
      <c r="G1326" s="12" t="s">
        <v>17498</v>
      </c>
      <c r="H1326" s="9" t="s">
        <v>19954</v>
      </c>
      <c r="I1326" s="12" t="s">
        <v>19955</v>
      </c>
      <c r="J1326" s="9" t="s">
        <v>17496</v>
      </c>
      <c r="K1326" s="15">
        <v>44427</v>
      </c>
      <c r="L1326" s="17">
        <v>44197</v>
      </c>
    </row>
    <row r="1327" spans="1:12" ht="30" x14ac:dyDescent="0.25">
      <c r="A1327" s="10" t="s">
        <v>9</v>
      </c>
      <c r="B1327" s="11" t="str">
        <f>VLOOKUP(C1327,#REF!,2,0)</f>
        <v>Corredores das Águas</v>
      </c>
      <c r="C1327" s="12" t="s">
        <v>217</v>
      </c>
      <c r="D1327" s="13" t="s">
        <v>16573</v>
      </c>
      <c r="E1327" s="12" t="s">
        <v>18099</v>
      </c>
      <c r="F1327" s="12" t="s">
        <v>18100</v>
      </c>
      <c r="G1327" s="12" t="s">
        <v>18101</v>
      </c>
      <c r="H1327" s="9" t="s">
        <v>20321</v>
      </c>
      <c r="I1327" s="12" t="s">
        <v>21664</v>
      </c>
      <c r="J1327" s="9" t="s">
        <v>18099</v>
      </c>
      <c r="K1327" s="15">
        <v>44497</v>
      </c>
      <c r="L1327" s="17">
        <v>44197</v>
      </c>
    </row>
    <row r="1328" spans="1:12" ht="45" x14ac:dyDescent="0.25">
      <c r="A1328" s="10" t="s">
        <v>9</v>
      </c>
      <c r="B1328" s="11" t="str">
        <f>VLOOKUP(C1328,#REF!,2,0)</f>
        <v>Corredores das Águas</v>
      </c>
      <c r="C1328" s="12" t="s">
        <v>217</v>
      </c>
      <c r="D1328" s="13" t="s">
        <v>16573</v>
      </c>
      <c r="E1328" s="12" t="s">
        <v>18126</v>
      </c>
      <c r="F1328" s="12" t="s">
        <v>18127</v>
      </c>
      <c r="G1328" s="12" t="s">
        <v>18128</v>
      </c>
      <c r="H1328" s="9" t="s">
        <v>20335</v>
      </c>
      <c r="I1328" s="12" t="s">
        <v>19473</v>
      </c>
      <c r="J1328" s="9" t="s">
        <v>18126</v>
      </c>
      <c r="K1328" s="15">
        <v>44430</v>
      </c>
      <c r="L1328" s="17">
        <v>44197</v>
      </c>
    </row>
    <row r="1329" spans="1:12" ht="45" x14ac:dyDescent="0.25">
      <c r="A1329" s="10" t="s">
        <v>9</v>
      </c>
      <c r="B1329" s="11" t="str">
        <f>VLOOKUP(C1329,#REF!,2,0)</f>
        <v>Corredores das Águas</v>
      </c>
      <c r="C1329" s="12" t="s">
        <v>217</v>
      </c>
      <c r="D1329" s="13" t="s">
        <v>16573</v>
      </c>
      <c r="E1329" s="12" t="s">
        <v>18247</v>
      </c>
      <c r="F1329" s="12" t="s">
        <v>18248</v>
      </c>
      <c r="G1329" s="12" t="s">
        <v>18249</v>
      </c>
      <c r="H1329" s="9" t="s">
        <v>20409</v>
      </c>
      <c r="I1329" s="12" t="s">
        <v>21672</v>
      </c>
      <c r="J1329" s="9" t="s">
        <v>18247</v>
      </c>
      <c r="K1329" s="15">
        <v>44647</v>
      </c>
      <c r="L1329" s="17">
        <v>44197</v>
      </c>
    </row>
    <row r="1330" spans="1:12" ht="30" x14ac:dyDescent="0.25">
      <c r="A1330" s="10" t="s">
        <v>9</v>
      </c>
      <c r="B1330" s="11" t="str">
        <f>VLOOKUP(C1330,#REF!,2,0)</f>
        <v>Corredores das Águas</v>
      </c>
      <c r="C1330" s="12" t="s">
        <v>217</v>
      </c>
      <c r="D1330" s="13" t="s">
        <v>16573</v>
      </c>
      <c r="E1330" s="12" t="s">
        <v>18916</v>
      </c>
      <c r="F1330" s="12" t="s">
        <v>18917</v>
      </c>
      <c r="G1330" s="12" t="s">
        <v>18918</v>
      </c>
      <c r="H1330" s="9" t="s">
        <v>20772</v>
      </c>
      <c r="I1330" s="12" t="s">
        <v>20773</v>
      </c>
      <c r="J1330" s="9" t="s">
        <v>18916</v>
      </c>
      <c r="K1330" s="15">
        <v>44519</v>
      </c>
      <c r="L1330" s="17">
        <v>44197</v>
      </c>
    </row>
    <row r="1331" spans="1:12" ht="30" x14ac:dyDescent="0.25">
      <c r="A1331" s="10" t="s">
        <v>9</v>
      </c>
      <c r="B1331" s="11" t="str">
        <f>VLOOKUP(C1331,#REF!,2,0)</f>
        <v>Corredores das Águas</v>
      </c>
      <c r="C1331" s="12" t="s">
        <v>217</v>
      </c>
      <c r="D1331" s="13" t="s">
        <v>16573</v>
      </c>
      <c r="E1331" s="12" t="s">
        <v>8187</v>
      </c>
      <c r="F1331" s="12" t="s">
        <v>8188</v>
      </c>
      <c r="G1331" s="12" t="s">
        <v>8189</v>
      </c>
      <c r="H1331" s="9" t="s">
        <v>8378</v>
      </c>
      <c r="I1331" s="12" t="s">
        <v>8379</v>
      </c>
      <c r="J1331" s="9" t="s">
        <v>8187</v>
      </c>
      <c r="K1331" s="15">
        <v>44827</v>
      </c>
      <c r="L1331" s="17">
        <v>44197</v>
      </c>
    </row>
    <row r="1332" spans="1:12" ht="30" x14ac:dyDescent="0.25">
      <c r="A1332" s="10" t="s">
        <v>9</v>
      </c>
      <c r="B1332" s="11" t="str">
        <f>VLOOKUP(C1332,#REF!,2,0)</f>
        <v>Corredores das Águas</v>
      </c>
      <c r="C1332" s="12" t="s">
        <v>67</v>
      </c>
      <c r="D1332" s="13" t="s">
        <v>11801</v>
      </c>
      <c r="E1332" s="12" t="s">
        <v>12185</v>
      </c>
      <c r="F1332" s="12" t="s">
        <v>68</v>
      </c>
      <c r="G1332" s="12" t="s">
        <v>12186</v>
      </c>
      <c r="H1332" s="9" t="s">
        <v>12813</v>
      </c>
      <c r="I1332" s="12" t="s">
        <v>12814</v>
      </c>
      <c r="J1332" s="9" t="s">
        <v>12185</v>
      </c>
      <c r="K1332" s="15">
        <v>44339</v>
      </c>
      <c r="L1332" s="17">
        <v>44197</v>
      </c>
    </row>
    <row r="1333" spans="1:12" ht="45" x14ac:dyDescent="0.25">
      <c r="A1333" s="10" t="s">
        <v>9</v>
      </c>
      <c r="B1333" s="11" t="str">
        <f>VLOOKUP(C1333,#REF!,2,0)</f>
        <v>Corredores das Águas</v>
      </c>
      <c r="C1333" s="12" t="s">
        <v>67</v>
      </c>
      <c r="D1333" s="13" t="s">
        <v>13090</v>
      </c>
      <c r="E1333" s="12" t="s">
        <v>12185</v>
      </c>
      <c r="F1333" s="12" t="s">
        <v>68</v>
      </c>
      <c r="G1333" s="12" t="s">
        <v>13091</v>
      </c>
      <c r="H1333" s="9" t="s">
        <v>12813</v>
      </c>
      <c r="I1333" s="12" t="s">
        <v>12814</v>
      </c>
      <c r="J1333" s="9" t="s">
        <v>12185</v>
      </c>
      <c r="K1333" s="15">
        <v>44339</v>
      </c>
      <c r="L1333" s="17">
        <v>44197</v>
      </c>
    </row>
    <row r="1334" spans="1:12" ht="30" x14ac:dyDescent="0.25">
      <c r="A1334" s="10" t="s">
        <v>9</v>
      </c>
      <c r="B1334" s="11" t="str">
        <f>VLOOKUP(C1334,#REF!,2,0)</f>
        <v>Ecoaventuras, Histórias e Sabores</v>
      </c>
      <c r="C1334" s="12" t="s">
        <v>15</v>
      </c>
      <c r="D1334" s="13" t="s">
        <v>8487</v>
      </c>
      <c r="E1334" s="12" t="s">
        <v>9951</v>
      </c>
      <c r="F1334" s="12" t="s">
        <v>9952</v>
      </c>
      <c r="G1334" s="12" t="s">
        <v>9953</v>
      </c>
      <c r="H1334" s="9" t="s">
        <v>11465</v>
      </c>
      <c r="I1334" s="12" t="s">
        <v>11466</v>
      </c>
      <c r="J1334" s="9" t="s">
        <v>9951</v>
      </c>
      <c r="K1334" s="15">
        <v>44375</v>
      </c>
      <c r="L1334" s="17">
        <v>44197</v>
      </c>
    </row>
    <row r="1335" spans="1:12" ht="30" x14ac:dyDescent="0.25">
      <c r="A1335" s="10" t="s">
        <v>9</v>
      </c>
      <c r="B1335" s="11" t="str">
        <f>VLOOKUP(C1335,#REF!,2,0)</f>
        <v>Ecoaventuras, Histórias e Sabores</v>
      </c>
      <c r="C1335" s="12" t="s">
        <v>15</v>
      </c>
      <c r="D1335" s="13" t="s">
        <v>14104</v>
      </c>
      <c r="E1335" s="12" t="s">
        <v>14613</v>
      </c>
      <c r="F1335" s="12" t="s">
        <v>14614</v>
      </c>
      <c r="G1335" s="12" t="s">
        <v>14615</v>
      </c>
      <c r="H1335" s="9" t="s">
        <v>15990</v>
      </c>
      <c r="I1335" s="12" t="s">
        <v>15991</v>
      </c>
      <c r="J1335" s="9" t="s">
        <v>14613</v>
      </c>
      <c r="K1335" s="15">
        <v>44365</v>
      </c>
      <c r="L1335" s="17">
        <v>44197</v>
      </c>
    </row>
    <row r="1336" spans="1:12" ht="30" x14ac:dyDescent="0.25">
      <c r="A1336" s="10" t="s">
        <v>9</v>
      </c>
      <c r="B1336" s="11" t="str">
        <f>VLOOKUP(C1336,#REF!,2,0)</f>
        <v>Ecoaventuras, Histórias e Sabores</v>
      </c>
      <c r="C1336" s="12" t="s">
        <v>31</v>
      </c>
      <c r="D1336" s="13" t="s">
        <v>16573</v>
      </c>
      <c r="E1336" s="12" t="s">
        <v>18670</v>
      </c>
      <c r="F1336" s="12" t="s">
        <v>18671</v>
      </c>
      <c r="G1336" s="12" t="s">
        <v>18672</v>
      </c>
      <c r="H1336" s="9" t="s">
        <v>20633</v>
      </c>
      <c r="I1336" s="12" t="s">
        <v>20634</v>
      </c>
      <c r="J1336" s="9" t="s">
        <v>18670</v>
      </c>
      <c r="K1336" s="15">
        <v>44378</v>
      </c>
      <c r="L1336" s="17">
        <v>44197</v>
      </c>
    </row>
    <row r="1337" spans="1:12" ht="30" x14ac:dyDescent="0.25">
      <c r="A1337" s="10" t="s">
        <v>9</v>
      </c>
      <c r="B1337" s="11" t="str">
        <f>VLOOKUP(C1337,#REF!,2,0)</f>
        <v>Ecoaventuras, Histórias e Sabores</v>
      </c>
      <c r="C1337" s="12" t="s">
        <v>31</v>
      </c>
      <c r="D1337" s="13" t="s">
        <v>16573</v>
      </c>
      <c r="E1337" s="12" t="s">
        <v>18925</v>
      </c>
      <c r="F1337" s="12" t="s">
        <v>18926</v>
      </c>
      <c r="G1337" s="12" t="s">
        <v>18927</v>
      </c>
      <c r="H1337" s="9" t="s">
        <v>20776</v>
      </c>
      <c r="I1337" s="12" t="s">
        <v>20777</v>
      </c>
      <c r="J1337" s="9" t="s">
        <v>18925</v>
      </c>
      <c r="K1337" s="15">
        <v>44520</v>
      </c>
      <c r="L1337" s="17">
        <v>44197</v>
      </c>
    </row>
    <row r="1338" spans="1:12" ht="30" x14ac:dyDescent="0.25">
      <c r="A1338" s="10" t="s">
        <v>9</v>
      </c>
      <c r="B1338" s="11" t="str">
        <f>VLOOKUP(C1338,#REF!,2,0)</f>
        <v>Ecoaventuras, Histórias e Sabores</v>
      </c>
      <c r="C1338" s="12" t="s">
        <v>31</v>
      </c>
      <c r="D1338" s="13" t="s">
        <v>16573</v>
      </c>
      <c r="E1338" s="12" t="s">
        <v>19322</v>
      </c>
      <c r="F1338" s="12" t="s">
        <v>19323</v>
      </c>
      <c r="G1338" s="12" t="s">
        <v>19324</v>
      </c>
      <c r="H1338" s="9" t="s">
        <v>20989</v>
      </c>
      <c r="I1338" s="12" t="s">
        <v>19473</v>
      </c>
      <c r="J1338" s="9" t="s">
        <v>19322</v>
      </c>
      <c r="K1338" s="15">
        <v>44869</v>
      </c>
      <c r="L1338" s="17">
        <v>44197</v>
      </c>
    </row>
    <row r="1339" spans="1:12" ht="30" x14ac:dyDescent="0.25">
      <c r="A1339" s="10" t="s">
        <v>9</v>
      </c>
      <c r="B1339" s="11" t="str">
        <f>VLOOKUP(C1339,#REF!,2,0)</f>
        <v>Ecoaventuras, Histórias e Sabores</v>
      </c>
      <c r="C1339" s="12" t="s">
        <v>71</v>
      </c>
      <c r="D1339" s="13" t="s">
        <v>4986</v>
      </c>
      <c r="E1339" s="12" t="s">
        <v>390</v>
      </c>
      <c r="F1339" s="12" t="s">
        <v>391</v>
      </c>
      <c r="G1339" s="12" t="s">
        <v>392</v>
      </c>
      <c r="H1339" s="9" t="s">
        <v>5039</v>
      </c>
      <c r="I1339" s="12" t="s">
        <v>5040</v>
      </c>
      <c r="J1339" s="9" t="s">
        <v>390</v>
      </c>
      <c r="K1339" s="15">
        <v>44917</v>
      </c>
      <c r="L1339" s="17">
        <v>44197</v>
      </c>
    </row>
    <row r="1340" spans="1:12" ht="30" x14ac:dyDescent="0.25">
      <c r="A1340" s="10" t="s">
        <v>9</v>
      </c>
      <c r="B1340" s="11" t="str">
        <f>VLOOKUP(C1340,#REF!,2,0)</f>
        <v>Ecoaventuras, Histórias e Sabores</v>
      </c>
      <c r="C1340" s="12" t="s">
        <v>71</v>
      </c>
      <c r="D1340" s="13" t="s">
        <v>4986</v>
      </c>
      <c r="E1340" s="12" t="s">
        <v>596</v>
      </c>
      <c r="F1340" s="12" t="s">
        <v>597</v>
      </c>
      <c r="G1340" s="12" t="s">
        <v>598</v>
      </c>
      <c r="H1340" s="9" t="s">
        <v>5174</v>
      </c>
      <c r="I1340" s="12" t="s">
        <v>5175</v>
      </c>
      <c r="J1340" s="9" t="s">
        <v>596</v>
      </c>
      <c r="K1340" s="15">
        <v>44393</v>
      </c>
      <c r="L1340" s="17">
        <v>44197</v>
      </c>
    </row>
    <row r="1341" spans="1:12" ht="30" x14ac:dyDescent="0.25">
      <c r="A1341" s="10" t="s">
        <v>9</v>
      </c>
      <c r="B1341" s="11" t="str">
        <f>VLOOKUP(C1341,#REF!,2,0)</f>
        <v>Ecoaventuras, Histórias e Sabores</v>
      </c>
      <c r="C1341" s="12" t="s">
        <v>71</v>
      </c>
      <c r="D1341" s="13" t="s">
        <v>4986</v>
      </c>
      <c r="E1341" s="12" t="s">
        <v>828</v>
      </c>
      <c r="F1341" s="12" t="s">
        <v>829</v>
      </c>
      <c r="G1341" s="12" t="s">
        <v>830</v>
      </c>
      <c r="H1341" s="9" t="s">
        <v>5328</v>
      </c>
      <c r="I1341" s="12" t="s">
        <v>5329</v>
      </c>
      <c r="J1341" s="9" t="s">
        <v>828</v>
      </c>
      <c r="K1341" s="15">
        <v>44576</v>
      </c>
      <c r="L1341" s="17">
        <v>44197</v>
      </c>
    </row>
    <row r="1342" spans="1:12" ht="30" x14ac:dyDescent="0.25">
      <c r="A1342" s="10" t="s">
        <v>9</v>
      </c>
      <c r="B1342" s="11" t="str">
        <f>VLOOKUP(C1342,#REF!,2,0)</f>
        <v>Ecoaventuras, Histórias e Sabores</v>
      </c>
      <c r="C1342" s="12" t="s">
        <v>71</v>
      </c>
      <c r="D1342" s="13" t="s">
        <v>4986</v>
      </c>
      <c r="E1342" s="12" t="s">
        <v>2248</v>
      </c>
      <c r="F1342" s="12" t="s">
        <v>2249</v>
      </c>
      <c r="G1342" s="12" t="s">
        <v>2250</v>
      </c>
      <c r="H1342" s="9" t="s">
        <v>6257</v>
      </c>
      <c r="I1342" s="12" t="s">
        <v>6258</v>
      </c>
      <c r="J1342" s="9" t="s">
        <v>2248</v>
      </c>
      <c r="K1342" s="15">
        <v>44396</v>
      </c>
      <c r="L1342" s="17">
        <v>44197</v>
      </c>
    </row>
    <row r="1343" spans="1:12" ht="45" x14ac:dyDescent="0.25">
      <c r="A1343" s="10" t="s">
        <v>9</v>
      </c>
      <c r="B1343" s="11" t="str">
        <f>VLOOKUP(C1343,#REF!,2,0)</f>
        <v>Ecoaventuras, Histórias e Sabores</v>
      </c>
      <c r="C1343" s="12" t="s">
        <v>71</v>
      </c>
      <c r="D1343" s="13" t="s">
        <v>4986</v>
      </c>
      <c r="E1343" s="12" t="s">
        <v>3955</v>
      </c>
      <c r="F1343" s="12" t="s">
        <v>3956</v>
      </c>
      <c r="G1343" s="12" t="s">
        <v>3957</v>
      </c>
      <c r="H1343" s="9" t="s">
        <v>7327</v>
      </c>
      <c r="I1343" s="12" t="s">
        <v>7328</v>
      </c>
      <c r="J1343" s="9" t="s">
        <v>3955</v>
      </c>
      <c r="K1343" s="15">
        <v>44435</v>
      </c>
      <c r="L1343" s="17">
        <v>44197</v>
      </c>
    </row>
    <row r="1344" spans="1:12" ht="30" x14ac:dyDescent="0.25">
      <c r="A1344" s="10" t="s">
        <v>9</v>
      </c>
      <c r="B1344" s="11" t="str">
        <f>VLOOKUP(C1344,#REF!,2,0)</f>
        <v>Ecoaventuras, Histórias e Sabores</v>
      </c>
      <c r="C1344" s="12" t="s">
        <v>71</v>
      </c>
      <c r="D1344" s="13" t="s">
        <v>4986</v>
      </c>
      <c r="E1344" s="12" t="s">
        <v>4249</v>
      </c>
      <c r="F1344" s="12" t="s">
        <v>4250</v>
      </c>
      <c r="G1344" s="12" t="s">
        <v>4251</v>
      </c>
      <c r="H1344" s="9" t="s">
        <v>7510</v>
      </c>
      <c r="I1344" s="12" t="s">
        <v>21131</v>
      </c>
      <c r="J1344" s="9" t="s">
        <v>4249</v>
      </c>
      <c r="K1344" s="15">
        <v>44529</v>
      </c>
      <c r="L1344" s="17">
        <v>44197</v>
      </c>
    </row>
    <row r="1345" spans="1:12" ht="30" x14ac:dyDescent="0.25">
      <c r="A1345" s="10" t="s">
        <v>9</v>
      </c>
      <c r="B1345" s="11" t="str">
        <f>VLOOKUP(C1345,#REF!,2,0)</f>
        <v>Ecoaventuras, Histórias e Sabores</v>
      </c>
      <c r="C1345" s="12" t="s">
        <v>71</v>
      </c>
      <c r="D1345" s="13" t="s">
        <v>8487</v>
      </c>
      <c r="E1345" s="12" t="s">
        <v>8754</v>
      </c>
      <c r="F1345" s="12" t="s">
        <v>8755</v>
      </c>
      <c r="G1345" s="12" t="s">
        <v>8756</v>
      </c>
      <c r="H1345" s="9" t="s">
        <v>10669</v>
      </c>
      <c r="I1345" s="12" t="s">
        <v>10670</v>
      </c>
      <c r="J1345" s="9" t="s">
        <v>8754</v>
      </c>
      <c r="K1345" s="15">
        <v>44407</v>
      </c>
      <c r="L1345" s="17">
        <v>44197</v>
      </c>
    </row>
    <row r="1346" spans="1:12" ht="30" x14ac:dyDescent="0.25">
      <c r="A1346" s="10" t="s">
        <v>9</v>
      </c>
      <c r="B1346" s="11" t="str">
        <f>VLOOKUP(C1346,#REF!,2,0)</f>
        <v>Ecoaventuras, Histórias e Sabores</v>
      </c>
      <c r="C1346" s="12" t="s">
        <v>71</v>
      </c>
      <c r="D1346" s="13" t="s">
        <v>8487</v>
      </c>
      <c r="E1346" s="12" t="s">
        <v>8757</v>
      </c>
      <c r="F1346" s="12" t="s">
        <v>8758</v>
      </c>
      <c r="G1346" s="12" t="s">
        <v>8759</v>
      </c>
      <c r="H1346" s="9" t="s">
        <v>10671</v>
      </c>
      <c r="I1346" s="12" t="s">
        <v>10672</v>
      </c>
      <c r="J1346" s="9" t="s">
        <v>8757</v>
      </c>
      <c r="K1346" s="15">
        <v>44547</v>
      </c>
      <c r="L1346" s="17">
        <v>44197</v>
      </c>
    </row>
    <row r="1347" spans="1:12" ht="30" x14ac:dyDescent="0.25">
      <c r="A1347" s="10" t="s">
        <v>9</v>
      </c>
      <c r="B1347" s="11" t="str">
        <f>VLOOKUP(C1347,#REF!,2,0)</f>
        <v>Ecoaventuras, Histórias e Sabores</v>
      </c>
      <c r="C1347" s="12" t="s">
        <v>71</v>
      </c>
      <c r="D1347" s="13" t="s">
        <v>8487</v>
      </c>
      <c r="E1347" s="12" t="s">
        <v>9350</v>
      </c>
      <c r="F1347" s="12" t="s">
        <v>9351</v>
      </c>
      <c r="G1347" s="12" t="s">
        <v>9352</v>
      </c>
      <c r="H1347" s="9" t="s">
        <v>11070</v>
      </c>
      <c r="I1347" s="12" t="s">
        <v>11071</v>
      </c>
      <c r="J1347" s="9" t="s">
        <v>9350</v>
      </c>
      <c r="K1347" s="15">
        <v>44673</v>
      </c>
      <c r="L1347" s="17">
        <v>44197</v>
      </c>
    </row>
    <row r="1348" spans="1:12" ht="30" x14ac:dyDescent="0.25">
      <c r="A1348" s="10" t="s">
        <v>9</v>
      </c>
      <c r="B1348" s="11" t="str">
        <f>VLOOKUP(C1348,#REF!,2,0)</f>
        <v>Ecoaventuras, Histórias e Sabores</v>
      </c>
      <c r="C1348" s="12" t="s">
        <v>71</v>
      </c>
      <c r="D1348" s="13" t="s">
        <v>8487</v>
      </c>
      <c r="E1348" s="12" t="s">
        <v>10415</v>
      </c>
      <c r="F1348" s="12" t="s">
        <v>10416</v>
      </c>
      <c r="G1348" s="12" t="s">
        <v>10417</v>
      </c>
      <c r="H1348" s="9" t="s">
        <v>11757</v>
      </c>
      <c r="I1348" s="12" t="s">
        <v>11758</v>
      </c>
      <c r="J1348" s="9" t="s">
        <v>10415</v>
      </c>
      <c r="K1348" s="15">
        <v>44828</v>
      </c>
      <c r="L1348" s="17">
        <v>44197</v>
      </c>
    </row>
    <row r="1349" spans="1:12" ht="30" x14ac:dyDescent="0.25">
      <c r="A1349" s="10" t="s">
        <v>9</v>
      </c>
      <c r="B1349" s="11" t="str">
        <f>VLOOKUP(C1349,#REF!,2,0)</f>
        <v>Ecoaventuras, Histórias e Sabores</v>
      </c>
      <c r="C1349" s="12" t="s">
        <v>71</v>
      </c>
      <c r="D1349" s="13" t="s">
        <v>11801</v>
      </c>
      <c r="E1349" s="12" t="s">
        <v>12112</v>
      </c>
      <c r="F1349" s="12" t="s">
        <v>12113</v>
      </c>
      <c r="G1349" s="12" t="s">
        <v>22290</v>
      </c>
      <c r="H1349" s="9" t="s">
        <v>12772</v>
      </c>
      <c r="I1349" s="12" t="s">
        <v>12773</v>
      </c>
      <c r="J1349" s="9" t="s">
        <v>12112</v>
      </c>
      <c r="K1349" s="15">
        <v>44268</v>
      </c>
      <c r="L1349" s="17">
        <v>44197</v>
      </c>
    </row>
    <row r="1350" spans="1:12" ht="30" x14ac:dyDescent="0.25">
      <c r="A1350" s="10" t="s">
        <v>9</v>
      </c>
      <c r="B1350" s="11" t="str">
        <f>VLOOKUP(C1350,#REF!,2,0)</f>
        <v>Ecoaventuras, Histórias e Sabores</v>
      </c>
      <c r="C1350" s="12" t="s">
        <v>71</v>
      </c>
      <c r="D1350" s="13" t="s">
        <v>11801</v>
      </c>
      <c r="E1350" s="12" t="s">
        <v>12561</v>
      </c>
      <c r="F1350" s="12" t="s">
        <v>12562</v>
      </c>
      <c r="G1350" s="12" t="s">
        <v>12563</v>
      </c>
      <c r="H1350" s="9" t="s">
        <v>13034</v>
      </c>
      <c r="I1350" s="12" t="s">
        <v>21426</v>
      </c>
      <c r="J1350" s="9" t="s">
        <v>12561</v>
      </c>
      <c r="K1350" s="15">
        <v>44885</v>
      </c>
      <c r="L1350" s="17">
        <v>44197</v>
      </c>
    </row>
    <row r="1351" spans="1:12" ht="45" x14ac:dyDescent="0.25">
      <c r="A1351" s="10" t="s">
        <v>9</v>
      </c>
      <c r="B1351" s="11" t="str">
        <f>VLOOKUP(C1351,#REF!,2,0)</f>
        <v>Ecoaventuras, Histórias e Sabores</v>
      </c>
      <c r="C1351" s="12" t="s">
        <v>71</v>
      </c>
      <c r="D1351" s="13" t="s">
        <v>13090</v>
      </c>
      <c r="E1351" s="12" t="s">
        <v>12112</v>
      </c>
      <c r="F1351" s="12" t="s">
        <v>12113</v>
      </c>
      <c r="G1351" s="12" t="s">
        <v>22290</v>
      </c>
      <c r="H1351" s="9" t="s">
        <v>12772</v>
      </c>
      <c r="I1351" s="12" t="s">
        <v>12773</v>
      </c>
      <c r="J1351" s="9" t="s">
        <v>12112</v>
      </c>
      <c r="K1351" s="15">
        <v>44269</v>
      </c>
      <c r="L1351" s="17">
        <v>44197</v>
      </c>
    </row>
    <row r="1352" spans="1:12" ht="30" x14ac:dyDescent="0.25">
      <c r="A1352" s="10" t="s">
        <v>9</v>
      </c>
      <c r="B1352" s="11" t="str">
        <f>VLOOKUP(C1352,#REF!,2,0)</f>
        <v>Ecoaventuras, Histórias e Sabores</v>
      </c>
      <c r="C1352" s="12" t="s">
        <v>71</v>
      </c>
      <c r="D1352" s="13" t="s">
        <v>14104</v>
      </c>
      <c r="E1352" s="12" t="s">
        <v>14556</v>
      </c>
      <c r="F1352" s="12" t="s">
        <v>14557</v>
      </c>
      <c r="G1352" s="12" t="s">
        <v>22578</v>
      </c>
      <c r="H1352" s="9" t="s">
        <v>15955</v>
      </c>
      <c r="I1352" s="12" t="s">
        <v>15956</v>
      </c>
      <c r="J1352" s="9" t="s">
        <v>14556</v>
      </c>
      <c r="K1352" s="15">
        <v>44570</v>
      </c>
      <c r="L1352" s="17">
        <v>44197</v>
      </c>
    </row>
    <row r="1353" spans="1:12" ht="30" x14ac:dyDescent="0.25">
      <c r="A1353" s="10" t="s">
        <v>9</v>
      </c>
      <c r="B1353" s="11" t="str">
        <f>VLOOKUP(C1353,#REF!,2,0)</f>
        <v>Ecoaventuras, Histórias e Sabores</v>
      </c>
      <c r="C1353" s="12" t="s">
        <v>71</v>
      </c>
      <c r="D1353" s="13" t="s">
        <v>14104</v>
      </c>
      <c r="E1353" s="12" t="s">
        <v>15349</v>
      </c>
      <c r="F1353" s="12" t="s">
        <v>15350</v>
      </c>
      <c r="G1353" s="12" t="s">
        <v>15351</v>
      </c>
      <c r="H1353" s="9" t="s">
        <v>16390</v>
      </c>
      <c r="I1353" s="12" t="s">
        <v>16391</v>
      </c>
      <c r="J1353" s="9" t="s">
        <v>15349</v>
      </c>
      <c r="K1353" s="15">
        <v>44869</v>
      </c>
      <c r="L1353" s="17">
        <v>44197</v>
      </c>
    </row>
    <row r="1354" spans="1:12" ht="30" x14ac:dyDescent="0.25">
      <c r="A1354" s="10" t="s">
        <v>9</v>
      </c>
      <c r="B1354" s="11" t="str">
        <f>VLOOKUP(C1354,#REF!,2,0)</f>
        <v>Ecoaventuras, Histórias e Sabores</v>
      </c>
      <c r="C1354" s="12" t="s">
        <v>71</v>
      </c>
      <c r="D1354" s="13" t="s">
        <v>16573</v>
      </c>
      <c r="E1354" s="12" t="s">
        <v>16780</v>
      </c>
      <c r="F1354" s="12" t="s">
        <v>16781</v>
      </c>
      <c r="G1354" s="12" t="s">
        <v>16782</v>
      </c>
      <c r="H1354" s="9" t="s">
        <v>19500</v>
      </c>
      <c r="I1354" s="12" t="s">
        <v>19501</v>
      </c>
      <c r="J1354" s="9" t="s">
        <v>16780</v>
      </c>
      <c r="K1354" s="15">
        <v>44406</v>
      </c>
      <c r="L1354" s="17">
        <v>44197</v>
      </c>
    </row>
    <row r="1355" spans="1:12" ht="30" x14ac:dyDescent="0.25">
      <c r="A1355" s="10" t="s">
        <v>9</v>
      </c>
      <c r="B1355" s="11" t="str">
        <f>VLOOKUP(C1355,#REF!,2,0)</f>
        <v>Ecoaventuras, Histórias e Sabores</v>
      </c>
      <c r="C1355" s="12" t="s">
        <v>71</v>
      </c>
      <c r="D1355" s="13" t="s">
        <v>16573</v>
      </c>
      <c r="E1355" s="12" t="s">
        <v>17001</v>
      </c>
      <c r="F1355" s="12" t="s">
        <v>17002</v>
      </c>
      <c r="G1355" s="12" t="s">
        <v>17003</v>
      </c>
      <c r="H1355" s="9" t="s">
        <v>22828</v>
      </c>
      <c r="I1355" s="12" t="s">
        <v>22829</v>
      </c>
      <c r="J1355" s="9" t="s">
        <v>17001</v>
      </c>
      <c r="K1355" s="15">
        <v>44238</v>
      </c>
      <c r="L1355" s="17">
        <v>44197</v>
      </c>
    </row>
    <row r="1356" spans="1:12" ht="30" x14ac:dyDescent="0.25">
      <c r="A1356" s="10" t="s">
        <v>9</v>
      </c>
      <c r="B1356" s="11" t="str">
        <f>VLOOKUP(C1356,#REF!,2,0)</f>
        <v>Ecoaventuras, Histórias e Sabores</v>
      </c>
      <c r="C1356" s="12" t="s">
        <v>71</v>
      </c>
      <c r="D1356" s="13" t="s">
        <v>16573</v>
      </c>
      <c r="E1356" s="12" t="s">
        <v>17026</v>
      </c>
      <c r="F1356" s="12" t="s">
        <v>17027</v>
      </c>
      <c r="G1356" s="12" t="s">
        <v>17028</v>
      </c>
      <c r="H1356" s="9" t="s">
        <v>19653</v>
      </c>
      <c r="I1356" s="12" t="s">
        <v>19654</v>
      </c>
      <c r="J1356" s="9" t="s">
        <v>17026</v>
      </c>
      <c r="K1356" s="15">
        <v>44709</v>
      </c>
      <c r="L1356" s="17">
        <v>44197</v>
      </c>
    </row>
    <row r="1357" spans="1:12" ht="30" x14ac:dyDescent="0.25">
      <c r="A1357" s="10" t="s">
        <v>9</v>
      </c>
      <c r="B1357" s="11" t="str">
        <f>VLOOKUP(C1357,#REF!,2,0)</f>
        <v>Ecoaventuras, Histórias e Sabores</v>
      </c>
      <c r="C1357" s="12" t="s">
        <v>71</v>
      </c>
      <c r="D1357" s="13" t="s">
        <v>16573</v>
      </c>
      <c r="E1357" s="12" t="s">
        <v>17806</v>
      </c>
      <c r="F1357" s="12" t="s">
        <v>17807</v>
      </c>
      <c r="G1357" s="12" t="s">
        <v>17808</v>
      </c>
      <c r="H1357" s="9" t="s">
        <v>19653</v>
      </c>
      <c r="I1357" s="12" t="s">
        <v>20145</v>
      </c>
      <c r="J1357" s="9" t="s">
        <v>17806</v>
      </c>
      <c r="K1357" s="15">
        <v>44878</v>
      </c>
      <c r="L1357" s="17">
        <v>44197</v>
      </c>
    </row>
    <row r="1358" spans="1:12" ht="30" x14ac:dyDescent="0.25">
      <c r="A1358" s="10" t="s">
        <v>9</v>
      </c>
      <c r="B1358" s="11" t="str">
        <f>VLOOKUP(C1358,#REF!,2,0)</f>
        <v>Ecoaventuras, Histórias e Sabores</v>
      </c>
      <c r="C1358" s="12" t="s">
        <v>71</v>
      </c>
      <c r="D1358" s="13" t="s">
        <v>16573</v>
      </c>
      <c r="E1358" s="12" t="s">
        <v>18008</v>
      </c>
      <c r="F1358" s="12" t="s">
        <v>18009</v>
      </c>
      <c r="G1358" s="12" t="s">
        <v>18010</v>
      </c>
      <c r="H1358" s="9" t="s">
        <v>20264</v>
      </c>
      <c r="I1358" s="12" t="s">
        <v>20265</v>
      </c>
      <c r="J1358" s="9" t="s">
        <v>18008</v>
      </c>
      <c r="K1358" s="15">
        <v>44611</v>
      </c>
      <c r="L1358" s="17">
        <v>44197</v>
      </c>
    </row>
    <row r="1359" spans="1:12" ht="30" x14ac:dyDescent="0.25">
      <c r="A1359" s="10" t="s">
        <v>9</v>
      </c>
      <c r="B1359" s="11" t="str">
        <f>VLOOKUP(C1359,#REF!,2,0)</f>
        <v>Ecoaventuras, Histórias e Sabores</v>
      </c>
      <c r="C1359" s="12" t="s">
        <v>71</v>
      </c>
      <c r="D1359" s="13" t="s">
        <v>16573</v>
      </c>
      <c r="E1359" s="12" t="s">
        <v>18774</v>
      </c>
      <c r="F1359" s="12" t="s">
        <v>18775</v>
      </c>
      <c r="G1359" s="12" t="s">
        <v>18776</v>
      </c>
      <c r="H1359" s="9" t="s">
        <v>20689</v>
      </c>
      <c r="I1359" s="12" t="s">
        <v>5175</v>
      </c>
      <c r="J1359" s="9" t="s">
        <v>18774</v>
      </c>
      <c r="K1359" s="15">
        <v>44501</v>
      </c>
      <c r="L1359" s="17">
        <v>44197</v>
      </c>
    </row>
    <row r="1360" spans="1:12" ht="30" x14ac:dyDescent="0.25">
      <c r="A1360" s="10" t="s">
        <v>9</v>
      </c>
      <c r="B1360" s="11" t="str">
        <f>VLOOKUP(C1360,#REF!,2,0)</f>
        <v>Ecoaventuras, Histórias e Sabores</v>
      </c>
      <c r="C1360" s="12" t="s">
        <v>92</v>
      </c>
      <c r="D1360" s="13" t="s">
        <v>8487</v>
      </c>
      <c r="E1360" s="12" t="s">
        <v>9869</v>
      </c>
      <c r="F1360" s="12" t="s">
        <v>9870</v>
      </c>
      <c r="G1360" s="12" t="s">
        <v>9871</v>
      </c>
      <c r="H1360" s="9" t="s">
        <v>11411</v>
      </c>
      <c r="I1360" s="12" t="s">
        <v>11412</v>
      </c>
      <c r="J1360" s="9" t="s">
        <v>9869</v>
      </c>
      <c r="K1360" s="15">
        <v>44315</v>
      </c>
      <c r="L1360" s="17">
        <v>44197</v>
      </c>
    </row>
    <row r="1361" spans="1:12" ht="30" x14ac:dyDescent="0.25">
      <c r="A1361" s="10" t="s">
        <v>9</v>
      </c>
      <c r="B1361" s="11" t="str">
        <f>VLOOKUP(C1361,#REF!,2,0)</f>
        <v>Ecoaventuras, Histórias e Sabores</v>
      </c>
      <c r="C1361" s="12" t="s">
        <v>98</v>
      </c>
      <c r="D1361" s="13" t="s">
        <v>8487</v>
      </c>
      <c r="E1361" s="12" t="s">
        <v>9970</v>
      </c>
      <c r="F1361" s="12" t="s">
        <v>9971</v>
      </c>
      <c r="G1361" s="12" t="s">
        <v>22225</v>
      </c>
      <c r="H1361" s="9" t="s">
        <v>11476</v>
      </c>
      <c r="I1361" s="12" t="s">
        <v>11477</v>
      </c>
      <c r="J1361" s="9" t="s">
        <v>9970</v>
      </c>
      <c r="K1361" s="15">
        <v>44375</v>
      </c>
      <c r="L1361" s="17">
        <v>44197</v>
      </c>
    </row>
    <row r="1362" spans="1:12" ht="30" x14ac:dyDescent="0.25">
      <c r="A1362" s="10" t="s">
        <v>9</v>
      </c>
      <c r="B1362" s="11" t="str">
        <f>VLOOKUP(C1362,#REF!,2,0)</f>
        <v>Ecoaventuras, Histórias e Sabores</v>
      </c>
      <c r="C1362" s="12" t="s">
        <v>98</v>
      </c>
      <c r="D1362" s="13" t="s">
        <v>11801</v>
      </c>
      <c r="E1362" s="12" t="s">
        <v>12304</v>
      </c>
      <c r="F1362" s="12" t="s">
        <v>12305</v>
      </c>
      <c r="G1362" s="12" t="s">
        <v>12306</v>
      </c>
      <c r="H1362" s="9" t="s">
        <v>12889</v>
      </c>
      <c r="I1362" s="12" t="s">
        <v>12890</v>
      </c>
      <c r="J1362" s="9" t="s">
        <v>12304</v>
      </c>
      <c r="K1362" s="15">
        <v>44527</v>
      </c>
      <c r="L1362" s="17">
        <v>44197</v>
      </c>
    </row>
    <row r="1363" spans="1:12" ht="30" x14ac:dyDescent="0.25">
      <c r="A1363" s="10" t="s">
        <v>9</v>
      </c>
      <c r="B1363" s="11" t="str">
        <f>VLOOKUP(C1363,#REF!,2,0)</f>
        <v>Ecoaventuras, Histórias e Sabores</v>
      </c>
      <c r="C1363" s="12" t="s">
        <v>103</v>
      </c>
      <c r="D1363" s="13" t="s">
        <v>4986</v>
      </c>
      <c r="E1363" s="12" t="s">
        <v>1232</v>
      </c>
      <c r="F1363" s="12" t="s">
        <v>1233</v>
      </c>
      <c r="G1363" s="12" t="s">
        <v>1234</v>
      </c>
      <c r="H1363" s="9" t="s">
        <v>5597</v>
      </c>
      <c r="I1363" s="12" t="s">
        <v>5598</v>
      </c>
      <c r="J1363" s="9" t="s">
        <v>1232</v>
      </c>
      <c r="K1363" s="15">
        <v>44479</v>
      </c>
      <c r="L1363" s="17">
        <v>44197</v>
      </c>
    </row>
    <row r="1364" spans="1:12" ht="30" x14ac:dyDescent="0.25">
      <c r="A1364" s="10" t="s">
        <v>9</v>
      </c>
      <c r="B1364" s="11" t="str">
        <f>VLOOKUP(C1364,#REF!,2,0)</f>
        <v>Ecoaventuras, Histórias e Sabores</v>
      </c>
      <c r="C1364" s="12" t="s">
        <v>125</v>
      </c>
      <c r="D1364" s="13" t="s">
        <v>8487</v>
      </c>
      <c r="E1364" s="12" t="s">
        <v>9801</v>
      </c>
      <c r="F1364" s="12" t="s">
        <v>9802</v>
      </c>
      <c r="G1364" s="12" t="s">
        <v>9803</v>
      </c>
      <c r="H1364" s="9" t="s">
        <v>11369</v>
      </c>
      <c r="I1364" s="12" t="s">
        <v>21307</v>
      </c>
      <c r="J1364" s="9" t="s">
        <v>9801</v>
      </c>
      <c r="K1364" s="15">
        <v>44226</v>
      </c>
      <c r="L1364" s="17">
        <v>44197</v>
      </c>
    </row>
    <row r="1365" spans="1:12" ht="30" x14ac:dyDescent="0.25">
      <c r="A1365" s="10" t="s">
        <v>9</v>
      </c>
      <c r="B1365" s="11" t="str">
        <f>VLOOKUP(C1365,#REF!,2,0)</f>
        <v>Ecoaventuras, Histórias e Sabores</v>
      </c>
      <c r="C1365" s="12" t="s">
        <v>125</v>
      </c>
      <c r="D1365" s="13" t="s">
        <v>14104</v>
      </c>
      <c r="E1365" s="12" t="s">
        <v>14148</v>
      </c>
      <c r="F1365" s="12" t="s">
        <v>14149</v>
      </c>
      <c r="G1365" s="12" t="s">
        <v>14150</v>
      </c>
      <c r="H1365" s="9" t="s">
        <v>15707</v>
      </c>
      <c r="I1365" s="12" t="s">
        <v>15708</v>
      </c>
      <c r="J1365" s="9" t="s">
        <v>14148</v>
      </c>
      <c r="K1365" s="15">
        <v>44241</v>
      </c>
      <c r="L1365" s="17">
        <v>44197</v>
      </c>
    </row>
    <row r="1366" spans="1:12" ht="30" x14ac:dyDescent="0.25">
      <c r="A1366" s="10" t="s">
        <v>9</v>
      </c>
      <c r="B1366" s="11" t="str">
        <f>VLOOKUP(C1366,#REF!,2,0)</f>
        <v>Ecoaventuras, Histórias e Sabores</v>
      </c>
      <c r="C1366" s="12" t="s">
        <v>125</v>
      </c>
      <c r="D1366" s="13" t="s">
        <v>14104</v>
      </c>
      <c r="E1366" s="12" t="s">
        <v>14220</v>
      </c>
      <c r="F1366" s="12" t="s">
        <v>14221</v>
      </c>
      <c r="G1366" s="12" t="s">
        <v>14222</v>
      </c>
      <c r="H1366" s="9" t="s">
        <v>15753</v>
      </c>
      <c r="I1366" s="12" t="s">
        <v>15754</v>
      </c>
      <c r="J1366" s="9" t="s">
        <v>14220</v>
      </c>
      <c r="K1366" s="15">
        <v>44241</v>
      </c>
      <c r="L1366" s="17">
        <v>44197</v>
      </c>
    </row>
    <row r="1367" spans="1:12" ht="30" x14ac:dyDescent="0.25">
      <c r="A1367" s="10" t="s">
        <v>9</v>
      </c>
      <c r="B1367" s="11" t="str">
        <f>VLOOKUP(C1367,#REF!,2,0)</f>
        <v>Ecoaventuras, Histórias e Sabores</v>
      </c>
      <c r="C1367" s="12" t="s">
        <v>125</v>
      </c>
      <c r="D1367" s="13" t="s">
        <v>14104</v>
      </c>
      <c r="E1367" s="12" t="s">
        <v>14346</v>
      </c>
      <c r="F1367" s="12" t="s">
        <v>14347</v>
      </c>
      <c r="G1367" s="12" t="s">
        <v>14348</v>
      </c>
      <c r="H1367" s="9" t="s">
        <v>15827</v>
      </c>
      <c r="I1367" s="12" t="s">
        <v>15828</v>
      </c>
      <c r="J1367" s="9" t="s">
        <v>14346</v>
      </c>
      <c r="K1367" s="15">
        <v>44252</v>
      </c>
      <c r="L1367" s="17">
        <v>44197</v>
      </c>
    </row>
    <row r="1368" spans="1:12" ht="30" x14ac:dyDescent="0.25">
      <c r="A1368" s="10" t="s">
        <v>9</v>
      </c>
      <c r="B1368" s="11" t="str">
        <f>VLOOKUP(C1368,#REF!,2,0)</f>
        <v>Ecoaventuras, Histórias e Sabores</v>
      </c>
      <c r="C1368" s="12" t="s">
        <v>125</v>
      </c>
      <c r="D1368" s="13" t="s">
        <v>14104</v>
      </c>
      <c r="E1368" s="12" t="s">
        <v>14354</v>
      </c>
      <c r="F1368" s="12" t="s">
        <v>14355</v>
      </c>
      <c r="G1368" s="12" t="s">
        <v>14356</v>
      </c>
      <c r="H1368" s="9" t="s">
        <v>15832</v>
      </c>
      <c r="I1368" s="12" t="s">
        <v>15833</v>
      </c>
      <c r="J1368" s="9" t="s">
        <v>14354</v>
      </c>
      <c r="K1368" s="15">
        <v>44245</v>
      </c>
      <c r="L1368" s="17">
        <v>44197</v>
      </c>
    </row>
    <row r="1369" spans="1:12" ht="30" x14ac:dyDescent="0.25">
      <c r="A1369" s="10" t="s">
        <v>9</v>
      </c>
      <c r="B1369" s="11" t="str">
        <f>VLOOKUP(C1369,#REF!,2,0)</f>
        <v>Ecoaventuras, Histórias e Sabores</v>
      </c>
      <c r="C1369" s="12" t="s">
        <v>143</v>
      </c>
      <c r="D1369" s="13" t="s">
        <v>11801</v>
      </c>
      <c r="E1369" s="12" t="s">
        <v>12156</v>
      </c>
      <c r="F1369" s="12" t="s">
        <v>12157</v>
      </c>
      <c r="G1369" s="12" t="s">
        <v>12158</v>
      </c>
      <c r="H1369" s="9" t="s">
        <v>12799</v>
      </c>
      <c r="I1369" s="12" t="s">
        <v>21376</v>
      </c>
      <c r="J1369" s="9" t="s">
        <v>12156</v>
      </c>
      <c r="K1369" s="15">
        <v>44311</v>
      </c>
      <c r="L1369" s="17">
        <v>44197</v>
      </c>
    </row>
    <row r="1370" spans="1:12" ht="45" x14ac:dyDescent="0.25">
      <c r="A1370" s="10" t="s">
        <v>9</v>
      </c>
      <c r="B1370" s="11" t="str">
        <f>VLOOKUP(C1370,#REF!,2,0)</f>
        <v>Ecoaventuras, Histórias e Sabores</v>
      </c>
      <c r="C1370" s="12" t="s">
        <v>143</v>
      </c>
      <c r="D1370" s="13" t="s">
        <v>13090</v>
      </c>
      <c r="E1370" s="12" t="s">
        <v>12156</v>
      </c>
      <c r="F1370" s="12" t="s">
        <v>12157</v>
      </c>
      <c r="G1370" s="12" t="s">
        <v>12158</v>
      </c>
      <c r="H1370" s="9" t="s">
        <v>13363</v>
      </c>
      <c r="I1370" s="12" t="s">
        <v>21376</v>
      </c>
      <c r="J1370" s="9" t="s">
        <v>12156</v>
      </c>
      <c r="K1370" s="15">
        <v>44311</v>
      </c>
      <c r="L1370" s="17">
        <v>44197</v>
      </c>
    </row>
    <row r="1371" spans="1:12" ht="30" x14ac:dyDescent="0.25">
      <c r="A1371" s="10" t="s">
        <v>9</v>
      </c>
      <c r="B1371" s="11" t="str">
        <f>VLOOKUP(C1371,#REF!,2,0)</f>
        <v>Ecoaventuras, Histórias e Sabores</v>
      </c>
      <c r="C1371" s="12" t="s">
        <v>143</v>
      </c>
      <c r="D1371" s="13" t="s">
        <v>14104</v>
      </c>
      <c r="E1371" s="12" t="s">
        <v>14420</v>
      </c>
      <c r="F1371" s="12" t="s">
        <v>14421</v>
      </c>
      <c r="G1371" s="12" t="s">
        <v>14422</v>
      </c>
      <c r="H1371" s="9" t="s">
        <v>15872</v>
      </c>
      <c r="I1371" s="12" t="s">
        <v>15873</v>
      </c>
      <c r="J1371" s="9" t="s">
        <v>14420</v>
      </c>
      <c r="K1371" s="15">
        <v>44357</v>
      </c>
      <c r="L1371" s="17">
        <v>44197</v>
      </c>
    </row>
    <row r="1372" spans="1:12" ht="30" x14ac:dyDescent="0.25">
      <c r="A1372" s="10" t="s">
        <v>9</v>
      </c>
      <c r="B1372" s="11" t="str">
        <f>VLOOKUP(C1372,#REF!,2,0)</f>
        <v>Ecoaventuras, Histórias e Sabores</v>
      </c>
      <c r="C1372" s="12" t="s">
        <v>43</v>
      </c>
      <c r="D1372" s="13" t="s">
        <v>16573</v>
      </c>
      <c r="E1372" s="12" t="s">
        <v>16734</v>
      </c>
      <c r="F1372" s="12" t="s">
        <v>16735</v>
      </c>
      <c r="G1372" s="12" t="s">
        <v>16736</v>
      </c>
      <c r="H1372" s="9" t="s">
        <v>19470</v>
      </c>
      <c r="I1372" s="12" t="s">
        <v>19471</v>
      </c>
      <c r="J1372" s="9" t="s">
        <v>16734</v>
      </c>
      <c r="K1372" s="15">
        <v>44312</v>
      </c>
      <c r="L1372" s="17">
        <v>44197</v>
      </c>
    </row>
    <row r="1373" spans="1:12" ht="30" x14ac:dyDescent="0.25">
      <c r="A1373" s="10" t="s">
        <v>9</v>
      </c>
      <c r="B1373" s="11" t="str">
        <f>VLOOKUP(C1373,#REF!,2,0)</f>
        <v>Ecoaventuras, Histórias e Sabores</v>
      </c>
      <c r="C1373" s="12" t="s">
        <v>16572</v>
      </c>
      <c r="D1373" s="13" t="s">
        <v>14104</v>
      </c>
      <c r="E1373" s="12" t="s">
        <v>14376</v>
      </c>
      <c r="F1373" s="12" t="s">
        <v>14377</v>
      </c>
      <c r="G1373" s="12" t="s">
        <v>14378</v>
      </c>
      <c r="H1373" s="9" t="s">
        <v>15846</v>
      </c>
      <c r="I1373" s="12" t="s">
        <v>15847</v>
      </c>
      <c r="J1373" s="9" t="s">
        <v>14376</v>
      </c>
      <c r="K1373" s="15">
        <v>44374</v>
      </c>
      <c r="L1373" s="17">
        <v>44197</v>
      </c>
    </row>
    <row r="1374" spans="1:12" ht="30" x14ac:dyDescent="0.25">
      <c r="A1374" s="10" t="s">
        <v>9</v>
      </c>
      <c r="B1374" s="11" t="str">
        <f>VLOOKUP(C1374,#REF!,2,0)</f>
        <v>Ecoaventuras, Histórias e Sabores</v>
      </c>
      <c r="C1374" s="12" t="s">
        <v>208</v>
      </c>
      <c r="D1374" s="13" t="s">
        <v>16573</v>
      </c>
      <c r="E1374" s="12" t="s">
        <v>16770</v>
      </c>
      <c r="F1374" s="12" t="s">
        <v>16771</v>
      </c>
      <c r="G1374" s="12" t="s">
        <v>16772</v>
      </c>
      <c r="H1374" s="9" t="s">
        <v>19494</v>
      </c>
      <c r="I1374" s="12" t="s">
        <v>19495</v>
      </c>
      <c r="J1374" s="9" t="s">
        <v>16770</v>
      </c>
      <c r="K1374" s="15">
        <v>44631</v>
      </c>
      <c r="L1374" s="17">
        <v>44197</v>
      </c>
    </row>
    <row r="1375" spans="1:12" ht="30" x14ac:dyDescent="0.25">
      <c r="A1375" s="10" t="s">
        <v>9</v>
      </c>
      <c r="B1375" s="11" t="str">
        <f>VLOOKUP(C1375,#REF!,2,0)</f>
        <v>Ecoaventuras, Histórias e Sabores</v>
      </c>
      <c r="C1375" s="12" t="s">
        <v>208</v>
      </c>
      <c r="D1375" s="13" t="s">
        <v>16573</v>
      </c>
      <c r="E1375" s="12" t="s">
        <v>17627</v>
      </c>
      <c r="F1375" s="12" t="s">
        <v>17628</v>
      </c>
      <c r="G1375" s="12" t="s">
        <v>17629</v>
      </c>
      <c r="H1375" s="9" t="s">
        <v>20037</v>
      </c>
      <c r="I1375" s="12" t="s">
        <v>20038</v>
      </c>
      <c r="J1375" s="9" t="s">
        <v>17627</v>
      </c>
      <c r="K1375" s="15">
        <v>44631</v>
      </c>
      <c r="L1375" s="17">
        <v>44197</v>
      </c>
    </row>
    <row r="1376" spans="1:12" ht="30" x14ac:dyDescent="0.25">
      <c r="A1376" s="10" t="s">
        <v>9</v>
      </c>
      <c r="B1376" s="11" t="str">
        <f>VLOOKUP(C1376,#REF!,2,0)</f>
        <v>Ecoaventuras, Histórias e Sabores</v>
      </c>
      <c r="C1376" s="12" t="s">
        <v>208</v>
      </c>
      <c r="D1376" s="13" t="s">
        <v>16573</v>
      </c>
      <c r="E1376" s="12" t="s">
        <v>17939</v>
      </c>
      <c r="F1376" s="12" t="s">
        <v>17940</v>
      </c>
      <c r="G1376" s="12" t="s">
        <v>17941</v>
      </c>
      <c r="H1376" s="9" t="s">
        <v>20231</v>
      </c>
      <c r="I1376" s="12" t="s">
        <v>20038</v>
      </c>
      <c r="J1376" s="9" t="s">
        <v>17939</v>
      </c>
      <c r="K1376" s="15">
        <v>44289</v>
      </c>
      <c r="L1376" s="17">
        <v>44197</v>
      </c>
    </row>
    <row r="1377" spans="1:12" ht="30" x14ac:dyDescent="0.25">
      <c r="A1377" s="10" t="s">
        <v>9</v>
      </c>
      <c r="B1377" s="11" t="str">
        <f>VLOOKUP(C1377,#REF!,2,0)</f>
        <v>Entre Matas, Morros e Rios</v>
      </c>
      <c r="C1377" s="12" t="s">
        <v>138</v>
      </c>
      <c r="D1377" s="13" t="s">
        <v>14104</v>
      </c>
      <c r="E1377" s="12" t="s">
        <v>14450</v>
      </c>
      <c r="F1377" s="12" t="s">
        <v>14451</v>
      </c>
      <c r="G1377" s="12" t="s">
        <v>14452</v>
      </c>
      <c r="H1377" s="9" t="s">
        <v>15891</v>
      </c>
      <c r="I1377" s="12" t="s">
        <v>21517</v>
      </c>
      <c r="J1377" s="9" t="s">
        <v>14450</v>
      </c>
      <c r="K1377" s="15">
        <v>44357</v>
      </c>
      <c r="L1377" s="17">
        <v>44197</v>
      </c>
    </row>
    <row r="1378" spans="1:12" ht="30" x14ac:dyDescent="0.25">
      <c r="A1378" s="10" t="s">
        <v>9</v>
      </c>
      <c r="B1378" s="11" t="str">
        <f>VLOOKUP(C1378,#REF!,2,0)</f>
        <v>Entre Matas, Morros e Rios</v>
      </c>
      <c r="C1378" s="12" t="s">
        <v>148</v>
      </c>
      <c r="D1378" s="13" t="s">
        <v>8487</v>
      </c>
      <c r="E1378" s="12" t="s">
        <v>9942</v>
      </c>
      <c r="F1378" s="12" t="s">
        <v>9943</v>
      </c>
      <c r="G1378" s="12" t="s">
        <v>9944</v>
      </c>
      <c r="H1378" s="9" t="s">
        <v>11460</v>
      </c>
      <c r="I1378" s="12" t="s">
        <v>21315</v>
      </c>
      <c r="J1378" s="9" t="s">
        <v>9942</v>
      </c>
      <c r="K1378" s="15">
        <v>44357</v>
      </c>
      <c r="L1378" s="17">
        <v>44197</v>
      </c>
    </row>
    <row r="1379" spans="1:12" ht="45" x14ac:dyDescent="0.25">
      <c r="A1379" s="10" t="s">
        <v>9</v>
      </c>
      <c r="B1379" s="11" t="str">
        <f>VLOOKUP(C1379,#REF!,2,0)</f>
        <v>Entre Matas, Morros e Rios</v>
      </c>
      <c r="C1379" s="12" t="s">
        <v>148</v>
      </c>
      <c r="D1379" s="13" t="s">
        <v>13090</v>
      </c>
      <c r="E1379" s="12" t="s">
        <v>13131</v>
      </c>
      <c r="F1379" s="12" t="s">
        <v>13132</v>
      </c>
      <c r="G1379" s="12" t="s">
        <v>13133</v>
      </c>
      <c r="H1379" s="9" t="s">
        <v>13379</v>
      </c>
      <c r="I1379" s="12" t="s">
        <v>13380</v>
      </c>
      <c r="J1379" s="9" t="s">
        <v>13131</v>
      </c>
      <c r="K1379" s="15">
        <v>44351</v>
      </c>
      <c r="L1379" s="17">
        <v>44197</v>
      </c>
    </row>
    <row r="1380" spans="1:12" ht="30" x14ac:dyDescent="0.25">
      <c r="A1380" s="10" t="s">
        <v>9</v>
      </c>
      <c r="B1380" s="11" t="str">
        <f>VLOOKUP(C1380,#REF!,2,0)</f>
        <v>Entre Matas, Morros e Rios</v>
      </c>
      <c r="C1380" s="12" t="s">
        <v>148</v>
      </c>
      <c r="D1380" s="13" t="s">
        <v>14104</v>
      </c>
      <c r="E1380" s="12" t="s">
        <v>13131</v>
      </c>
      <c r="F1380" s="12" t="s">
        <v>13132</v>
      </c>
      <c r="G1380" s="12" t="s">
        <v>13133</v>
      </c>
      <c r="H1380" s="9" t="s">
        <v>13379</v>
      </c>
      <c r="I1380" s="12" t="s">
        <v>13380</v>
      </c>
      <c r="J1380" s="9" t="s">
        <v>13131</v>
      </c>
      <c r="K1380" s="15">
        <v>44351</v>
      </c>
      <c r="L1380" s="17">
        <v>44197</v>
      </c>
    </row>
    <row r="1381" spans="1:12" ht="30" x14ac:dyDescent="0.25">
      <c r="A1381" s="10" t="s">
        <v>9</v>
      </c>
      <c r="B1381" s="11" t="str">
        <f>VLOOKUP(C1381,#REF!,2,0)</f>
        <v>Entre Matas, Morros e Rios</v>
      </c>
      <c r="C1381" s="12" t="s">
        <v>152</v>
      </c>
      <c r="D1381" s="13" t="s">
        <v>16573</v>
      </c>
      <c r="E1381" s="12" t="s">
        <v>17444</v>
      </c>
      <c r="F1381" s="12" t="s">
        <v>17445</v>
      </c>
      <c r="G1381" s="12" t="s">
        <v>17446</v>
      </c>
      <c r="H1381" s="9" t="s">
        <v>19922</v>
      </c>
      <c r="I1381" s="12" t="s">
        <v>19923</v>
      </c>
      <c r="J1381" s="9" t="s">
        <v>17444</v>
      </c>
      <c r="K1381" s="15">
        <v>44295</v>
      </c>
      <c r="L1381" s="17">
        <v>44197</v>
      </c>
    </row>
    <row r="1382" spans="1:12" ht="30" x14ac:dyDescent="0.25">
      <c r="A1382" s="10" t="s">
        <v>9</v>
      </c>
      <c r="B1382" s="11" t="str">
        <f>VLOOKUP(C1382,#REF!,2,0)</f>
        <v>Entre Matas, Morros e Rios</v>
      </c>
      <c r="C1382" s="12" t="s">
        <v>152</v>
      </c>
      <c r="D1382" s="13" t="s">
        <v>16573</v>
      </c>
      <c r="E1382" s="12" t="s">
        <v>18417</v>
      </c>
      <c r="F1382" s="12" t="s">
        <v>18418</v>
      </c>
      <c r="G1382" s="12" t="s">
        <v>18419</v>
      </c>
      <c r="H1382" s="9" t="s">
        <v>20498</v>
      </c>
      <c r="I1382" s="12" t="s">
        <v>20499</v>
      </c>
      <c r="J1382" s="9" t="s">
        <v>18417</v>
      </c>
      <c r="K1382" s="15">
        <v>44891</v>
      </c>
      <c r="L1382" s="17">
        <v>44197</v>
      </c>
    </row>
    <row r="1383" spans="1:12" ht="30" x14ac:dyDescent="0.25">
      <c r="A1383" s="10" t="s">
        <v>9</v>
      </c>
      <c r="B1383" s="11" t="str">
        <f>VLOOKUP(C1383,#REF!,2,0)</f>
        <v>Entre Matas, Morros e Rios</v>
      </c>
      <c r="C1383" s="12" t="s">
        <v>161</v>
      </c>
      <c r="D1383" s="13" t="s">
        <v>4986</v>
      </c>
      <c r="E1383" s="12" t="s">
        <v>1205</v>
      </c>
      <c r="F1383" s="12" t="s">
        <v>1206</v>
      </c>
      <c r="G1383" s="12" t="s">
        <v>1207</v>
      </c>
      <c r="H1383" s="9" t="s">
        <v>5579</v>
      </c>
      <c r="I1383" s="12" t="s">
        <v>5580</v>
      </c>
      <c r="J1383" s="9" t="s">
        <v>1205</v>
      </c>
      <c r="K1383" s="15">
        <v>44371</v>
      </c>
      <c r="L1383" s="17">
        <v>44197</v>
      </c>
    </row>
    <row r="1384" spans="1:12" ht="30" x14ac:dyDescent="0.25">
      <c r="A1384" s="10" t="s">
        <v>9</v>
      </c>
      <c r="B1384" s="11" t="str">
        <f>VLOOKUP(C1384,#REF!,2,0)</f>
        <v>Entre Matas, Morros e Rios</v>
      </c>
      <c r="C1384" s="12" t="s">
        <v>161</v>
      </c>
      <c r="D1384" s="13" t="s">
        <v>4986</v>
      </c>
      <c r="E1384" s="12" t="s">
        <v>1930</v>
      </c>
      <c r="F1384" s="12" t="s">
        <v>1931</v>
      </c>
      <c r="G1384" s="12" t="s">
        <v>1932</v>
      </c>
      <c r="H1384" s="9" t="s">
        <v>6051</v>
      </c>
      <c r="I1384" s="12" t="s">
        <v>6052</v>
      </c>
      <c r="J1384" s="9" t="s">
        <v>1930</v>
      </c>
      <c r="K1384" s="15">
        <v>44365</v>
      </c>
      <c r="L1384" s="17">
        <v>44197</v>
      </c>
    </row>
    <row r="1385" spans="1:12" ht="30" x14ac:dyDescent="0.25">
      <c r="A1385" s="10" t="s">
        <v>9</v>
      </c>
      <c r="B1385" s="11" t="str">
        <f>VLOOKUP(C1385,#REF!,2,0)</f>
        <v>Entre Matas, Morros e Rios</v>
      </c>
      <c r="C1385" s="12" t="s">
        <v>161</v>
      </c>
      <c r="D1385" s="13" t="s">
        <v>11801</v>
      </c>
      <c r="E1385" s="12" t="s">
        <v>12066</v>
      </c>
      <c r="F1385" s="12" t="s">
        <v>12067</v>
      </c>
      <c r="G1385" s="12" t="s">
        <v>12068</v>
      </c>
      <c r="H1385" s="9" t="s">
        <v>12744</v>
      </c>
      <c r="I1385" s="12" t="s">
        <v>12745</v>
      </c>
      <c r="J1385" s="9" t="s">
        <v>12066</v>
      </c>
      <c r="K1385" s="15">
        <v>44883</v>
      </c>
      <c r="L1385" s="17">
        <v>44197</v>
      </c>
    </row>
    <row r="1386" spans="1:12" ht="30" x14ac:dyDescent="0.25">
      <c r="A1386" s="10" t="s">
        <v>9</v>
      </c>
      <c r="B1386" s="11" t="str">
        <f>VLOOKUP(C1386,#REF!,2,0)</f>
        <v>Entre Matas, Morros e Rios</v>
      </c>
      <c r="C1386" s="12" t="s">
        <v>161</v>
      </c>
      <c r="D1386" s="13" t="s">
        <v>16573</v>
      </c>
      <c r="E1386" s="12" t="s">
        <v>17089</v>
      </c>
      <c r="F1386" s="12" t="s">
        <v>17090</v>
      </c>
      <c r="G1386" s="12" t="s">
        <v>17091</v>
      </c>
      <c r="H1386" s="9" t="s">
        <v>19696</v>
      </c>
      <c r="I1386" s="12" t="s">
        <v>19697</v>
      </c>
      <c r="J1386" s="9" t="s">
        <v>17089</v>
      </c>
      <c r="K1386" s="15">
        <v>44213</v>
      </c>
      <c r="L1386" s="17">
        <v>44197</v>
      </c>
    </row>
    <row r="1387" spans="1:12" ht="30" x14ac:dyDescent="0.25">
      <c r="A1387" s="10" t="s">
        <v>9</v>
      </c>
      <c r="B1387" s="11" t="str">
        <f>VLOOKUP(C1387,#REF!,2,0)</f>
        <v>Entre Matas, Morros e Rios</v>
      </c>
      <c r="C1387" s="12" t="s">
        <v>161</v>
      </c>
      <c r="D1387" s="13" t="s">
        <v>16573</v>
      </c>
      <c r="E1387" s="12" t="s">
        <v>17148</v>
      </c>
      <c r="F1387" s="12" t="s">
        <v>17149</v>
      </c>
      <c r="G1387" s="12" t="s">
        <v>17150</v>
      </c>
      <c r="H1387" s="9" t="s">
        <v>19733</v>
      </c>
      <c r="I1387" s="12" t="s">
        <v>19734</v>
      </c>
      <c r="J1387" s="9" t="s">
        <v>17148</v>
      </c>
      <c r="K1387" s="15">
        <v>44490</v>
      </c>
      <c r="L1387" s="17">
        <v>44197</v>
      </c>
    </row>
    <row r="1388" spans="1:12" ht="30" x14ac:dyDescent="0.25">
      <c r="A1388" s="10" t="s">
        <v>9</v>
      </c>
      <c r="B1388" s="11" t="str">
        <f>VLOOKUP(C1388,#REF!,2,0)</f>
        <v>Entre Matas, Morros e Rios</v>
      </c>
      <c r="C1388" s="12" t="s">
        <v>161</v>
      </c>
      <c r="D1388" s="13" t="s">
        <v>16573</v>
      </c>
      <c r="E1388" s="12" t="s">
        <v>17151</v>
      </c>
      <c r="F1388" s="12" t="s">
        <v>17152</v>
      </c>
      <c r="G1388" s="12" t="s">
        <v>17153</v>
      </c>
      <c r="H1388" s="9" t="s">
        <v>19735</v>
      </c>
      <c r="I1388" s="12" t="s">
        <v>19736</v>
      </c>
      <c r="J1388" s="9" t="s">
        <v>17151</v>
      </c>
      <c r="K1388" s="15">
        <v>44415</v>
      </c>
      <c r="L1388" s="17">
        <v>44197</v>
      </c>
    </row>
    <row r="1389" spans="1:12" ht="30" x14ac:dyDescent="0.25">
      <c r="A1389" s="10" t="s">
        <v>9</v>
      </c>
      <c r="B1389" s="11" t="str">
        <f>VLOOKUP(C1389,#REF!,2,0)</f>
        <v>Entre Matas, Morros e Rios</v>
      </c>
      <c r="C1389" s="12" t="s">
        <v>161</v>
      </c>
      <c r="D1389" s="13" t="s">
        <v>16573</v>
      </c>
      <c r="E1389" s="12" t="s">
        <v>17726</v>
      </c>
      <c r="F1389" s="12" t="s">
        <v>17727</v>
      </c>
      <c r="G1389" s="12" t="s">
        <v>17728</v>
      </c>
      <c r="H1389" s="9" t="s">
        <v>20099</v>
      </c>
      <c r="I1389" s="12" t="s">
        <v>20100</v>
      </c>
      <c r="J1389" s="9" t="s">
        <v>17726</v>
      </c>
      <c r="K1389" s="15">
        <v>44513</v>
      </c>
      <c r="L1389" s="17">
        <v>44197</v>
      </c>
    </row>
    <row r="1390" spans="1:12" ht="30" x14ac:dyDescent="0.25">
      <c r="A1390" s="10" t="s">
        <v>9</v>
      </c>
      <c r="B1390" s="11" t="str">
        <f>VLOOKUP(C1390,#REF!,2,0)</f>
        <v>Entre Matas, Morros e Rios</v>
      </c>
      <c r="C1390" s="12" t="s">
        <v>161</v>
      </c>
      <c r="D1390" s="13" t="s">
        <v>16573</v>
      </c>
      <c r="E1390" s="12" t="s">
        <v>18919</v>
      </c>
      <c r="F1390" s="12" t="s">
        <v>18920</v>
      </c>
      <c r="G1390" s="12" t="s">
        <v>18921</v>
      </c>
      <c r="H1390" s="9" t="s">
        <v>20774</v>
      </c>
      <c r="I1390" s="12" t="s">
        <v>19896</v>
      </c>
      <c r="J1390" s="9" t="s">
        <v>18919</v>
      </c>
      <c r="K1390" s="15">
        <v>44519</v>
      </c>
      <c r="L1390" s="17">
        <v>44197</v>
      </c>
    </row>
    <row r="1391" spans="1:12" ht="30" x14ac:dyDescent="0.25">
      <c r="A1391" s="10" t="s">
        <v>9</v>
      </c>
      <c r="B1391" s="11" t="str">
        <f>VLOOKUP(C1391,#REF!,2,0)</f>
        <v>Entre Matas, Morros e Rios</v>
      </c>
      <c r="C1391" s="12" t="s">
        <v>161</v>
      </c>
      <c r="D1391" s="13" t="s">
        <v>16573</v>
      </c>
      <c r="E1391" s="12" t="s">
        <v>18965</v>
      </c>
      <c r="F1391" s="12" t="s">
        <v>18966</v>
      </c>
      <c r="G1391" s="12" t="s">
        <v>18967</v>
      </c>
      <c r="H1391" s="9" t="s">
        <v>20796</v>
      </c>
      <c r="I1391" s="12" t="s">
        <v>20797</v>
      </c>
      <c r="J1391" s="9" t="s">
        <v>18965</v>
      </c>
      <c r="K1391" s="15">
        <v>44547</v>
      </c>
      <c r="L1391" s="17">
        <v>44197</v>
      </c>
    </row>
    <row r="1392" spans="1:12" ht="30" x14ac:dyDescent="0.25">
      <c r="A1392" s="10" t="s">
        <v>9</v>
      </c>
      <c r="B1392" s="11" t="str">
        <f>VLOOKUP(C1392,#REF!,2,0)</f>
        <v>Entre Matas, Morros e Rios</v>
      </c>
      <c r="C1392" s="12" t="s">
        <v>180</v>
      </c>
      <c r="D1392" s="13" t="s">
        <v>8487</v>
      </c>
      <c r="E1392" s="12" t="s">
        <v>9248</v>
      </c>
      <c r="F1392" s="12" t="s">
        <v>9249</v>
      </c>
      <c r="G1392" s="12" t="s">
        <v>9250</v>
      </c>
      <c r="H1392" s="9" t="s">
        <v>11002</v>
      </c>
      <c r="I1392" s="12" t="s">
        <v>11003</v>
      </c>
      <c r="J1392" s="9" t="s">
        <v>9248</v>
      </c>
      <c r="K1392" s="15">
        <v>44595</v>
      </c>
      <c r="L1392" s="17">
        <v>44197</v>
      </c>
    </row>
    <row r="1393" spans="1:12" ht="30" x14ac:dyDescent="0.25">
      <c r="A1393" s="10" t="s">
        <v>9</v>
      </c>
      <c r="B1393" s="11" t="str">
        <f>VLOOKUP(C1393,#REF!,2,0)</f>
        <v>Entre Matas, Morros e Rios</v>
      </c>
      <c r="C1393" s="12" t="s">
        <v>180</v>
      </c>
      <c r="D1393" s="13" t="s">
        <v>13508</v>
      </c>
      <c r="E1393" s="12" t="s">
        <v>9248</v>
      </c>
      <c r="F1393" s="12" t="s">
        <v>9249</v>
      </c>
      <c r="G1393" s="12" t="s">
        <v>22467</v>
      </c>
      <c r="H1393" s="9" t="s">
        <v>11002</v>
      </c>
      <c r="I1393" s="12" t="s">
        <v>11003</v>
      </c>
      <c r="J1393" s="9" t="s">
        <v>9248</v>
      </c>
      <c r="K1393" s="15">
        <v>44598</v>
      </c>
      <c r="L1393" s="17">
        <v>44197</v>
      </c>
    </row>
    <row r="1394" spans="1:12" ht="45" x14ac:dyDescent="0.25">
      <c r="A1394" s="10" t="s">
        <v>9</v>
      </c>
      <c r="B1394" s="11" t="str">
        <f>VLOOKUP(C1394,#REF!,2,0)</f>
        <v>Entre Matas, Morros e Rios</v>
      </c>
      <c r="C1394" s="12" t="s">
        <v>216</v>
      </c>
      <c r="D1394" s="13" t="s">
        <v>13090</v>
      </c>
      <c r="E1394" s="12" t="s">
        <v>13125</v>
      </c>
      <c r="F1394" s="12" t="s">
        <v>13126</v>
      </c>
      <c r="G1394" s="12" t="s">
        <v>13127</v>
      </c>
      <c r="H1394" s="9" t="s">
        <v>13375</v>
      </c>
      <c r="I1394" s="12" t="s">
        <v>13376</v>
      </c>
      <c r="J1394" s="9" t="s">
        <v>13125</v>
      </c>
      <c r="K1394" s="15">
        <v>44897</v>
      </c>
      <c r="L1394" s="17">
        <v>44197</v>
      </c>
    </row>
    <row r="1395" spans="1:12" ht="30" x14ac:dyDescent="0.25">
      <c r="A1395" s="10" t="s">
        <v>9</v>
      </c>
      <c r="B1395" s="11" t="str">
        <f>VLOOKUP(C1395,#REF!,2,0)</f>
        <v>Entre Matas, Morros e Rios</v>
      </c>
      <c r="C1395" s="12" t="s">
        <v>216</v>
      </c>
      <c r="D1395" s="13" t="s">
        <v>13508</v>
      </c>
      <c r="E1395" s="12" t="s">
        <v>13125</v>
      </c>
      <c r="F1395" s="12" t="s">
        <v>13126</v>
      </c>
      <c r="G1395" s="12" t="s">
        <v>22462</v>
      </c>
      <c r="H1395" s="9" t="s">
        <v>13375</v>
      </c>
      <c r="I1395" s="12" t="s">
        <v>13886</v>
      </c>
      <c r="J1395" s="9" t="s">
        <v>13125</v>
      </c>
      <c r="K1395" s="15">
        <v>44874</v>
      </c>
      <c r="L1395" s="17">
        <v>44197</v>
      </c>
    </row>
    <row r="1396" spans="1:12" ht="30" x14ac:dyDescent="0.25">
      <c r="A1396" s="10" t="s">
        <v>9</v>
      </c>
      <c r="B1396" s="11" t="str">
        <f>VLOOKUP(C1396,#REF!,2,0)</f>
        <v>Entre Matas, Morros e Rios</v>
      </c>
      <c r="C1396" s="12" t="s">
        <v>216</v>
      </c>
      <c r="D1396" s="13" t="s">
        <v>16573</v>
      </c>
      <c r="E1396" s="12" t="s">
        <v>18355</v>
      </c>
      <c r="F1396" s="12" t="s">
        <v>18356</v>
      </c>
      <c r="G1396" s="12" t="s">
        <v>18357</v>
      </c>
      <c r="H1396" s="9" t="s">
        <v>20464</v>
      </c>
      <c r="I1396" s="12" t="s">
        <v>20465</v>
      </c>
      <c r="J1396" s="9" t="s">
        <v>18355</v>
      </c>
      <c r="K1396" s="15">
        <v>44762</v>
      </c>
      <c r="L1396" s="17">
        <v>44197</v>
      </c>
    </row>
    <row r="1397" spans="1:12" ht="30" x14ac:dyDescent="0.25">
      <c r="A1397" s="10" t="s">
        <v>9</v>
      </c>
      <c r="B1397" s="11" t="str">
        <f>VLOOKUP(C1397,#REF!,2,0)</f>
        <v>Lagos e Colinas</v>
      </c>
      <c r="C1397" s="12" t="s">
        <v>18</v>
      </c>
      <c r="D1397" s="13" t="s">
        <v>4986</v>
      </c>
      <c r="E1397" s="12" t="s">
        <v>4540</v>
      </c>
      <c r="F1397" s="12" t="s">
        <v>4541</v>
      </c>
      <c r="G1397" s="12" t="s">
        <v>4542</v>
      </c>
      <c r="H1397" s="9" t="s">
        <v>7651</v>
      </c>
      <c r="I1397" s="12" t="s">
        <v>7652</v>
      </c>
      <c r="J1397" s="9" t="s">
        <v>4540</v>
      </c>
      <c r="K1397" s="15">
        <v>44643</v>
      </c>
      <c r="L1397" s="17">
        <v>44197</v>
      </c>
    </row>
    <row r="1398" spans="1:12" ht="30" x14ac:dyDescent="0.25">
      <c r="A1398" s="10" t="s">
        <v>9</v>
      </c>
      <c r="B1398" s="11" t="str">
        <f>VLOOKUP(C1398,#REF!,2,0)</f>
        <v>Lagos e Colinas</v>
      </c>
      <c r="C1398" s="12" t="s">
        <v>18</v>
      </c>
      <c r="D1398" s="13" t="s">
        <v>16573</v>
      </c>
      <c r="E1398" s="12" t="s">
        <v>17334</v>
      </c>
      <c r="F1398" s="12" t="s">
        <v>17335</v>
      </c>
      <c r="G1398" s="12" t="s">
        <v>17336</v>
      </c>
      <c r="H1398" s="9" t="s">
        <v>19850</v>
      </c>
      <c r="I1398" s="12" t="s">
        <v>19851</v>
      </c>
      <c r="J1398" s="9" t="s">
        <v>17334</v>
      </c>
      <c r="K1398" s="15">
        <v>44386</v>
      </c>
      <c r="L1398" s="17">
        <v>44197</v>
      </c>
    </row>
    <row r="1399" spans="1:12" ht="30" x14ac:dyDescent="0.25">
      <c r="A1399" s="10" t="s">
        <v>9</v>
      </c>
      <c r="B1399" s="11" t="str">
        <f>VLOOKUP(C1399,#REF!,2,0)</f>
        <v>Lagos e Colinas</v>
      </c>
      <c r="C1399" s="12" t="s">
        <v>18</v>
      </c>
      <c r="D1399" s="13" t="s">
        <v>16573</v>
      </c>
      <c r="E1399" s="12" t="s">
        <v>18318</v>
      </c>
      <c r="F1399" s="12" t="s">
        <v>18319</v>
      </c>
      <c r="G1399" s="12" t="s">
        <v>18320</v>
      </c>
      <c r="H1399" s="9" t="s">
        <v>20446</v>
      </c>
      <c r="I1399" s="12" t="s">
        <v>21682</v>
      </c>
      <c r="J1399" s="9" t="s">
        <v>18318</v>
      </c>
      <c r="K1399" s="15">
        <v>44832</v>
      </c>
      <c r="L1399" s="17">
        <v>44197</v>
      </c>
    </row>
    <row r="1400" spans="1:12" ht="30" x14ac:dyDescent="0.25">
      <c r="A1400" s="10" t="s">
        <v>9</v>
      </c>
      <c r="B1400" s="11" t="str">
        <f>VLOOKUP(C1400,#REF!,2,0)</f>
        <v>Lagos e Colinas</v>
      </c>
      <c r="C1400" s="12" t="s">
        <v>76</v>
      </c>
      <c r="D1400" s="13" t="s">
        <v>4986</v>
      </c>
      <c r="E1400" s="12" t="s">
        <v>22061</v>
      </c>
      <c r="F1400" s="12" t="s">
        <v>22062</v>
      </c>
      <c r="G1400" s="12" t="s">
        <v>22063</v>
      </c>
      <c r="H1400" s="9" t="s">
        <v>22064</v>
      </c>
      <c r="I1400" s="12" t="s">
        <v>22065</v>
      </c>
      <c r="J1400" s="9" t="s">
        <v>22061</v>
      </c>
      <c r="K1400" s="15">
        <v>44947</v>
      </c>
      <c r="L1400" s="17">
        <v>44197</v>
      </c>
    </row>
    <row r="1401" spans="1:12" ht="30" x14ac:dyDescent="0.25">
      <c r="A1401" s="10" t="s">
        <v>9</v>
      </c>
      <c r="B1401" s="11" t="str">
        <f>VLOOKUP(C1401,#REF!,2,0)</f>
        <v>Lagos e Colinas</v>
      </c>
      <c r="C1401" s="12" t="s">
        <v>76</v>
      </c>
      <c r="D1401" s="13" t="s">
        <v>16573</v>
      </c>
      <c r="E1401" s="12" t="s">
        <v>17417</v>
      </c>
      <c r="F1401" s="12" t="s">
        <v>17418</v>
      </c>
      <c r="G1401" s="12" t="s">
        <v>17419</v>
      </c>
      <c r="H1401" s="9" t="s">
        <v>19905</v>
      </c>
      <c r="I1401" s="12" t="s">
        <v>19906</v>
      </c>
      <c r="J1401" s="9" t="s">
        <v>17417</v>
      </c>
      <c r="K1401" s="15">
        <v>44520</v>
      </c>
      <c r="L1401" s="17">
        <v>44197</v>
      </c>
    </row>
    <row r="1402" spans="1:12" ht="30" x14ac:dyDescent="0.25">
      <c r="A1402" s="10" t="s">
        <v>9</v>
      </c>
      <c r="B1402" s="11" t="str">
        <f>VLOOKUP(C1402,#REF!,2,0)</f>
        <v>Lagos e Colinas</v>
      </c>
      <c r="C1402" s="12" t="s">
        <v>76</v>
      </c>
      <c r="D1402" s="13" t="s">
        <v>16573</v>
      </c>
      <c r="E1402" s="12" t="s">
        <v>18883</v>
      </c>
      <c r="F1402" s="12" t="s">
        <v>18884</v>
      </c>
      <c r="G1402" s="12" t="s">
        <v>18885</v>
      </c>
      <c r="H1402" s="9" t="s">
        <v>20755</v>
      </c>
      <c r="I1402" s="12" t="s">
        <v>21741</v>
      </c>
      <c r="J1402" s="9" t="s">
        <v>18883</v>
      </c>
      <c r="K1402" s="15">
        <v>44505</v>
      </c>
      <c r="L1402" s="17">
        <v>44197</v>
      </c>
    </row>
    <row r="1403" spans="1:12" ht="30" x14ac:dyDescent="0.25">
      <c r="A1403" s="10" t="s">
        <v>9</v>
      </c>
      <c r="B1403" s="11" t="str">
        <f>VLOOKUP(C1403,#REF!,2,0)</f>
        <v>Lagos e Colinas</v>
      </c>
      <c r="C1403" s="12" t="s">
        <v>104</v>
      </c>
      <c r="D1403" s="13" t="s">
        <v>8487</v>
      </c>
      <c r="E1403" s="12" t="s">
        <v>9994</v>
      </c>
      <c r="F1403" s="12" t="s">
        <v>9995</v>
      </c>
      <c r="G1403" s="12" t="s">
        <v>9996</v>
      </c>
      <c r="H1403" s="9" t="s">
        <v>11491</v>
      </c>
      <c r="I1403" s="12" t="s">
        <v>11492</v>
      </c>
      <c r="J1403" s="9" t="s">
        <v>9994</v>
      </c>
      <c r="K1403" s="15">
        <v>44399</v>
      </c>
      <c r="L1403" s="17">
        <v>44197</v>
      </c>
    </row>
    <row r="1404" spans="1:12" ht="45" x14ac:dyDescent="0.25">
      <c r="A1404" s="10" t="s">
        <v>9</v>
      </c>
      <c r="B1404" s="11" t="str">
        <f>VLOOKUP(C1404,#REF!,2,0)</f>
        <v>Lagos e Colinas</v>
      </c>
      <c r="C1404" s="12" t="s">
        <v>104</v>
      </c>
      <c r="D1404" s="13" t="s">
        <v>14104</v>
      </c>
      <c r="E1404" s="12" t="s">
        <v>14291</v>
      </c>
      <c r="F1404" s="12" t="s">
        <v>14292</v>
      </c>
      <c r="G1404" s="12" t="s">
        <v>14293</v>
      </c>
      <c r="H1404" s="9" t="s">
        <v>15794</v>
      </c>
      <c r="I1404" s="12" t="s">
        <v>15795</v>
      </c>
      <c r="J1404" s="9" t="s">
        <v>14291</v>
      </c>
      <c r="K1404" s="15">
        <v>44381</v>
      </c>
      <c r="L1404" s="17">
        <v>44197</v>
      </c>
    </row>
    <row r="1405" spans="1:12" ht="30" x14ac:dyDescent="0.25">
      <c r="A1405" s="10" t="s">
        <v>9</v>
      </c>
      <c r="B1405" s="11" t="str">
        <f>VLOOKUP(C1405,#REF!,2,0)</f>
        <v>Lagos e Colinas</v>
      </c>
      <c r="C1405" s="12" t="s">
        <v>106</v>
      </c>
      <c r="D1405" s="13" t="s">
        <v>4986</v>
      </c>
      <c r="E1405" s="12" t="s">
        <v>3276</v>
      </c>
      <c r="F1405" s="12" t="s">
        <v>3277</v>
      </c>
      <c r="G1405" s="12" t="s">
        <v>3278</v>
      </c>
      <c r="H1405" s="9" t="s">
        <v>6912</v>
      </c>
      <c r="I1405" s="12" t="s">
        <v>6913</v>
      </c>
      <c r="J1405" s="9" t="s">
        <v>3276</v>
      </c>
      <c r="K1405" s="15">
        <v>44221</v>
      </c>
      <c r="L1405" s="17">
        <v>44197</v>
      </c>
    </row>
    <row r="1406" spans="1:12" ht="30" x14ac:dyDescent="0.25">
      <c r="A1406" s="10" t="s">
        <v>9</v>
      </c>
      <c r="B1406" s="11" t="str">
        <f>VLOOKUP(C1406,#REF!,2,0)</f>
        <v>Lagos e Colinas</v>
      </c>
      <c r="C1406" s="12" t="s">
        <v>106</v>
      </c>
      <c r="D1406" s="13" t="s">
        <v>16573</v>
      </c>
      <c r="E1406" s="12" t="s">
        <v>16725</v>
      </c>
      <c r="F1406" s="12" t="s">
        <v>16726</v>
      </c>
      <c r="G1406" s="12" t="s">
        <v>16727</v>
      </c>
      <c r="H1406" s="9" t="s">
        <v>19464</v>
      </c>
      <c r="I1406" s="12" t="s">
        <v>19465</v>
      </c>
      <c r="J1406" s="9" t="s">
        <v>16725</v>
      </c>
      <c r="K1406" s="15">
        <v>44645</v>
      </c>
      <c r="L1406" s="17">
        <v>44197</v>
      </c>
    </row>
    <row r="1407" spans="1:12" x14ac:dyDescent="0.25">
      <c r="A1407" s="10" t="s">
        <v>9</v>
      </c>
      <c r="B1407" s="11" t="str">
        <f>VLOOKUP(C1407,#REF!,2,0)</f>
        <v>Lagos e Colinas</v>
      </c>
      <c r="C1407" s="12" t="s">
        <v>106</v>
      </c>
      <c r="D1407" s="13" t="s">
        <v>16573</v>
      </c>
      <c r="E1407" s="12" t="s">
        <v>17463</v>
      </c>
      <c r="F1407" s="12" t="s">
        <v>17464</v>
      </c>
      <c r="G1407" s="12" t="s">
        <v>17465</v>
      </c>
      <c r="H1407" s="9" t="s">
        <v>19934</v>
      </c>
      <c r="I1407" s="12" t="s">
        <v>19935</v>
      </c>
      <c r="J1407" s="9" t="s">
        <v>17463</v>
      </c>
      <c r="K1407" s="15">
        <v>44777</v>
      </c>
      <c r="L1407" s="17">
        <v>44197</v>
      </c>
    </row>
    <row r="1408" spans="1:12" x14ac:dyDescent="0.25">
      <c r="A1408" s="10" t="s">
        <v>9</v>
      </c>
      <c r="B1408" s="11" t="str">
        <f>VLOOKUP(C1408,#REF!,2,0)</f>
        <v>Lagos e Colinas</v>
      </c>
      <c r="C1408" s="12" t="s">
        <v>106</v>
      </c>
      <c r="D1408" s="13" t="s">
        <v>16573</v>
      </c>
      <c r="E1408" s="12" t="s">
        <v>18975</v>
      </c>
      <c r="F1408" s="12" t="s">
        <v>18976</v>
      </c>
      <c r="G1408" s="12" t="s">
        <v>18977</v>
      </c>
      <c r="H1408" s="9" t="s">
        <v>20802</v>
      </c>
      <c r="I1408" s="12" t="s">
        <v>20803</v>
      </c>
      <c r="J1408" s="9" t="s">
        <v>18975</v>
      </c>
      <c r="K1408" s="15">
        <v>44567</v>
      </c>
      <c r="L1408" s="17">
        <v>44197</v>
      </c>
    </row>
    <row r="1409" spans="1:12" ht="30" x14ac:dyDescent="0.25">
      <c r="A1409" s="10" t="s">
        <v>9</v>
      </c>
      <c r="B1409" s="11" t="str">
        <f>VLOOKUP(C1409,#REF!,2,0)</f>
        <v>Lagos e Colinas</v>
      </c>
      <c r="C1409" s="12" t="s">
        <v>126</v>
      </c>
      <c r="D1409" s="13" t="s">
        <v>4986</v>
      </c>
      <c r="E1409" s="12" t="s">
        <v>2640</v>
      </c>
      <c r="F1409" s="12" t="s">
        <v>2641</v>
      </c>
      <c r="G1409" s="12" t="s">
        <v>2642</v>
      </c>
      <c r="H1409" s="9" t="s">
        <v>6513</v>
      </c>
      <c r="I1409" s="12" t="s">
        <v>6514</v>
      </c>
      <c r="J1409" s="9" t="s">
        <v>2640</v>
      </c>
      <c r="K1409" s="15">
        <v>44287</v>
      </c>
      <c r="L1409" s="17">
        <v>44197</v>
      </c>
    </row>
    <row r="1410" spans="1:12" ht="30" x14ac:dyDescent="0.25">
      <c r="A1410" s="10" t="s">
        <v>9</v>
      </c>
      <c r="B1410" s="11" t="str">
        <f>VLOOKUP(C1410,#REF!,2,0)</f>
        <v>Lagos e Colinas</v>
      </c>
      <c r="C1410" s="12" t="s">
        <v>126</v>
      </c>
      <c r="D1410" s="13" t="s">
        <v>4986</v>
      </c>
      <c r="E1410" s="12" t="s">
        <v>4970</v>
      </c>
      <c r="F1410" s="12" t="s">
        <v>4971</v>
      </c>
      <c r="G1410" s="12" t="s">
        <v>4972</v>
      </c>
      <c r="H1410" s="9" t="s">
        <v>7859</v>
      </c>
      <c r="I1410" s="12" t="s">
        <v>7860</v>
      </c>
      <c r="J1410" s="9" t="s">
        <v>4970</v>
      </c>
      <c r="K1410" s="15">
        <v>44905</v>
      </c>
      <c r="L1410" s="17">
        <v>44197</v>
      </c>
    </row>
    <row r="1411" spans="1:12" ht="30" x14ac:dyDescent="0.25">
      <c r="A1411" s="10" t="s">
        <v>9</v>
      </c>
      <c r="B1411" s="11" t="str">
        <f>VLOOKUP(C1411,#REF!,2,0)</f>
        <v>Lagos e Colinas</v>
      </c>
      <c r="C1411" s="12" t="s">
        <v>126</v>
      </c>
      <c r="D1411" s="13" t="s">
        <v>8183</v>
      </c>
      <c r="E1411" s="12" t="s">
        <v>8304</v>
      </c>
      <c r="F1411" s="12" t="s">
        <v>8305</v>
      </c>
      <c r="G1411" s="12" t="s">
        <v>8306</v>
      </c>
      <c r="H1411" s="9" t="s">
        <v>8446</v>
      </c>
      <c r="I1411" s="12" t="s">
        <v>8447</v>
      </c>
      <c r="J1411" s="9" t="s">
        <v>8304</v>
      </c>
      <c r="K1411" s="15">
        <v>44780</v>
      </c>
      <c r="L1411" s="17">
        <v>44197</v>
      </c>
    </row>
    <row r="1412" spans="1:12" ht="30" x14ac:dyDescent="0.25">
      <c r="A1412" s="10" t="s">
        <v>9</v>
      </c>
      <c r="B1412" s="11" t="str">
        <f>VLOOKUP(C1412,#REF!,2,0)</f>
        <v>Lagos e Colinas</v>
      </c>
      <c r="C1412" s="12" t="s">
        <v>126</v>
      </c>
      <c r="D1412" s="13" t="s">
        <v>8487</v>
      </c>
      <c r="E1412" s="12" t="s">
        <v>9245</v>
      </c>
      <c r="F1412" s="12" t="s">
        <v>9246</v>
      </c>
      <c r="G1412" s="12" t="s">
        <v>9247</v>
      </c>
      <c r="H1412" s="9" t="s">
        <v>11000</v>
      </c>
      <c r="I1412" s="12" t="s">
        <v>11001</v>
      </c>
      <c r="J1412" s="9" t="s">
        <v>9245</v>
      </c>
      <c r="K1412" s="15">
        <v>44359</v>
      </c>
      <c r="L1412" s="17">
        <v>44197</v>
      </c>
    </row>
    <row r="1413" spans="1:12" ht="30" x14ac:dyDescent="0.25">
      <c r="A1413" s="10" t="s">
        <v>9</v>
      </c>
      <c r="B1413" s="11" t="str">
        <f>VLOOKUP(C1413,#REF!,2,0)</f>
        <v>Lagos e Colinas</v>
      </c>
      <c r="C1413" s="12" t="s">
        <v>126</v>
      </c>
      <c r="D1413" s="13" t="s">
        <v>11801</v>
      </c>
      <c r="E1413" s="12" t="s">
        <v>12117</v>
      </c>
      <c r="F1413" s="12" t="s">
        <v>12118</v>
      </c>
      <c r="G1413" s="12" t="s">
        <v>12119</v>
      </c>
      <c r="H1413" s="9" t="s">
        <v>12776</v>
      </c>
      <c r="I1413" s="12" t="s">
        <v>12777</v>
      </c>
      <c r="J1413" s="9" t="s">
        <v>12117</v>
      </c>
      <c r="K1413" s="15">
        <v>44280</v>
      </c>
      <c r="L1413" s="17">
        <v>44197</v>
      </c>
    </row>
    <row r="1414" spans="1:12" ht="30" x14ac:dyDescent="0.25">
      <c r="A1414" s="10" t="s">
        <v>9</v>
      </c>
      <c r="B1414" s="11" t="str">
        <f>VLOOKUP(C1414,#REF!,2,0)</f>
        <v>Lagos e Colinas</v>
      </c>
      <c r="C1414" s="12" t="s">
        <v>126</v>
      </c>
      <c r="D1414" s="13" t="s">
        <v>16573</v>
      </c>
      <c r="E1414" s="12" t="s">
        <v>17645</v>
      </c>
      <c r="F1414" s="12" t="s">
        <v>17646</v>
      </c>
      <c r="G1414" s="12" t="s">
        <v>17647</v>
      </c>
      <c r="H1414" s="9" t="s">
        <v>20047</v>
      </c>
      <c r="I1414" s="12" t="s">
        <v>20048</v>
      </c>
      <c r="J1414" s="9" t="s">
        <v>17645</v>
      </c>
      <c r="K1414" s="15">
        <v>44647</v>
      </c>
      <c r="L1414" s="17">
        <v>44197</v>
      </c>
    </row>
    <row r="1415" spans="1:12" ht="30" x14ac:dyDescent="0.25">
      <c r="A1415" s="10" t="s">
        <v>9</v>
      </c>
      <c r="B1415" s="11" t="str">
        <f>VLOOKUP(C1415,#REF!,2,0)</f>
        <v>Lagos e Colinas</v>
      </c>
      <c r="C1415" s="12" t="s">
        <v>126</v>
      </c>
      <c r="D1415" s="13" t="s">
        <v>16573</v>
      </c>
      <c r="E1415" s="12" t="s">
        <v>17660</v>
      </c>
      <c r="F1415" s="12" t="s">
        <v>17661</v>
      </c>
      <c r="G1415" s="12" t="s">
        <v>17662</v>
      </c>
      <c r="H1415" s="9" t="s">
        <v>20057</v>
      </c>
      <c r="I1415" s="12" t="s">
        <v>20058</v>
      </c>
      <c r="J1415" s="9" t="s">
        <v>17660</v>
      </c>
      <c r="K1415" s="15">
        <v>44694</v>
      </c>
      <c r="L1415" s="17">
        <v>44197</v>
      </c>
    </row>
    <row r="1416" spans="1:12" ht="30" x14ac:dyDescent="0.25">
      <c r="A1416" s="10" t="s">
        <v>9</v>
      </c>
      <c r="B1416" s="11" t="str">
        <f>VLOOKUP(C1416,#REF!,2,0)</f>
        <v>Lagos e Colinas</v>
      </c>
      <c r="C1416" s="12" t="s">
        <v>126</v>
      </c>
      <c r="D1416" s="13" t="s">
        <v>16573</v>
      </c>
      <c r="E1416" s="12" t="s">
        <v>8304</v>
      </c>
      <c r="F1416" s="12" t="s">
        <v>8305</v>
      </c>
      <c r="G1416" s="12" t="s">
        <v>17675</v>
      </c>
      <c r="H1416" s="9" t="s">
        <v>8446</v>
      </c>
      <c r="I1416" s="12" t="s">
        <v>8447</v>
      </c>
      <c r="J1416" s="9" t="s">
        <v>8304</v>
      </c>
      <c r="K1416" s="15">
        <v>44780</v>
      </c>
      <c r="L1416" s="17">
        <v>44197</v>
      </c>
    </row>
    <row r="1417" spans="1:12" ht="45" x14ac:dyDescent="0.25">
      <c r="A1417" s="10" t="s">
        <v>9</v>
      </c>
      <c r="B1417" s="11" t="str">
        <f>VLOOKUP(C1417,#REF!,2,0)</f>
        <v>Lagos e Colinas</v>
      </c>
      <c r="C1417" s="12" t="s">
        <v>126</v>
      </c>
      <c r="D1417" s="13" t="s">
        <v>16573</v>
      </c>
      <c r="E1417" s="12" t="s">
        <v>18619</v>
      </c>
      <c r="F1417" s="12" t="s">
        <v>18620</v>
      </c>
      <c r="G1417" s="12" t="s">
        <v>18621</v>
      </c>
      <c r="H1417" s="9" t="s">
        <v>20602</v>
      </c>
      <c r="I1417" s="12" t="s">
        <v>21713</v>
      </c>
      <c r="J1417" s="9" t="s">
        <v>18619</v>
      </c>
      <c r="K1417" s="15">
        <v>44332</v>
      </c>
      <c r="L1417" s="17">
        <v>44197</v>
      </c>
    </row>
    <row r="1418" spans="1:12" ht="30" x14ac:dyDescent="0.25">
      <c r="A1418" s="10" t="s">
        <v>9</v>
      </c>
      <c r="B1418" s="11" t="str">
        <f>VLOOKUP(C1418,#REF!,2,0)</f>
        <v>Lagos e Colinas</v>
      </c>
      <c r="C1418" s="12" t="s">
        <v>159</v>
      </c>
      <c r="D1418" s="13" t="s">
        <v>8487</v>
      </c>
      <c r="E1418" s="12" t="s">
        <v>10138</v>
      </c>
      <c r="F1418" s="12" t="s">
        <v>10139</v>
      </c>
      <c r="G1418" s="12" t="s">
        <v>10140</v>
      </c>
      <c r="H1418" s="9" t="s">
        <v>11574</v>
      </c>
      <c r="I1418" s="12" t="s">
        <v>11575</v>
      </c>
      <c r="J1418" s="9" t="s">
        <v>10138</v>
      </c>
      <c r="K1418" s="15">
        <v>44631</v>
      </c>
      <c r="L1418" s="17">
        <v>44197</v>
      </c>
    </row>
    <row r="1419" spans="1:12" ht="30" x14ac:dyDescent="0.25">
      <c r="A1419" s="10" t="s">
        <v>9</v>
      </c>
      <c r="B1419" s="11" t="str">
        <f>VLOOKUP(C1419,#REF!,2,0)</f>
        <v>Lagos e Colinas</v>
      </c>
      <c r="C1419" s="12" t="s">
        <v>159</v>
      </c>
      <c r="D1419" s="13" t="s">
        <v>16573</v>
      </c>
      <c r="E1419" s="12" t="s">
        <v>16723</v>
      </c>
      <c r="F1419" s="12" t="s">
        <v>16724</v>
      </c>
      <c r="G1419" s="12" t="s">
        <v>22826</v>
      </c>
      <c r="H1419" s="9" t="s">
        <v>19462</v>
      </c>
      <c r="I1419" s="12" t="s">
        <v>19463</v>
      </c>
      <c r="J1419" s="9" t="s">
        <v>16723</v>
      </c>
      <c r="K1419" s="15">
        <v>44710</v>
      </c>
      <c r="L1419" s="17">
        <v>44197</v>
      </c>
    </row>
    <row r="1420" spans="1:12" ht="30" x14ac:dyDescent="0.25">
      <c r="A1420" s="10" t="s">
        <v>9</v>
      </c>
      <c r="B1420" s="11" t="str">
        <f>VLOOKUP(C1420,#REF!,2,0)</f>
        <v>Lagos e Colinas</v>
      </c>
      <c r="C1420" s="12" t="s">
        <v>159</v>
      </c>
      <c r="D1420" s="13" t="s">
        <v>16573</v>
      </c>
      <c r="E1420" s="12" t="s">
        <v>18182</v>
      </c>
      <c r="F1420" s="12" t="s">
        <v>18183</v>
      </c>
      <c r="G1420" s="12" t="s">
        <v>18184</v>
      </c>
      <c r="H1420" s="9" t="s">
        <v>20367</v>
      </c>
      <c r="I1420" s="12" t="s">
        <v>20368</v>
      </c>
      <c r="J1420" s="9" t="s">
        <v>18182</v>
      </c>
      <c r="K1420" s="15">
        <v>44903</v>
      </c>
      <c r="L1420" s="17">
        <v>44197</v>
      </c>
    </row>
    <row r="1421" spans="1:12" ht="30" x14ac:dyDescent="0.25">
      <c r="A1421" s="10" t="s">
        <v>9</v>
      </c>
      <c r="B1421" s="11" t="str">
        <f>VLOOKUP(C1421,#REF!,2,0)</f>
        <v>Lagos e Colinas</v>
      </c>
      <c r="C1421" s="12" t="s">
        <v>165</v>
      </c>
      <c r="D1421" s="13" t="s">
        <v>8487</v>
      </c>
      <c r="E1421" s="12" t="s">
        <v>9959</v>
      </c>
      <c r="F1421" s="12" t="s">
        <v>9960</v>
      </c>
      <c r="G1421" s="12" t="s">
        <v>9961</v>
      </c>
      <c r="H1421" s="9" t="s">
        <v>11470</v>
      </c>
      <c r="I1421" s="12" t="s">
        <v>11471</v>
      </c>
      <c r="J1421" s="9" t="s">
        <v>9959</v>
      </c>
      <c r="K1421" s="15">
        <v>44373</v>
      </c>
      <c r="L1421" s="17">
        <v>44197</v>
      </c>
    </row>
    <row r="1422" spans="1:12" ht="30" x14ac:dyDescent="0.25">
      <c r="A1422" s="10" t="s">
        <v>9</v>
      </c>
      <c r="B1422" s="11" t="str">
        <f>VLOOKUP(C1422,#REF!,2,0)</f>
        <v>Lagos e Colinas</v>
      </c>
      <c r="C1422" s="12" t="s">
        <v>165</v>
      </c>
      <c r="D1422" s="13" t="s">
        <v>16573</v>
      </c>
      <c r="E1422" s="12" t="s">
        <v>17086</v>
      </c>
      <c r="F1422" s="12" t="s">
        <v>17087</v>
      </c>
      <c r="G1422" s="12" t="s">
        <v>17088</v>
      </c>
      <c r="H1422" s="9" t="s">
        <v>19694</v>
      </c>
      <c r="I1422" s="12" t="s">
        <v>19695</v>
      </c>
      <c r="J1422" s="9" t="s">
        <v>17086</v>
      </c>
      <c r="K1422" s="15">
        <v>44375</v>
      </c>
      <c r="L1422" s="17">
        <v>44197</v>
      </c>
    </row>
    <row r="1423" spans="1:12" ht="30" x14ac:dyDescent="0.25">
      <c r="A1423" s="10" t="s">
        <v>9</v>
      </c>
      <c r="B1423" s="11" t="str">
        <f>VLOOKUP(C1423,#REF!,2,0)</f>
        <v>Lagos e Colinas</v>
      </c>
      <c r="C1423" s="12" t="s">
        <v>169</v>
      </c>
      <c r="D1423" s="13" t="s">
        <v>8487</v>
      </c>
      <c r="E1423" s="12" t="s">
        <v>8915</v>
      </c>
      <c r="F1423" s="12" t="s">
        <v>8916</v>
      </c>
      <c r="G1423" s="12" t="s">
        <v>8917</v>
      </c>
      <c r="H1423" s="9" t="s">
        <v>10776</v>
      </c>
      <c r="I1423" s="12" t="s">
        <v>10777</v>
      </c>
      <c r="J1423" s="9" t="s">
        <v>8915</v>
      </c>
      <c r="K1423" s="15">
        <v>44744</v>
      </c>
      <c r="L1423" s="17">
        <v>44197</v>
      </c>
    </row>
    <row r="1424" spans="1:12" ht="30" x14ac:dyDescent="0.25">
      <c r="A1424" s="10" t="s">
        <v>9</v>
      </c>
      <c r="B1424" s="11" t="str">
        <f>VLOOKUP(C1424,#REF!,2,0)</f>
        <v>Lagos e Colinas</v>
      </c>
      <c r="C1424" s="12" t="s">
        <v>169</v>
      </c>
      <c r="D1424" s="13" t="s">
        <v>16573</v>
      </c>
      <c r="E1424" s="12" t="s">
        <v>16755</v>
      </c>
      <c r="F1424" s="12" t="s">
        <v>16756</v>
      </c>
      <c r="G1424" s="12" t="s">
        <v>16757</v>
      </c>
      <c r="H1424" s="9" t="s">
        <v>19483</v>
      </c>
      <c r="I1424" s="12" t="s">
        <v>19484</v>
      </c>
      <c r="J1424" s="9" t="s">
        <v>16755</v>
      </c>
      <c r="K1424" s="15">
        <v>44540</v>
      </c>
      <c r="L1424" s="17">
        <v>44197</v>
      </c>
    </row>
    <row r="1425" spans="1:12" ht="30" x14ac:dyDescent="0.25">
      <c r="A1425" s="10" t="s">
        <v>9</v>
      </c>
      <c r="B1425" s="11" t="str">
        <f>VLOOKUP(C1425,#REF!,2,0)</f>
        <v>Lagos e Colinas</v>
      </c>
      <c r="C1425" s="12" t="s">
        <v>169</v>
      </c>
      <c r="D1425" s="13" t="s">
        <v>16573</v>
      </c>
      <c r="E1425" s="12" t="s">
        <v>16761</v>
      </c>
      <c r="F1425" s="12" t="s">
        <v>16762</v>
      </c>
      <c r="G1425" s="12" t="s">
        <v>16763</v>
      </c>
      <c r="H1425" s="9" t="s">
        <v>19488</v>
      </c>
      <c r="I1425" s="12" t="s">
        <v>19489</v>
      </c>
      <c r="J1425" s="9" t="s">
        <v>16761</v>
      </c>
      <c r="K1425" s="15">
        <v>44917</v>
      </c>
      <c r="L1425" s="17">
        <v>44197</v>
      </c>
    </row>
    <row r="1426" spans="1:12" ht="30" x14ac:dyDescent="0.25">
      <c r="A1426" s="10" t="s">
        <v>9</v>
      </c>
      <c r="B1426" s="11" t="str">
        <f>VLOOKUP(C1426,#REF!,2,0)</f>
        <v>Lagos e Colinas</v>
      </c>
      <c r="C1426" s="12" t="s">
        <v>169</v>
      </c>
      <c r="D1426" s="13" t="s">
        <v>16573</v>
      </c>
      <c r="E1426" s="12" t="s">
        <v>18788</v>
      </c>
      <c r="F1426" s="12" t="s">
        <v>18789</v>
      </c>
      <c r="G1426" s="12" t="s">
        <v>18790</v>
      </c>
      <c r="H1426" s="9" t="s">
        <v>20696</v>
      </c>
      <c r="I1426" s="12" t="s">
        <v>20697</v>
      </c>
      <c r="J1426" s="9" t="s">
        <v>18788</v>
      </c>
      <c r="K1426" s="15">
        <v>44442</v>
      </c>
      <c r="L1426" s="17">
        <v>44197</v>
      </c>
    </row>
    <row r="1427" spans="1:12" ht="30" x14ac:dyDescent="0.25">
      <c r="A1427" s="10" t="s">
        <v>9</v>
      </c>
      <c r="B1427" s="11" t="str">
        <f>VLOOKUP(C1427,#REF!,2,0)</f>
        <v>Lagos e Colinas</v>
      </c>
      <c r="C1427" s="12" t="s">
        <v>177</v>
      </c>
      <c r="D1427" s="13" t="s">
        <v>8487</v>
      </c>
      <c r="E1427" s="12" t="s">
        <v>9967</v>
      </c>
      <c r="F1427" s="12" t="s">
        <v>9968</v>
      </c>
      <c r="G1427" s="12" t="s">
        <v>9969</v>
      </c>
      <c r="H1427" s="9" t="s">
        <v>11475</v>
      </c>
      <c r="I1427" s="12" t="s">
        <v>21318</v>
      </c>
      <c r="J1427" s="9" t="s">
        <v>9967</v>
      </c>
      <c r="K1427" s="15">
        <v>44374</v>
      </c>
      <c r="L1427" s="17">
        <v>44197</v>
      </c>
    </row>
    <row r="1428" spans="1:12" ht="30" x14ac:dyDescent="0.25">
      <c r="A1428" s="10" t="s">
        <v>9</v>
      </c>
      <c r="B1428" s="11" t="str">
        <f>VLOOKUP(C1428,#REF!,2,0)</f>
        <v>Lagos e Colinas</v>
      </c>
      <c r="C1428" s="12" t="s">
        <v>221</v>
      </c>
      <c r="D1428" s="13" t="s">
        <v>8487</v>
      </c>
      <c r="E1428" s="12" t="s">
        <v>9965</v>
      </c>
      <c r="F1428" s="12" t="s">
        <v>9966</v>
      </c>
      <c r="G1428" s="12" t="s">
        <v>22224</v>
      </c>
      <c r="H1428" s="9" t="s">
        <v>11473</v>
      </c>
      <c r="I1428" s="12" t="s">
        <v>11474</v>
      </c>
      <c r="J1428" s="9" t="s">
        <v>9965</v>
      </c>
      <c r="K1428" s="15">
        <v>44374</v>
      </c>
      <c r="L1428" s="17">
        <v>44197</v>
      </c>
    </row>
    <row r="1429" spans="1:12" ht="45" x14ac:dyDescent="0.25">
      <c r="A1429" s="10" t="s">
        <v>9</v>
      </c>
      <c r="B1429" s="11" t="str">
        <f>VLOOKUP(C1429,#REF!,2,0)</f>
        <v>Lagos e Colinas</v>
      </c>
      <c r="C1429" s="12" t="s">
        <v>221</v>
      </c>
      <c r="D1429" s="13" t="s">
        <v>13090</v>
      </c>
      <c r="E1429" s="12" t="s">
        <v>13092</v>
      </c>
      <c r="F1429" s="12" t="s">
        <v>13093</v>
      </c>
      <c r="G1429" s="12" t="s">
        <v>13094</v>
      </c>
      <c r="H1429" s="9" t="s">
        <v>13353</v>
      </c>
      <c r="I1429" s="12" t="s">
        <v>13354</v>
      </c>
      <c r="J1429" s="9" t="s">
        <v>13092</v>
      </c>
      <c r="K1429" s="15">
        <v>44373</v>
      </c>
      <c r="L1429" s="17">
        <v>44197</v>
      </c>
    </row>
    <row r="1430" spans="1:12" ht="30" x14ac:dyDescent="0.25">
      <c r="A1430" s="10" t="s">
        <v>9</v>
      </c>
      <c r="B1430" s="11" t="str">
        <f>VLOOKUP(C1430,#REF!,2,0)</f>
        <v>Litoral do Paraná</v>
      </c>
      <c r="C1430" s="12" t="s">
        <v>24</v>
      </c>
      <c r="D1430" s="13" t="s">
        <v>283</v>
      </c>
      <c r="E1430" s="12" t="s">
        <v>242</v>
      </c>
      <c r="F1430" s="12" t="s">
        <v>243</v>
      </c>
      <c r="G1430" s="12" t="s">
        <v>244</v>
      </c>
      <c r="H1430" s="9" t="s">
        <v>287</v>
      </c>
      <c r="I1430" s="12" t="s">
        <v>288</v>
      </c>
      <c r="J1430" s="9" t="s">
        <v>242</v>
      </c>
      <c r="K1430" s="15">
        <v>44735</v>
      </c>
      <c r="L1430" s="17">
        <v>44197</v>
      </c>
    </row>
    <row r="1431" spans="1:12" ht="45" x14ac:dyDescent="0.25">
      <c r="A1431" s="10" t="s">
        <v>9</v>
      </c>
      <c r="B1431" s="11" t="str">
        <f>VLOOKUP(C1431,#REF!,2,0)</f>
        <v>Litoral do Paraná</v>
      </c>
      <c r="C1431" s="12" t="s">
        <v>24</v>
      </c>
      <c r="D1431" s="13" t="s">
        <v>283</v>
      </c>
      <c r="E1431" s="12" t="s">
        <v>257</v>
      </c>
      <c r="F1431" s="12" t="s">
        <v>258</v>
      </c>
      <c r="G1431" s="12" t="s">
        <v>259</v>
      </c>
      <c r="H1431" s="9" t="s">
        <v>298</v>
      </c>
      <c r="I1431" s="12" t="s">
        <v>21019</v>
      </c>
      <c r="J1431" s="9" t="s">
        <v>257</v>
      </c>
      <c r="K1431" s="15">
        <v>44911</v>
      </c>
      <c r="L1431" s="17">
        <v>44197</v>
      </c>
    </row>
    <row r="1432" spans="1:12" ht="30" x14ac:dyDescent="0.25">
      <c r="A1432" s="10" t="s">
        <v>9</v>
      </c>
      <c r="B1432" s="11" t="str">
        <f>VLOOKUP(C1432,#REF!,2,0)</f>
        <v>Litoral do Paraná</v>
      </c>
      <c r="C1432" s="12" t="s">
        <v>24</v>
      </c>
      <c r="D1432" s="13" t="s">
        <v>4986</v>
      </c>
      <c r="E1432" s="12" t="s">
        <v>3645</v>
      </c>
      <c r="F1432" s="12" t="s">
        <v>3646</v>
      </c>
      <c r="G1432" s="12" t="s">
        <v>3647</v>
      </c>
      <c r="H1432" s="9" t="s">
        <v>7134</v>
      </c>
      <c r="I1432" s="12" t="s">
        <v>21087</v>
      </c>
      <c r="J1432" s="9" t="s">
        <v>3645</v>
      </c>
      <c r="K1432" s="15">
        <v>44324</v>
      </c>
      <c r="L1432" s="17">
        <v>44197</v>
      </c>
    </row>
    <row r="1433" spans="1:12" ht="30" x14ac:dyDescent="0.25">
      <c r="A1433" s="10" t="s">
        <v>9</v>
      </c>
      <c r="B1433" s="11" t="str">
        <f>VLOOKUP(C1433,#REF!,2,0)</f>
        <v>Litoral do Paraná</v>
      </c>
      <c r="C1433" s="12" t="s">
        <v>24</v>
      </c>
      <c r="D1433" s="13" t="s">
        <v>8487</v>
      </c>
      <c r="E1433" s="12" t="s">
        <v>8929</v>
      </c>
      <c r="F1433" s="12" t="s">
        <v>8930</v>
      </c>
      <c r="G1433" s="12" t="s">
        <v>8931</v>
      </c>
      <c r="H1433" s="9" t="s">
        <v>10786</v>
      </c>
      <c r="I1433" s="12" t="s">
        <v>10787</v>
      </c>
      <c r="J1433" s="9" t="s">
        <v>8929</v>
      </c>
      <c r="K1433" s="15">
        <v>44457</v>
      </c>
      <c r="L1433" s="17">
        <v>44197</v>
      </c>
    </row>
    <row r="1434" spans="1:12" ht="30" x14ac:dyDescent="0.25">
      <c r="A1434" s="10" t="s">
        <v>9</v>
      </c>
      <c r="B1434" s="11" t="str">
        <f>VLOOKUP(C1434,#REF!,2,0)</f>
        <v>Litoral do Paraná</v>
      </c>
      <c r="C1434" s="12" t="s">
        <v>24</v>
      </c>
      <c r="D1434" s="13" t="s">
        <v>8487</v>
      </c>
      <c r="E1434" s="12" t="s">
        <v>9078</v>
      </c>
      <c r="F1434" s="12" t="s">
        <v>9079</v>
      </c>
      <c r="G1434" s="12" t="s">
        <v>9080</v>
      </c>
      <c r="H1434" s="9" t="s">
        <v>10891</v>
      </c>
      <c r="I1434" s="12" t="s">
        <v>10892</v>
      </c>
      <c r="J1434" s="9" t="s">
        <v>9078</v>
      </c>
      <c r="K1434" s="15">
        <v>44456</v>
      </c>
      <c r="L1434" s="17">
        <v>44197</v>
      </c>
    </row>
    <row r="1435" spans="1:12" ht="30" x14ac:dyDescent="0.25">
      <c r="A1435" s="10" t="s">
        <v>9</v>
      </c>
      <c r="B1435" s="11" t="str">
        <f>VLOOKUP(C1435,#REF!,2,0)</f>
        <v>Litoral do Paraná</v>
      </c>
      <c r="C1435" s="12" t="s">
        <v>24</v>
      </c>
      <c r="D1435" s="13" t="s">
        <v>8487</v>
      </c>
      <c r="E1435" s="12" t="s">
        <v>9458</v>
      </c>
      <c r="F1435" s="12" t="s">
        <v>9459</v>
      </c>
      <c r="G1435" s="12" t="s">
        <v>9460</v>
      </c>
      <c r="H1435" s="9" t="s">
        <v>11143</v>
      </c>
      <c r="I1435" s="12" t="s">
        <v>11144</v>
      </c>
      <c r="J1435" s="9" t="s">
        <v>9458</v>
      </c>
      <c r="K1435" s="15">
        <v>44905</v>
      </c>
      <c r="L1435" s="17">
        <v>44197</v>
      </c>
    </row>
    <row r="1436" spans="1:12" ht="45" x14ac:dyDescent="0.25">
      <c r="A1436" s="10" t="s">
        <v>9</v>
      </c>
      <c r="B1436" s="11" t="str">
        <f>VLOOKUP(C1436,#REF!,2,0)</f>
        <v>Litoral do Paraná</v>
      </c>
      <c r="C1436" s="12" t="s">
        <v>24</v>
      </c>
      <c r="D1436" s="13" t="s">
        <v>8487</v>
      </c>
      <c r="E1436" s="12" t="s">
        <v>9807</v>
      </c>
      <c r="F1436" s="12" t="s">
        <v>9808</v>
      </c>
      <c r="G1436" s="12" t="s">
        <v>9809</v>
      </c>
      <c r="H1436" s="9" t="s">
        <v>11372</v>
      </c>
      <c r="I1436" s="12" t="s">
        <v>11373</v>
      </c>
      <c r="J1436" s="9" t="s">
        <v>9807</v>
      </c>
      <c r="K1436" s="15">
        <v>44231</v>
      </c>
      <c r="L1436" s="17">
        <v>44197</v>
      </c>
    </row>
    <row r="1437" spans="1:12" ht="30" x14ac:dyDescent="0.25">
      <c r="A1437" s="10" t="s">
        <v>9</v>
      </c>
      <c r="B1437" s="11" t="str">
        <f>VLOOKUP(C1437,#REF!,2,0)</f>
        <v>Litoral do Paraná</v>
      </c>
      <c r="C1437" s="12" t="s">
        <v>24</v>
      </c>
      <c r="D1437" s="13" t="s">
        <v>8487</v>
      </c>
      <c r="E1437" s="12" t="s">
        <v>242</v>
      </c>
      <c r="F1437" s="12" t="s">
        <v>243</v>
      </c>
      <c r="G1437" s="12" t="s">
        <v>244</v>
      </c>
      <c r="H1437" s="9" t="s">
        <v>287</v>
      </c>
      <c r="I1437" s="12" t="s">
        <v>288</v>
      </c>
      <c r="J1437" s="9" t="s">
        <v>242</v>
      </c>
      <c r="K1437" s="15">
        <v>44738</v>
      </c>
      <c r="L1437" s="17">
        <v>44197</v>
      </c>
    </row>
    <row r="1438" spans="1:12" ht="30" x14ac:dyDescent="0.25">
      <c r="A1438" s="10" t="s">
        <v>9</v>
      </c>
      <c r="B1438" s="11" t="str">
        <f>VLOOKUP(C1438,#REF!,2,0)</f>
        <v>Litoral do Paraná</v>
      </c>
      <c r="C1438" s="12" t="s">
        <v>24</v>
      </c>
      <c r="D1438" s="13" t="s">
        <v>8487</v>
      </c>
      <c r="E1438" s="12" t="s">
        <v>10303</v>
      </c>
      <c r="F1438" s="12" t="s">
        <v>10304</v>
      </c>
      <c r="G1438" s="12" t="s">
        <v>9809</v>
      </c>
      <c r="H1438" s="9" t="s">
        <v>11687</v>
      </c>
      <c r="I1438" s="12" t="s">
        <v>11688</v>
      </c>
      <c r="J1438" s="9" t="s">
        <v>10303</v>
      </c>
      <c r="K1438" s="15">
        <v>44775</v>
      </c>
      <c r="L1438" s="17">
        <v>44197</v>
      </c>
    </row>
    <row r="1439" spans="1:12" ht="45" x14ac:dyDescent="0.25">
      <c r="A1439" s="10" t="s">
        <v>9</v>
      </c>
      <c r="B1439" s="11" t="str">
        <f>VLOOKUP(C1439,#REF!,2,0)</f>
        <v>Litoral do Paraná</v>
      </c>
      <c r="C1439" s="12" t="s">
        <v>24</v>
      </c>
      <c r="D1439" s="13" t="s">
        <v>8487</v>
      </c>
      <c r="E1439" s="12" t="s">
        <v>10455</v>
      </c>
      <c r="F1439" s="12" t="s">
        <v>10456</v>
      </c>
      <c r="G1439" s="12" t="s">
        <v>10457</v>
      </c>
      <c r="H1439" s="9" t="s">
        <v>11779</v>
      </c>
      <c r="I1439" s="12" t="s">
        <v>21360</v>
      </c>
      <c r="J1439" s="9" t="s">
        <v>10455</v>
      </c>
      <c r="K1439" s="15">
        <v>44862</v>
      </c>
      <c r="L1439" s="17">
        <v>44197</v>
      </c>
    </row>
    <row r="1440" spans="1:12" ht="30" x14ac:dyDescent="0.25">
      <c r="A1440" s="10" t="s">
        <v>9</v>
      </c>
      <c r="B1440" s="11" t="str">
        <f>VLOOKUP(C1440,#REF!,2,0)</f>
        <v>Litoral do Paraná</v>
      </c>
      <c r="C1440" s="12" t="s">
        <v>24</v>
      </c>
      <c r="D1440" s="13" t="s">
        <v>13508</v>
      </c>
      <c r="E1440" s="12" t="s">
        <v>13775</v>
      </c>
      <c r="F1440" s="12" t="s">
        <v>13776</v>
      </c>
      <c r="G1440" s="12" t="s">
        <v>13777</v>
      </c>
      <c r="H1440" s="9" t="s">
        <v>14044</v>
      </c>
      <c r="I1440" s="12" t="s">
        <v>14045</v>
      </c>
      <c r="J1440" s="9" t="s">
        <v>13775</v>
      </c>
      <c r="K1440" s="15">
        <v>44715</v>
      </c>
      <c r="L1440" s="17">
        <v>44197</v>
      </c>
    </row>
    <row r="1441" spans="1:12" ht="30" x14ac:dyDescent="0.25">
      <c r="A1441" s="10" t="s">
        <v>9</v>
      </c>
      <c r="B1441" s="11" t="str">
        <f>VLOOKUP(C1441,#REF!,2,0)</f>
        <v>Litoral do Paraná</v>
      </c>
      <c r="C1441" s="12" t="s">
        <v>24</v>
      </c>
      <c r="D1441" s="13" t="s">
        <v>13508</v>
      </c>
      <c r="E1441" s="12" t="s">
        <v>13781</v>
      </c>
      <c r="F1441" s="12" t="s">
        <v>13782</v>
      </c>
      <c r="G1441" s="12" t="s">
        <v>13783</v>
      </c>
      <c r="H1441" s="9" t="s">
        <v>14047</v>
      </c>
      <c r="I1441" s="12" t="s">
        <v>14048</v>
      </c>
      <c r="J1441" s="9" t="s">
        <v>13781</v>
      </c>
      <c r="K1441" s="15">
        <v>44734</v>
      </c>
      <c r="L1441" s="17">
        <v>44197</v>
      </c>
    </row>
    <row r="1442" spans="1:12" ht="30" x14ac:dyDescent="0.25">
      <c r="A1442" s="10" t="s">
        <v>9</v>
      </c>
      <c r="B1442" s="11" t="str">
        <f>VLOOKUP(C1442,#REF!,2,0)</f>
        <v>Litoral do Paraná</v>
      </c>
      <c r="C1442" s="12" t="s">
        <v>24</v>
      </c>
      <c r="D1442" s="13" t="s">
        <v>13508</v>
      </c>
      <c r="E1442" s="12" t="s">
        <v>13761</v>
      </c>
      <c r="F1442" s="12" t="s">
        <v>13762</v>
      </c>
      <c r="G1442" s="12" t="s">
        <v>13763</v>
      </c>
      <c r="H1442" s="9" t="s">
        <v>14036</v>
      </c>
      <c r="I1442" s="12" t="s">
        <v>14037</v>
      </c>
      <c r="J1442" s="9" t="s">
        <v>13761</v>
      </c>
      <c r="K1442" s="15">
        <v>44731</v>
      </c>
      <c r="L1442" s="17">
        <v>44197</v>
      </c>
    </row>
    <row r="1443" spans="1:12" ht="30" x14ac:dyDescent="0.25">
      <c r="A1443" s="10" t="s">
        <v>9</v>
      </c>
      <c r="B1443" s="11" t="str">
        <f>VLOOKUP(C1443,#REF!,2,0)</f>
        <v>Litoral do Paraná</v>
      </c>
      <c r="C1443" s="12" t="s">
        <v>24</v>
      </c>
      <c r="D1443" s="13" t="s">
        <v>14104</v>
      </c>
      <c r="E1443" s="12" t="s">
        <v>14777</v>
      </c>
      <c r="F1443" s="12" t="s">
        <v>14778</v>
      </c>
      <c r="G1443" s="12" t="s">
        <v>14779</v>
      </c>
      <c r="H1443" s="9" t="s">
        <v>16084</v>
      </c>
      <c r="I1443" s="12" t="s">
        <v>21545</v>
      </c>
      <c r="J1443" s="9" t="s">
        <v>14777</v>
      </c>
      <c r="K1443" s="15">
        <v>44714</v>
      </c>
      <c r="L1443" s="17">
        <v>44197</v>
      </c>
    </row>
    <row r="1444" spans="1:12" ht="30" x14ac:dyDescent="0.25">
      <c r="A1444" s="10" t="s">
        <v>9</v>
      </c>
      <c r="B1444" s="11" t="str">
        <f>VLOOKUP(C1444,#REF!,2,0)</f>
        <v>Litoral do Paraná</v>
      </c>
      <c r="C1444" s="12" t="s">
        <v>24</v>
      </c>
      <c r="D1444" s="13" t="s">
        <v>14104</v>
      </c>
      <c r="E1444" s="12" t="s">
        <v>242</v>
      </c>
      <c r="F1444" s="12" t="s">
        <v>243</v>
      </c>
      <c r="G1444" s="12" t="s">
        <v>244</v>
      </c>
      <c r="H1444" s="9" t="s">
        <v>287</v>
      </c>
      <c r="I1444" s="12" t="s">
        <v>288</v>
      </c>
      <c r="J1444" s="9" t="s">
        <v>242</v>
      </c>
      <c r="K1444" s="15">
        <v>44735</v>
      </c>
      <c r="L1444" s="17">
        <v>44197</v>
      </c>
    </row>
    <row r="1445" spans="1:12" ht="30" x14ac:dyDescent="0.25">
      <c r="A1445" s="10" t="s">
        <v>9</v>
      </c>
      <c r="B1445" s="11" t="str">
        <f>VLOOKUP(C1445,#REF!,2,0)</f>
        <v>Litoral do Paraná</v>
      </c>
      <c r="C1445" s="12" t="s">
        <v>24</v>
      </c>
      <c r="D1445" s="13" t="s">
        <v>14104</v>
      </c>
      <c r="E1445" s="12" t="s">
        <v>14976</v>
      </c>
      <c r="F1445" s="12" t="s">
        <v>14977</v>
      </c>
      <c r="G1445" s="12" t="s">
        <v>14978</v>
      </c>
      <c r="H1445" s="9" t="s">
        <v>16187</v>
      </c>
      <c r="I1445" s="12" t="s">
        <v>16188</v>
      </c>
      <c r="J1445" s="9" t="s">
        <v>14976</v>
      </c>
      <c r="K1445" s="15">
        <v>44696</v>
      </c>
      <c r="L1445" s="17">
        <v>44197</v>
      </c>
    </row>
    <row r="1446" spans="1:12" ht="30" x14ac:dyDescent="0.25">
      <c r="A1446" s="10" t="s">
        <v>9</v>
      </c>
      <c r="B1446" s="11" t="str">
        <f>VLOOKUP(C1446,#REF!,2,0)</f>
        <v>Litoral do Paraná</v>
      </c>
      <c r="C1446" s="12" t="s">
        <v>24</v>
      </c>
      <c r="D1446" s="13" t="s">
        <v>14104</v>
      </c>
      <c r="E1446" s="12" t="s">
        <v>15084</v>
      </c>
      <c r="F1446" s="12" t="s">
        <v>15085</v>
      </c>
      <c r="G1446" s="12" t="s">
        <v>22715</v>
      </c>
      <c r="H1446" s="9" t="s">
        <v>16246</v>
      </c>
      <c r="I1446" s="12" t="s">
        <v>16247</v>
      </c>
      <c r="J1446" s="9" t="s">
        <v>15084</v>
      </c>
      <c r="K1446" s="15">
        <v>44696</v>
      </c>
      <c r="L1446" s="17">
        <v>44197</v>
      </c>
    </row>
    <row r="1447" spans="1:12" ht="30" x14ac:dyDescent="0.25">
      <c r="A1447" s="10" t="s">
        <v>9</v>
      </c>
      <c r="B1447" s="11" t="str">
        <f>VLOOKUP(C1447,#REF!,2,0)</f>
        <v>Litoral do Paraná</v>
      </c>
      <c r="C1447" s="12" t="s">
        <v>24</v>
      </c>
      <c r="D1447" s="13" t="s">
        <v>14104</v>
      </c>
      <c r="E1447" s="12" t="s">
        <v>15256</v>
      </c>
      <c r="F1447" s="12" t="s">
        <v>15257</v>
      </c>
      <c r="G1447" s="12" t="s">
        <v>15258</v>
      </c>
      <c r="H1447" s="9" t="s">
        <v>16337</v>
      </c>
      <c r="I1447" s="12" t="s">
        <v>21595</v>
      </c>
      <c r="J1447" s="9" t="s">
        <v>15256</v>
      </c>
      <c r="K1447" s="15">
        <v>44777</v>
      </c>
      <c r="L1447" s="17">
        <v>44197</v>
      </c>
    </row>
    <row r="1448" spans="1:12" ht="30" x14ac:dyDescent="0.25">
      <c r="A1448" s="10" t="s">
        <v>9</v>
      </c>
      <c r="B1448" s="11" t="str">
        <f>VLOOKUP(C1448,#REF!,2,0)</f>
        <v>Litoral do Paraná</v>
      </c>
      <c r="C1448" s="12" t="s">
        <v>24</v>
      </c>
      <c r="D1448" s="13" t="s">
        <v>14104</v>
      </c>
      <c r="E1448" s="12" t="s">
        <v>15441</v>
      </c>
      <c r="F1448" s="12" t="s">
        <v>15442</v>
      </c>
      <c r="G1448" s="12" t="s">
        <v>15443</v>
      </c>
      <c r="H1448" s="9" t="s">
        <v>16445</v>
      </c>
      <c r="I1448" s="12" t="s">
        <v>16446</v>
      </c>
      <c r="J1448" s="9" t="s">
        <v>15441</v>
      </c>
      <c r="K1448" s="15">
        <v>44776</v>
      </c>
      <c r="L1448" s="17">
        <v>44197</v>
      </c>
    </row>
    <row r="1449" spans="1:12" ht="30" x14ac:dyDescent="0.25">
      <c r="A1449" s="10" t="s">
        <v>9</v>
      </c>
      <c r="B1449" s="11" t="str">
        <f>VLOOKUP(C1449,#REF!,2,0)</f>
        <v>Litoral do Paraná</v>
      </c>
      <c r="C1449" s="12" t="s">
        <v>24</v>
      </c>
      <c r="D1449" s="13" t="s">
        <v>16573</v>
      </c>
      <c r="E1449" s="12" t="s">
        <v>3645</v>
      </c>
      <c r="F1449" s="12" t="s">
        <v>3646</v>
      </c>
      <c r="G1449" s="12" t="s">
        <v>18603</v>
      </c>
      <c r="H1449" s="9" t="s">
        <v>7134</v>
      </c>
      <c r="I1449" s="12" t="s">
        <v>21087</v>
      </c>
      <c r="J1449" s="9" t="s">
        <v>3645</v>
      </c>
      <c r="K1449" s="15">
        <v>44329</v>
      </c>
      <c r="L1449" s="17">
        <v>44197</v>
      </c>
    </row>
    <row r="1450" spans="1:12" ht="30" x14ac:dyDescent="0.25">
      <c r="A1450" s="10" t="s">
        <v>9</v>
      </c>
      <c r="B1450" s="11" t="str">
        <f>VLOOKUP(C1450,#REF!,2,0)</f>
        <v>Litoral do Paraná</v>
      </c>
      <c r="C1450" s="12" t="s">
        <v>107</v>
      </c>
      <c r="D1450" s="13" t="s">
        <v>4986</v>
      </c>
      <c r="E1450" s="12" t="s">
        <v>1939</v>
      </c>
      <c r="F1450" s="12" t="s">
        <v>1940</v>
      </c>
      <c r="G1450" s="12" t="s">
        <v>1941</v>
      </c>
      <c r="H1450" s="9" t="s">
        <v>6057</v>
      </c>
      <c r="I1450" s="12" t="s">
        <v>6058</v>
      </c>
      <c r="J1450" s="9" t="s">
        <v>1939</v>
      </c>
      <c r="K1450" s="15">
        <v>44416</v>
      </c>
      <c r="L1450" s="17">
        <v>44197</v>
      </c>
    </row>
    <row r="1451" spans="1:12" ht="30" x14ac:dyDescent="0.25">
      <c r="A1451" s="10" t="s">
        <v>9</v>
      </c>
      <c r="B1451" s="11" t="str">
        <f>VLOOKUP(C1451,#REF!,2,0)</f>
        <v>Litoral do Paraná</v>
      </c>
      <c r="C1451" s="12" t="s">
        <v>107</v>
      </c>
      <c r="D1451" s="13" t="s">
        <v>8487</v>
      </c>
      <c r="E1451" s="12" t="s">
        <v>8935</v>
      </c>
      <c r="F1451" s="12" t="s">
        <v>8936</v>
      </c>
      <c r="G1451" s="12" t="s">
        <v>8937</v>
      </c>
      <c r="H1451" s="9" t="s">
        <v>10790</v>
      </c>
      <c r="I1451" s="12" t="s">
        <v>10791</v>
      </c>
      <c r="J1451" s="9" t="s">
        <v>8935</v>
      </c>
      <c r="K1451" s="15">
        <v>44240</v>
      </c>
      <c r="L1451" s="17">
        <v>44197</v>
      </c>
    </row>
    <row r="1452" spans="1:12" ht="30" x14ac:dyDescent="0.25">
      <c r="A1452" s="10" t="s">
        <v>9</v>
      </c>
      <c r="B1452" s="11" t="str">
        <f>VLOOKUP(C1452,#REF!,2,0)</f>
        <v>Litoral do Paraná</v>
      </c>
      <c r="C1452" s="12" t="s">
        <v>107</v>
      </c>
      <c r="D1452" s="13" t="s">
        <v>8487</v>
      </c>
      <c r="E1452" s="12" t="s">
        <v>9274</v>
      </c>
      <c r="F1452" s="12" t="s">
        <v>9275</v>
      </c>
      <c r="G1452" s="12" t="s">
        <v>9276</v>
      </c>
      <c r="H1452" s="9" t="s">
        <v>11020</v>
      </c>
      <c r="I1452" s="12" t="s">
        <v>11021</v>
      </c>
      <c r="J1452" s="9" t="s">
        <v>9274</v>
      </c>
      <c r="K1452" s="15">
        <v>44471</v>
      </c>
      <c r="L1452" s="17">
        <v>44197</v>
      </c>
    </row>
    <row r="1453" spans="1:12" ht="30" x14ac:dyDescent="0.25">
      <c r="A1453" s="10" t="s">
        <v>9</v>
      </c>
      <c r="B1453" s="11" t="str">
        <f>VLOOKUP(C1453,#REF!,2,0)</f>
        <v>Litoral do Paraná</v>
      </c>
      <c r="C1453" s="12" t="s">
        <v>107</v>
      </c>
      <c r="D1453" s="13" t="s">
        <v>8487</v>
      </c>
      <c r="E1453" s="12" t="s">
        <v>9547</v>
      </c>
      <c r="F1453" s="12" t="s">
        <v>9548</v>
      </c>
      <c r="G1453" s="12" t="s">
        <v>9549</v>
      </c>
      <c r="H1453" s="9" t="s">
        <v>11198</v>
      </c>
      <c r="I1453" s="12" t="s">
        <v>11199</v>
      </c>
      <c r="J1453" s="9" t="s">
        <v>9547</v>
      </c>
      <c r="K1453" s="15">
        <v>44693</v>
      </c>
      <c r="L1453" s="17">
        <v>44197</v>
      </c>
    </row>
    <row r="1454" spans="1:12" ht="30" x14ac:dyDescent="0.25">
      <c r="A1454" s="10" t="s">
        <v>9</v>
      </c>
      <c r="B1454" s="11" t="str">
        <f>VLOOKUP(C1454,#REF!,2,0)</f>
        <v>Litoral do Paraná</v>
      </c>
      <c r="C1454" s="12" t="s">
        <v>107</v>
      </c>
      <c r="D1454" s="13" t="s">
        <v>8487</v>
      </c>
      <c r="E1454" s="12" t="s">
        <v>10410</v>
      </c>
      <c r="F1454" s="12" t="s">
        <v>10411</v>
      </c>
      <c r="G1454" s="12" t="s">
        <v>10352</v>
      </c>
      <c r="H1454" s="9" t="s">
        <v>11755</v>
      </c>
      <c r="I1454" s="12" t="s">
        <v>21350</v>
      </c>
      <c r="J1454" s="9" t="s">
        <v>10410</v>
      </c>
      <c r="K1454" s="15">
        <v>44826</v>
      </c>
      <c r="L1454" s="17">
        <v>44197</v>
      </c>
    </row>
    <row r="1455" spans="1:12" ht="30" x14ac:dyDescent="0.25">
      <c r="A1455" s="10" t="s">
        <v>9</v>
      </c>
      <c r="B1455" s="11" t="str">
        <f>VLOOKUP(C1455,#REF!,2,0)</f>
        <v>Litoral do Paraná</v>
      </c>
      <c r="C1455" s="12" t="s">
        <v>107</v>
      </c>
      <c r="D1455" s="13" t="s">
        <v>8487</v>
      </c>
      <c r="E1455" s="12" t="s">
        <v>10435</v>
      </c>
      <c r="F1455" s="12" t="s">
        <v>10436</v>
      </c>
      <c r="G1455" s="12" t="s">
        <v>10437</v>
      </c>
      <c r="H1455" s="9" t="s">
        <v>11770</v>
      </c>
      <c r="I1455" s="12" t="s">
        <v>21355</v>
      </c>
      <c r="J1455" s="9" t="s">
        <v>10435</v>
      </c>
      <c r="K1455" s="15">
        <v>44843</v>
      </c>
      <c r="L1455" s="17">
        <v>44197</v>
      </c>
    </row>
    <row r="1456" spans="1:12" ht="45" x14ac:dyDescent="0.25">
      <c r="A1456" s="10" t="s">
        <v>9</v>
      </c>
      <c r="B1456" s="11" t="str">
        <f>VLOOKUP(C1456,#REF!,2,0)</f>
        <v>Litoral do Paraná</v>
      </c>
      <c r="C1456" s="12" t="s">
        <v>107</v>
      </c>
      <c r="D1456" s="13" t="s">
        <v>8487</v>
      </c>
      <c r="E1456" s="12" t="s">
        <v>10441</v>
      </c>
      <c r="F1456" s="12" t="s">
        <v>10442</v>
      </c>
      <c r="G1456" s="12" t="s">
        <v>9284</v>
      </c>
      <c r="H1456" s="9" t="s">
        <v>11773</v>
      </c>
      <c r="I1456" s="12" t="s">
        <v>21356</v>
      </c>
      <c r="J1456" s="9" t="s">
        <v>10441</v>
      </c>
      <c r="K1456" s="15">
        <v>44849</v>
      </c>
      <c r="L1456" s="17">
        <v>44197</v>
      </c>
    </row>
    <row r="1457" spans="1:12" ht="30" x14ac:dyDescent="0.25">
      <c r="A1457" s="10" t="s">
        <v>9</v>
      </c>
      <c r="B1457" s="11" t="str">
        <f>VLOOKUP(C1457,#REF!,2,0)</f>
        <v>Litoral do Paraná</v>
      </c>
      <c r="C1457" s="12" t="s">
        <v>107</v>
      </c>
      <c r="D1457" s="13" t="s">
        <v>8487</v>
      </c>
      <c r="E1457" s="12" t="s">
        <v>10443</v>
      </c>
      <c r="F1457" s="12" t="s">
        <v>10444</v>
      </c>
      <c r="G1457" s="12" t="s">
        <v>10445</v>
      </c>
      <c r="H1457" s="9" t="s">
        <v>11774</v>
      </c>
      <c r="I1457" s="12" t="s">
        <v>11775</v>
      </c>
      <c r="J1457" s="9" t="s">
        <v>10443</v>
      </c>
      <c r="K1457" s="15">
        <v>44853</v>
      </c>
      <c r="L1457" s="17">
        <v>44197</v>
      </c>
    </row>
    <row r="1458" spans="1:12" ht="30" x14ac:dyDescent="0.25">
      <c r="A1458" s="10" t="s">
        <v>9</v>
      </c>
      <c r="B1458" s="11" t="str">
        <f>VLOOKUP(C1458,#REF!,2,0)</f>
        <v>Litoral do Paraná</v>
      </c>
      <c r="C1458" s="12" t="s">
        <v>107</v>
      </c>
      <c r="D1458" s="13" t="s">
        <v>8487</v>
      </c>
      <c r="E1458" s="12" t="s">
        <v>10481</v>
      </c>
      <c r="F1458" s="12" t="s">
        <v>10482</v>
      </c>
      <c r="G1458" s="12" t="s">
        <v>10483</v>
      </c>
      <c r="H1458" s="9" t="s">
        <v>11790</v>
      </c>
      <c r="I1458" s="12" t="s">
        <v>21365</v>
      </c>
      <c r="J1458" s="9" t="s">
        <v>10481</v>
      </c>
      <c r="K1458" s="15">
        <v>44889</v>
      </c>
      <c r="L1458" s="17">
        <v>44197</v>
      </c>
    </row>
    <row r="1459" spans="1:12" ht="30" x14ac:dyDescent="0.25">
      <c r="A1459" s="10" t="s">
        <v>9</v>
      </c>
      <c r="B1459" s="11" t="str">
        <f>VLOOKUP(C1459,#REF!,2,0)</f>
        <v>Litoral do Paraná</v>
      </c>
      <c r="C1459" s="12" t="s">
        <v>107</v>
      </c>
      <c r="D1459" s="13" t="s">
        <v>8487</v>
      </c>
      <c r="E1459" s="12" t="s">
        <v>10498</v>
      </c>
      <c r="F1459" s="12" t="s">
        <v>10499</v>
      </c>
      <c r="G1459" s="12" t="s">
        <v>10500</v>
      </c>
      <c r="H1459" s="9" t="s">
        <v>11800</v>
      </c>
      <c r="I1459" s="12" t="s">
        <v>21367</v>
      </c>
      <c r="J1459" s="9" t="s">
        <v>10498</v>
      </c>
      <c r="K1459" s="15">
        <v>44918</v>
      </c>
      <c r="L1459" s="17">
        <v>44197</v>
      </c>
    </row>
    <row r="1460" spans="1:12" ht="30" x14ac:dyDescent="0.25">
      <c r="A1460" s="10" t="s">
        <v>9</v>
      </c>
      <c r="B1460" s="11" t="str">
        <f>VLOOKUP(C1460,#REF!,2,0)</f>
        <v>Litoral do Paraná</v>
      </c>
      <c r="C1460" s="12" t="s">
        <v>107</v>
      </c>
      <c r="D1460" s="13" t="s">
        <v>8487</v>
      </c>
      <c r="E1460" s="12" t="s">
        <v>22270</v>
      </c>
      <c r="F1460" s="12" t="s">
        <v>22271</v>
      </c>
      <c r="G1460" s="12" t="s">
        <v>22272</v>
      </c>
      <c r="H1460" s="9" t="s">
        <v>22273</v>
      </c>
      <c r="I1460" s="12" t="s">
        <v>22274</v>
      </c>
      <c r="J1460" s="9" t="s">
        <v>22270</v>
      </c>
      <c r="K1460" s="15">
        <v>44945</v>
      </c>
      <c r="L1460" s="17">
        <v>44197</v>
      </c>
    </row>
    <row r="1461" spans="1:12" ht="30" x14ac:dyDescent="0.25">
      <c r="A1461" s="10" t="s">
        <v>9</v>
      </c>
      <c r="B1461" s="11" t="str">
        <f>VLOOKUP(C1461,#REF!,2,0)</f>
        <v>Litoral do Paraná</v>
      </c>
      <c r="C1461" s="12" t="s">
        <v>107</v>
      </c>
      <c r="D1461" s="13" t="s">
        <v>11801</v>
      </c>
      <c r="E1461" s="12" t="s">
        <v>12382</v>
      </c>
      <c r="F1461" s="12" t="s">
        <v>12383</v>
      </c>
      <c r="G1461" s="12" t="s">
        <v>12384</v>
      </c>
      <c r="H1461" s="9" t="s">
        <v>12938</v>
      </c>
      <c r="I1461" s="12" t="s">
        <v>12939</v>
      </c>
      <c r="J1461" s="9" t="s">
        <v>12382</v>
      </c>
      <c r="K1461" s="15">
        <v>44706</v>
      </c>
      <c r="L1461" s="17">
        <v>44197</v>
      </c>
    </row>
    <row r="1462" spans="1:12" ht="30" x14ac:dyDescent="0.25">
      <c r="A1462" s="10" t="s">
        <v>9</v>
      </c>
      <c r="B1462" s="11" t="str">
        <f>VLOOKUP(C1462,#REF!,2,0)</f>
        <v>Litoral do Paraná</v>
      </c>
      <c r="C1462" s="12" t="s">
        <v>107</v>
      </c>
      <c r="D1462" s="13" t="s">
        <v>13508</v>
      </c>
      <c r="E1462" s="12" t="s">
        <v>13684</v>
      </c>
      <c r="F1462" s="12" t="s">
        <v>13685</v>
      </c>
      <c r="G1462" s="12" t="s">
        <v>13686</v>
      </c>
      <c r="H1462" s="9" t="s">
        <v>13984</v>
      </c>
      <c r="I1462" s="12" t="s">
        <v>13985</v>
      </c>
      <c r="J1462" s="9" t="s">
        <v>13684</v>
      </c>
      <c r="K1462" s="15">
        <v>44422</v>
      </c>
      <c r="L1462" s="17">
        <v>44197</v>
      </c>
    </row>
    <row r="1463" spans="1:12" ht="30" x14ac:dyDescent="0.25">
      <c r="A1463" s="10" t="s">
        <v>9</v>
      </c>
      <c r="B1463" s="11" t="str">
        <f>VLOOKUP(C1463,#REF!,2,0)</f>
        <v>Litoral do Paraná</v>
      </c>
      <c r="C1463" s="12" t="s">
        <v>107</v>
      </c>
      <c r="D1463" s="13" t="s">
        <v>14104</v>
      </c>
      <c r="E1463" s="12" t="s">
        <v>12382</v>
      </c>
      <c r="F1463" s="12" t="s">
        <v>12383</v>
      </c>
      <c r="G1463" s="12" t="s">
        <v>12384</v>
      </c>
      <c r="H1463" s="9" t="s">
        <v>12938</v>
      </c>
      <c r="I1463" s="12" t="s">
        <v>12939</v>
      </c>
      <c r="J1463" s="9" t="s">
        <v>12382</v>
      </c>
      <c r="K1463" s="15">
        <v>44706</v>
      </c>
      <c r="L1463" s="17">
        <v>44197</v>
      </c>
    </row>
    <row r="1464" spans="1:12" ht="30" x14ac:dyDescent="0.25">
      <c r="A1464" s="10" t="s">
        <v>9</v>
      </c>
      <c r="B1464" s="11" t="str">
        <f>VLOOKUP(C1464,#REF!,2,0)</f>
        <v>Litoral do Paraná</v>
      </c>
      <c r="C1464" s="12" t="s">
        <v>107</v>
      </c>
      <c r="D1464" s="13" t="s">
        <v>14104</v>
      </c>
      <c r="E1464" s="12" t="s">
        <v>10443</v>
      </c>
      <c r="F1464" s="12" t="s">
        <v>10444</v>
      </c>
      <c r="G1464" s="12" t="s">
        <v>10445</v>
      </c>
      <c r="H1464" s="9" t="s">
        <v>11774</v>
      </c>
      <c r="I1464" s="12" t="s">
        <v>11775</v>
      </c>
      <c r="J1464" s="9" t="s">
        <v>10443</v>
      </c>
      <c r="K1464" s="15">
        <v>44853</v>
      </c>
      <c r="L1464" s="17">
        <v>44197</v>
      </c>
    </row>
    <row r="1465" spans="1:12" ht="30" x14ac:dyDescent="0.25">
      <c r="A1465" s="10" t="s">
        <v>9</v>
      </c>
      <c r="B1465" s="11" t="str">
        <f>VLOOKUP(C1465,#REF!,2,0)</f>
        <v>Litoral do Paraná</v>
      </c>
      <c r="C1465" s="12" t="s">
        <v>107</v>
      </c>
      <c r="D1465" s="13" t="s">
        <v>16573</v>
      </c>
      <c r="E1465" s="12" t="s">
        <v>18993</v>
      </c>
      <c r="F1465" s="12" t="s">
        <v>18994</v>
      </c>
      <c r="G1465" s="12" t="s">
        <v>18995</v>
      </c>
      <c r="H1465" s="9" t="s">
        <v>20813</v>
      </c>
      <c r="I1465" s="12" t="s">
        <v>20814</v>
      </c>
      <c r="J1465" s="9" t="s">
        <v>18993</v>
      </c>
      <c r="K1465" s="15">
        <v>44578</v>
      </c>
      <c r="L1465" s="17">
        <v>44197</v>
      </c>
    </row>
    <row r="1466" spans="1:12" ht="30" x14ac:dyDescent="0.25">
      <c r="A1466" s="10" t="s">
        <v>9</v>
      </c>
      <c r="B1466" s="11" t="str">
        <f>VLOOKUP(C1466,#REF!,2,0)</f>
        <v>Litoral do Paraná</v>
      </c>
      <c r="C1466" s="12" t="s">
        <v>107</v>
      </c>
      <c r="D1466" s="13" t="s">
        <v>16573</v>
      </c>
      <c r="E1466" s="12" t="s">
        <v>19005</v>
      </c>
      <c r="F1466" s="12" t="s">
        <v>19006</v>
      </c>
      <c r="G1466" s="12" t="s">
        <v>19007</v>
      </c>
      <c r="H1466" s="9" t="s">
        <v>20819</v>
      </c>
      <c r="I1466" s="12" t="s">
        <v>8016</v>
      </c>
      <c r="J1466" s="9" t="s">
        <v>19005</v>
      </c>
      <c r="K1466" s="15">
        <v>44577</v>
      </c>
      <c r="L1466" s="17">
        <v>44197</v>
      </c>
    </row>
    <row r="1467" spans="1:12" ht="30" x14ac:dyDescent="0.25">
      <c r="A1467" s="10" t="s">
        <v>9</v>
      </c>
      <c r="B1467" s="11" t="str">
        <f>VLOOKUP(C1467,#REF!,2,0)</f>
        <v>Litoral do Paraná</v>
      </c>
      <c r="C1467" s="12" t="s">
        <v>108</v>
      </c>
      <c r="D1467" s="13" t="s">
        <v>4986</v>
      </c>
      <c r="E1467" s="12" t="s">
        <v>1781</v>
      </c>
      <c r="F1467" s="12" t="s">
        <v>1782</v>
      </c>
      <c r="G1467" s="12" t="s">
        <v>21828</v>
      </c>
      <c r="H1467" s="9" t="s">
        <v>5953</v>
      </c>
      <c r="I1467" s="12" t="s">
        <v>5954</v>
      </c>
      <c r="J1467" s="9" t="s">
        <v>1781</v>
      </c>
      <c r="K1467" s="15">
        <v>44387</v>
      </c>
      <c r="L1467" s="17">
        <v>44197</v>
      </c>
    </row>
    <row r="1468" spans="1:12" ht="30" x14ac:dyDescent="0.25">
      <c r="A1468" s="10" t="s">
        <v>9</v>
      </c>
      <c r="B1468" s="11" t="str">
        <f>VLOOKUP(C1468,#REF!,2,0)</f>
        <v>Litoral do Paraná</v>
      </c>
      <c r="C1468" s="12" t="s">
        <v>108</v>
      </c>
      <c r="D1468" s="13" t="s">
        <v>4986</v>
      </c>
      <c r="E1468" s="12" t="s">
        <v>2332</v>
      </c>
      <c r="F1468" s="12" t="s">
        <v>2333</v>
      </c>
      <c r="G1468" s="12" t="s">
        <v>2334</v>
      </c>
      <c r="H1468" s="9" t="s">
        <v>6312</v>
      </c>
      <c r="I1468" s="12" t="s">
        <v>6313</v>
      </c>
      <c r="J1468" s="9" t="s">
        <v>2332</v>
      </c>
      <c r="K1468" s="15">
        <v>44512</v>
      </c>
      <c r="L1468" s="17">
        <v>44197</v>
      </c>
    </row>
    <row r="1469" spans="1:12" ht="30" x14ac:dyDescent="0.25">
      <c r="A1469" s="10" t="s">
        <v>9</v>
      </c>
      <c r="B1469" s="11" t="str">
        <f>VLOOKUP(C1469,#REF!,2,0)</f>
        <v>Litoral do Paraná</v>
      </c>
      <c r="C1469" s="12" t="s">
        <v>108</v>
      </c>
      <c r="D1469" s="13" t="s">
        <v>4986</v>
      </c>
      <c r="E1469" s="12" t="s">
        <v>3050</v>
      </c>
      <c r="F1469" s="12" t="s">
        <v>3051</v>
      </c>
      <c r="G1469" s="12" t="s">
        <v>3052</v>
      </c>
      <c r="H1469" s="9" t="s">
        <v>6776</v>
      </c>
      <c r="I1469" s="12" t="s">
        <v>6777</v>
      </c>
      <c r="J1469" s="9" t="s">
        <v>3050</v>
      </c>
      <c r="K1469" s="15">
        <v>44679</v>
      </c>
      <c r="L1469" s="17">
        <v>44197</v>
      </c>
    </row>
    <row r="1470" spans="1:12" ht="30" x14ac:dyDescent="0.25">
      <c r="A1470" s="10" t="s">
        <v>9</v>
      </c>
      <c r="B1470" s="11" t="str">
        <f>VLOOKUP(C1470,#REF!,2,0)</f>
        <v>Litoral do Paraná</v>
      </c>
      <c r="C1470" s="12" t="s">
        <v>108</v>
      </c>
      <c r="D1470" s="13" t="s">
        <v>4986</v>
      </c>
      <c r="E1470" s="12" t="s">
        <v>3270</v>
      </c>
      <c r="F1470" s="12" t="s">
        <v>3271</v>
      </c>
      <c r="G1470" s="12" t="s">
        <v>3272</v>
      </c>
      <c r="H1470" s="9" t="s">
        <v>6908</v>
      </c>
      <c r="I1470" s="12" t="s">
        <v>6909</v>
      </c>
      <c r="J1470" s="9" t="s">
        <v>3270</v>
      </c>
      <c r="K1470" s="15">
        <v>44218</v>
      </c>
      <c r="L1470" s="17">
        <v>44197</v>
      </c>
    </row>
    <row r="1471" spans="1:12" ht="30" x14ac:dyDescent="0.25">
      <c r="A1471" s="10" t="s">
        <v>9</v>
      </c>
      <c r="B1471" s="11" t="str">
        <f>VLOOKUP(C1471,#REF!,2,0)</f>
        <v>Litoral do Paraná</v>
      </c>
      <c r="C1471" s="12" t="s">
        <v>108</v>
      </c>
      <c r="D1471" s="13" t="s">
        <v>7917</v>
      </c>
      <c r="E1471" s="12" t="s">
        <v>7935</v>
      </c>
      <c r="F1471" s="12" t="s">
        <v>7936</v>
      </c>
      <c r="G1471" s="12" t="s">
        <v>7937</v>
      </c>
      <c r="H1471" s="9" t="s">
        <v>7951</v>
      </c>
      <c r="I1471" s="12" t="s">
        <v>7952</v>
      </c>
      <c r="J1471" s="9" t="s">
        <v>7935</v>
      </c>
      <c r="K1471" s="15">
        <v>44798</v>
      </c>
      <c r="L1471" s="17">
        <v>44197</v>
      </c>
    </row>
    <row r="1472" spans="1:12" ht="30" x14ac:dyDescent="0.25">
      <c r="A1472" s="10" t="s">
        <v>9</v>
      </c>
      <c r="B1472" s="11" t="str">
        <f>VLOOKUP(C1472,#REF!,2,0)</f>
        <v>Litoral do Paraná</v>
      </c>
      <c r="C1472" s="12" t="s">
        <v>108</v>
      </c>
      <c r="D1472" s="13" t="s">
        <v>8487</v>
      </c>
      <c r="E1472" s="12" t="s">
        <v>8681</v>
      </c>
      <c r="F1472" s="12" t="s">
        <v>8682</v>
      </c>
      <c r="G1472" s="12" t="s">
        <v>8683</v>
      </c>
      <c r="H1472" s="9" t="s">
        <v>10622</v>
      </c>
      <c r="I1472" s="12" t="s">
        <v>10623</v>
      </c>
      <c r="J1472" s="9" t="s">
        <v>8681</v>
      </c>
      <c r="K1472" s="15">
        <v>44434</v>
      </c>
      <c r="L1472" s="17">
        <v>44197</v>
      </c>
    </row>
    <row r="1473" spans="1:12" ht="30" x14ac:dyDescent="0.25">
      <c r="A1473" s="10" t="s">
        <v>9</v>
      </c>
      <c r="B1473" s="11" t="str">
        <f>VLOOKUP(C1473,#REF!,2,0)</f>
        <v>Litoral do Paraná</v>
      </c>
      <c r="C1473" s="12" t="s">
        <v>108</v>
      </c>
      <c r="D1473" s="13" t="s">
        <v>8487</v>
      </c>
      <c r="E1473" s="12" t="s">
        <v>9087</v>
      </c>
      <c r="F1473" s="12" t="s">
        <v>9088</v>
      </c>
      <c r="G1473" s="12" t="s">
        <v>9089</v>
      </c>
      <c r="H1473" s="9" t="s">
        <v>10898</v>
      </c>
      <c r="I1473" s="12" t="s">
        <v>10899</v>
      </c>
      <c r="J1473" s="9" t="s">
        <v>9087</v>
      </c>
      <c r="K1473" s="15">
        <v>44225</v>
      </c>
      <c r="L1473" s="17">
        <v>44197</v>
      </c>
    </row>
    <row r="1474" spans="1:12" ht="30" x14ac:dyDescent="0.25">
      <c r="A1474" s="10" t="s">
        <v>9</v>
      </c>
      <c r="B1474" s="11" t="str">
        <f>VLOOKUP(C1474,#REF!,2,0)</f>
        <v>Litoral do Paraná</v>
      </c>
      <c r="C1474" s="12" t="s">
        <v>108</v>
      </c>
      <c r="D1474" s="13" t="s">
        <v>8487</v>
      </c>
      <c r="E1474" s="12" t="s">
        <v>9254</v>
      </c>
      <c r="F1474" s="12" t="s">
        <v>9255</v>
      </c>
      <c r="G1474" s="12" t="s">
        <v>9256</v>
      </c>
      <c r="H1474" s="9" t="s">
        <v>11006</v>
      </c>
      <c r="I1474" s="12" t="s">
        <v>11007</v>
      </c>
      <c r="J1474" s="9" t="s">
        <v>9254</v>
      </c>
      <c r="K1474" s="15">
        <v>44442</v>
      </c>
      <c r="L1474" s="17">
        <v>44197</v>
      </c>
    </row>
    <row r="1475" spans="1:12" ht="30" x14ac:dyDescent="0.25">
      <c r="A1475" s="10" t="s">
        <v>9</v>
      </c>
      <c r="B1475" s="11" t="str">
        <f>VLOOKUP(C1475,#REF!,2,0)</f>
        <v>Litoral do Paraná</v>
      </c>
      <c r="C1475" s="12" t="s">
        <v>108</v>
      </c>
      <c r="D1475" s="13" t="s">
        <v>8487</v>
      </c>
      <c r="E1475" s="12" t="s">
        <v>9263</v>
      </c>
      <c r="F1475" s="12" t="s">
        <v>8682</v>
      </c>
      <c r="G1475" s="12" t="s">
        <v>9264</v>
      </c>
      <c r="H1475" s="9" t="s">
        <v>11012</v>
      </c>
      <c r="I1475" s="12" t="s">
        <v>11013</v>
      </c>
      <c r="J1475" s="9" t="s">
        <v>9263</v>
      </c>
      <c r="K1475" s="15">
        <v>44434</v>
      </c>
      <c r="L1475" s="17">
        <v>44197</v>
      </c>
    </row>
    <row r="1476" spans="1:12" ht="30" x14ac:dyDescent="0.25">
      <c r="A1476" s="10" t="s">
        <v>9</v>
      </c>
      <c r="B1476" s="11" t="str">
        <f>VLOOKUP(C1476,#REF!,2,0)</f>
        <v>Litoral do Paraná</v>
      </c>
      <c r="C1476" s="12" t="s">
        <v>108</v>
      </c>
      <c r="D1476" s="13" t="s">
        <v>8487</v>
      </c>
      <c r="E1476" s="12" t="s">
        <v>9277</v>
      </c>
      <c r="F1476" s="12" t="s">
        <v>9278</v>
      </c>
      <c r="G1476" s="12" t="s">
        <v>9279</v>
      </c>
      <c r="H1476" s="9" t="s">
        <v>11022</v>
      </c>
      <c r="I1476" s="12" t="s">
        <v>11023</v>
      </c>
      <c r="J1476" s="9" t="s">
        <v>9277</v>
      </c>
      <c r="K1476" s="15">
        <v>44822</v>
      </c>
      <c r="L1476" s="17">
        <v>44197</v>
      </c>
    </row>
    <row r="1477" spans="1:12" ht="30" x14ac:dyDescent="0.25">
      <c r="A1477" s="10" t="s">
        <v>9</v>
      </c>
      <c r="B1477" s="11" t="str">
        <f>VLOOKUP(C1477,#REF!,2,0)</f>
        <v>Litoral do Paraná</v>
      </c>
      <c r="C1477" s="12" t="s">
        <v>108</v>
      </c>
      <c r="D1477" s="13" t="s">
        <v>8487</v>
      </c>
      <c r="E1477" s="12" t="s">
        <v>9452</v>
      </c>
      <c r="F1477" s="12" t="s">
        <v>9453</v>
      </c>
      <c r="G1477" s="12" t="s">
        <v>9454</v>
      </c>
      <c r="H1477" s="9" t="s">
        <v>11139</v>
      </c>
      <c r="I1477" s="12" t="s">
        <v>11140</v>
      </c>
      <c r="J1477" s="9" t="s">
        <v>9452</v>
      </c>
      <c r="K1477" s="15">
        <v>44442</v>
      </c>
      <c r="L1477" s="17">
        <v>44197</v>
      </c>
    </row>
    <row r="1478" spans="1:12" ht="30" x14ac:dyDescent="0.25">
      <c r="A1478" s="10" t="s">
        <v>9</v>
      </c>
      <c r="B1478" s="11" t="str">
        <f>VLOOKUP(C1478,#REF!,2,0)</f>
        <v>Litoral do Paraná</v>
      </c>
      <c r="C1478" s="12" t="s">
        <v>108</v>
      </c>
      <c r="D1478" s="13" t="s">
        <v>8487</v>
      </c>
      <c r="E1478" s="12" t="s">
        <v>9556</v>
      </c>
      <c r="F1478" s="12" t="s">
        <v>9557</v>
      </c>
      <c r="G1478" s="12" t="s">
        <v>9558</v>
      </c>
      <c r="H1478" s="9" t="s">
        <v>11204</v>
      </c>
      <c r="I1478" s="12" t="s">
        <v>11205</v>
      </c>
      <c r="J1478" s="9" t="s">
        <v>9556</v>
      </c>
      <c r="K1478" s="15">
        <v>44485</v>
      </c>
      <c r="L1478" s="17">
        <v>44197</v>
      </c>
    </row>
    <row r="1479" spans="1:12" ht="30" x14ac:dyDescent="0.25">
      <c r="A1479" s="10" t="s">
        <v>9</v>
      </c>
      <c r="B1479" s="11" t="str">
        <f>VLOOKUP(C1479,#REF!,2,0)</f>
        <v>Litoral do Paraná</v>
      </c>
      <c r="C1479" s="12" t="s">
        <v>108</v>
      </c>
      <c r="D1479" s="13" t="s">
        <v>8487</v>
      </c>
      <c r="E1479" s="12" t="s">
        <v>9565</v>
      </c>
      <c r="F1479" s="12" t="s">
        <v>9566</v>
      </c>
      <c r="G1479" s="12" t="s">
        <v>9567</v>
      </c>
      <c r="H1479" s="9" t="s">
        <v>11210</v>
      </c>
      <c r="I1479" s="12" t="s">
        <v>11211</v>
      </c>
      <c r="J1479" s="9" t="s">
        <v>9565</v>
      </c>
      <c r="K1479" s="15">
        <v>44465</v>
      </c>
      <c r="L1479" s="17">
        <v>44197</v>
      </c>
    </row>
    <row r="1480" spans="1:12" ht="30" x14ac:dyDescent="0.25">
      <c r="A1480" s="10" t="s">
        <v>9</v>
      </c>
      <c r="B1480" s="11" t="str">
        <f>VLOOKUP(C1480,#REF!,2,0)</f>
        <v>Litoral do Paraná</v>
      </c>
      <c r="C1480" s="12" t="s">
        <v>108</v>
      </c>
      <c r="D1480" s="13" t="s">
        <v>8487</v>
      </c>
      <c r="E1480" s="12" t="s">
        <v>22199</v>
      </c>
      <c r="F1480" s="12" t="s">
        <v>22200</v>
      </c>
      <c r="G1480" s="12" t="s">
        <v>22201</v>
      </c>
      <c r="H1480" s="9" t="s">
        <v>22202</v>
      </c>
      <c r="I1480" s="12" t="s">
        <v>22203</v>
      </c>
      <c r="J1480" s="9" t="s">
        <v>22199</v>
      </c>
      <c r="K1480" s="15">
        <v>44954</v>
      </c>
      <c r="L1480" s="17">
        <v>44197</v>
      </c>
    </row>
    <row r="1481" spans="1:12" ht="45" x14ac:dyDescent="0.25">
      <c r="A1481" s="10" t="s">
        <v>9</v>
      </c>
      <c r="B1481" s="11" t="str">
        <f>VLOOKUP(C1481,#REF!,2,0)</f>
        <v>Litoral do Paraná</v>
      </c>
      <c r="C1481" s="12" t="s">
        <v>108</v>
      </c>
      <c r="D1481" s="13" t="s">
        <v>8487</v>
      </c>
      <c r="E1481" s="12" t="s">
        <v>9913</v>
      </c>
      <c r="F1481" s="12" t="s">
        <v>9914</v>
      </c>
      <c r="G1481" s="12" t="s">
        <v>9915</v>
      </c>
      <c r="H1481" s="9" t="s">
        <v>11443</v>
      </c>
      <c r="I1481" s="12" t="s">
        <v>21314</v>
      </c>
      <c r="J1481" s="9" t="s">
        <v>9913</v>
      </c>
      <c r="K1481" s="15">
        <v>44344</v>
      </c>
      <c r="L1481" s="17">
        <v>44197</v>
      </c>
    </row>
    <row r="1482" spans="1:12" ht="45" x14ac:dyDescent="0.25">
      <c r="A1482" s="10" t="s">
        <v>9</v>
      </c>
      <c r="B1482" s="11" t="str">
        <f>VLOOKUP(C1482,#REF!,2,0)</f>
        <v>Litoral do Paraná</v>
      </c>
      <c r="C1482" s="12" t="s">
        <v>108</v>
      </c>
      <c r="D1482" s="13" t="s">
        <v>8487</v>
      </c>
      <c r="E1482" s="12" t="s">
        <v>9916</v>
      </c>
      <c r="F1482" s="12" t="s">
        <v>9914</v>
      </c>
      <c r="G1482" s="12" t="s">
        <v>9917</v>
      </c>
      <c r="H1482" s="9" t="s">
        <v>11444</v>
      </c>
      <c r="I1482" s="12" t="s">
        <v>21314</v>
      </c>
      <c r="J1482" s="9" t="s">
        <v>9916</v>
      </c>
      <c r="K1482" s="15">
        <v>44344</v>
      </c>
      <c r="L1482" s="17">
        <v>44197</v>
      </c>
    </row>
    <row r="1483" spans="1:12" ht="30" x14ac:dyDescent="0.25">
      <c r="A1483" s="10" t="s">
        <v>9</v>
      </c>
      <c r="B1483" s="11" t="str">
        <f>VLOOKUP(C1483,#REF!,2,0)</f>
        <v>Litoral do Paraná</v>
      </c>
      <c r="C1483" s="12" t="s">
        <v>108</v>
      </c>
      <c r="D1483" s="13" t="s">
        <v>8487</v>
      </c>
      <c r="E1483" s="12" t="s">
        <v>10265</v>
      </c>
      <c r="F1483" s="12" t="s">
        <v>10266</v>
      </c>
      <c r="G1483" s="12" t="s">
        <v>10267</v>
      </c>
      <c r="H1483" s="9" t="s">
        <v>11662</v>
      </c>
      <c r="I1483" s="12" t="s">
        <v>11663</v>
      </c>
      <c r="J1483" s="9" t="s">
        <v>10265</v>
      </c>
      <c r="K1483" s="15">
        <v>44755</v>
      </c>
      <c r="L1483" s="17">
        <v>44197</v>
      </c>
    </row>
    <row r="1484" spans="1:12" x14ac:dyDescent="0.25">
      <c r="A1484" s="10" t="s">
        <v>9</v>
      </c>
      <c r="B1484" s="11" t="str">
        <f>VLOOKUP(C1484,#REF!,2,0)</f>
        <v>Litoral do Paraná</v>
      </c>
      <c r="C1484" s="12" t="s">
        <v>108</v>
      </c>
      <c r="D1484" s="13" t="s">
        <v>8487</v>
      </c>
      <c r="E1484" s="12" t="s">
        <v>10274</v>
      </c>
      <c r="F1484" s="12" t="s">
        <v>10275</v>
      </c>
      <c r="G1484" s="12" t="s">
        <v>10276</v>
      </c>
      <c r="H1484" s="9" t="s">
        <v>11668</v>
      </c>
      <c r="I1484" s="12" t="s">
        <v>11669</v>
      </c>
      <c r="J1484" s="9" t="s">
        <v>10274</v>
      </c>
      <c r="K1484" s="15">
        <v>44762</v>
      </c>
      <c r="L1484" s="17">
        <v>44197</v>
      </c>
    </row>
    <row r="1485" spans="1:12" ht="45" x14ac:dyDescent="0.25">
      <c r="A1485" s="10" t="s">
        <v>9</v>
      </c>
      <c r="B1485" s="11" t="str">
        <f>VLOOKUP(C1485,#REF!,2,0)</f>
        <v>Litoral do Paraná</v>
      </c>
      <c r="C1485" s="12" t="s">
        <v>108</v>
      </c>
      <c r="D1485" s="13" t="s">
        <v>8487</v>
      </c>
      <c r="E1485" s="12" t="s">
        <v>10317</v>
      </c>
      <c r="F1485" s="12" t="s">
        <v>10318</v>
      </c>
      <c r="G1485" s="12" t="s">
        <v>10319</v>
      </c>
      <c r="H1485" s="9" t="s">
        <v>11697</v>
      </c>
      <c r="I1485" s="12" t="s">
        <v>11698</v>
      </c>
      <c r="J1485" s="9" t="s">
        <v>10317</v>
      </c>
      <c r="K1485" s="15">
        <v>44787</v>
      </c>
      <c r="L1485" s="17">
        <v>44197</v>
      </c>
    </row>
    <row r="1486" spans="1:12" ht="30" x14ac:dyDescent="0.25">
      <c r="A1486" s="10" t="s">
        <v>9</v>
      </c>
      <c r="B1486" s="11" t="str">
        <f>VLOOKUP(C1486,#REF!,2,0)</f>
        <v>Litoral do Paraná</v>
      </c>
      <c r="C1486" s="12" t="s">
        <v>108</v>
      </c>
      <c r="D1486" s="13" t="s">
        <v>11801</v>
      </c>
      <c r="E1486" s="12" t="s">
        <v>3270</v>
      </c>
      <c r="F1486" s="12" t="s">
        <v>3271</v>
      </c>
      <c r="G1486" s="12" t="s">
        <v>3272</v>
      </c>
      <c r="H1486" s="9" t="s">
        <v>6908</v>
      </c>
      <c r="I1486" s="12" t="s">
        <v>6909</v>
      </c>
      <c r="J1486" s="9" t="s">
        <v>3270</v>
      </c>
      <c r="K1486" s="15">
        <v>44220</v>
      </c>
      <c r="L1486" s="17">
        <v>44197</v>
      </c>
    </row>
    <row r="1487" spans="1:12" ht="30" x14ac:dyDescent="0.25">
      <c r="A1487" s="10" t="s">
        <v>9</v>
      </c>
      <c r="B1487" s="11" t="str">
        <f>VLOOKUP(C1487,#REF!,2,0)</f>
        <v>Litoral do Paraná</v>
      </c>
      <c r="C1487" s="12" t="s">
        <v>108</v>
      </c>
      <c r="D1487" s="13" t="s">
        <v>11801</v>
      </c>
      <c r="E1487" s="12" t="s">
        <v>7935</v>
      </c>
      <c r="F1487" s="12" t="s">
        <v>7936</v>
      </c>
      <c r="G1487" s="12" t="s">
        <v>7937</v>
      </c>
      <c r="H1487" s="9" t="s">
        <v>7951</v>
      </c>
      <c r="I1487" s="12" t="s">
        <v>7952</v>
      </c>
      <c r="J1487" s="9" t="s">
        <v>7935</v>
      </c>
      <c r="K1487" s="15">
        <v>44798</v>
      </c>
      <c r="L1487" s="17">
        <v>44197</v>
      </c>
    </row>
    <row r="1488" spans="1:12" ht="30" x14ac:dyDescent="0.25">
      <c r="A1488" s="10" t="s">
        <v>9</v>
      </c>
      <c r="B1488" s="11" t="str">
        <f>VLOOKUP(C1488,#REF!,2,0)</f>
        <v>Litoral do Paraná</v>
      </c>
      <c r="C1488" s="12" t="s">
        <v>108</v>
      </c>
      <c r="D1488" s="13" t="s">
        <v>11801</v>
      </c>
      <c r="E1488" s="12" t="s">
        <v>12505</v>
      </c>
      <c r="F1488" s="12" t="s">
        <v>12506</v>
      </c>
      <c r="G1488" s="12" t="s">
        <v>12507</v>
      </c>
      <c r="H1488" s="9" t="s">
        <v>13006</v>
      </c>
      <c r="I1488" s="12" t="s">
        <v>13007</v>
      </c>
      <c r="J1488" s="9" t="s">
        <v>12505</v>
      </c>
      <c r="K1488" s="15">
        <v>44807</v>
      </c>
      <c r="L1488" s="17">
        <v>44197</v>
      </c>
    </row>
    <row r="1489" spans="1:12" ht="30" x14ac:dyDescent="0.25">
      <c r="A1489" s="10" t="s">
        <v>9</v>
      </c>
      <c r="B1489" s="11" t="str">
        <f>VLOOKUP(C1489,#REF!,2,0)</f>
        <v>Litoral do Paraná</v>
      </c>
      <c r="C1489" s="12" t="s">
        <v>108</v>
      </c>
      <c r="D1489" s="13" t="s">
        <v>14104</v>
      </c>
      <c r="E1489" s="12" t="s">
        <v>14285</v>
      </c>
      <c r="F1489" s="12" t="s">
        <v>14286</v>
      </c>
      <c r="G1489" s="12" t="s">
        <v>14287</v>
      </c>
      <c r="H1489" s="9" t="s">
        <v>11443</v>
      </c>
      <c r="I1489" s="12" t="s">
        <v>21314</v>
      </c>
      <c r="J1489" s="9" t="s">
        <v>14285</v>
      </c>
      <c r="K1489" s="15">
        <v>44344</v>
      </c>
      <c r="L1489" s="17">
        <v>44197</v>
      </c>
    </row>
    <row r="1490" spans="1:12" ht="30" x14ac:dyDescent="0.25">
      <c r="A1490" s="10" t="s">
        <v>9</v>
      </c>
      <c r="B1490" s="11" t="str">
        <f>VLOOKUP(C1490,#REF!,2,0)</f>
        <v>Litoral do Paraná</v>
      </c>
      <c r="C1490" s="12" t="s">
        <v>108</v>
      </c>
      <c r="D1490" s="13" t="s">
        <v>14104</v>
      </c>
      <c r="E1490" s="12" t="s">
        <v>15655</v>
      </c>
      <c r="F1490" s="12" t="s">
        <v>15656</v>
      </c>
      <c r="G1490" s="12" t="s">
        <v>22692</v>
      </c>
      <c r="H1490" s="9" t="s">
        <v>16558</v>
      </c>
      <c r="I1490" s="12" t="s">
        <v>16559</v>
      </c>
      <c r="J1490" s="9" t="s">
        <v>15655</v>
      </c>
      <c r="K1490" s="15">
        <v>44904</v>
      </c>
      <c r="L1490" s="17">
        <v>44197</v>
      </c>
    </row>
    <row r="1491" spans="1:12" ht="30" x14ac:dyDescent="0.25">
      <c r="A1491" s="10" t="s">
        <v>9</v>
      </c>
      <c r="B1491" s="11" t="str">
        <f>VLOOKUP(C1491,#REF!,2,0)</f>
        <v>Litoral do Paraná</v>
      </c>
      <c r="C1491" s="12" t="s">
        <v>108</v>
      </c>
      <c r="D1491" s="13" t="s">
        <v>14104</v>
      </c>
      <c r="E1491" s="12" t="s">
        <v>14992</v>
      </c>
      <c r="F1491" s="12" t="s">
        <v>14993</v>
      </c>
      <c r="G1491" s="12" t="s">
        <v>14994</v>
      </c>
      <c r="H1491" s="9" t="s">
        <v>16193</v>
      </c>
      <c r="I1491" s="12" t="s">
        <v>16194</v>
      </c>
      <c r="J1491" s="9" t="s">
        <v>14992</v>
      </c>
      <c r="K1491" s="15">
        <v>44687</v>
      </c>
      <c r="L1491" s="17">
        <v>44197</v>
      </c>
    </row>
    <row r="1492" spans="1:12" ht="45" x14ac:dyDescent="0.25">
      <c r="A1492" s="10" t="s">
        <v>9</v>
      </c>
      <c r="B1492" s="11" t="str">
        <f>VLOOKUP(C1492,#REF!,2,0)</f>
        <v>Litoral do Paraná</v>
      </c>
      <c r="C1492" s="12" t="s">
        <v>108</v>
      </c>
      <c r="D1492" s="13" t="s">
        <v>14104</v>
      </c>
      <c r="E1492" s="12" t="s">
        <v>15409</v>
      </c>
      <c r="F1492" s="12" t="s">
        <v>15410</v>
      </c>
      <c r="G1492" s="12" t="s">
        <v>15411</v>
      </c>
      <c r="H1492" s="9" t="s">
        <v>16422</v>
      </c>
      <c r="I1492" s="12" t="s">
        <v>16423</v>
      </c>
      <c r="J1492" s="9" t="s">
        <v>15409</v>
      </c>
      <c r="K1492" s="15">
        <v>44883</v>
      </c>
      <c r="L1492" s="17">
        <v>44197</v>
      </c>
    </row>
    <row r="1493" spans="1:12" ht="30" x14ac:dyDescent="0.25">
      <c r="A1493" s="10" t="s">
        <v>9</v>
      </c>
      <c r="B1493" s="11" t="str">
        <f>VLOOKUP(C1493,#REF!,2,0)</f>
        <v>Litoral do Paraná</v>
      </c>
      <c r="C1493" s="12" t="s">
        <v>108</v>
      </c>
      <c r="D1493" s="13" t="s">
        <v>14104</v>
      </c>
      <c r="E1493" s="12" t="s">
        <v>15660</v>
      </c>
      <c r="F1493" s="12" t="s">
        <v>15661</v>
      </c>
      <c r="G1493" s="12" t="s">
        <v>15662</v>
      </c>
      <c r="H1493" s="9" t="s">
        <v>16562</v>
      </c>
      <c r="I1493" s="12" t="s">
        <v>16563</v>
      </c>
      <c r="J1493" s="9" t="s">
        <v>15660</v>
      </c>
      <c r="K1493" s="15">
        <v>44883</v>
      </c>
      <c r="L1493" s="17">
        <v>44197</v>
      </c>
    </row>
    <row r="1494" spans="1:12" ht="30" x14ac:dyDescent="0.25">
      <c r="A1494" s="10" t="s">
        <v>9</v>
      </c>
      <c r="B1494" s="11" t="str">
        <f>VLOOKUP(C1494,#REF!,2,0)</f>
        <v>Litoral do Paraná</v>
      </c>
      <c r="C1494" s="12" t="s">
        <v>108</v>
      </c>
      <c r="D1494" s="13" t="s">
        <v>16573</v>
      </c>
      <c r="E1494" s="12" t="s">
        <v>16865</v>
      </c>
      <c r="F1494" s="12" t="s">
        <v>16866</v>
      </c>
      <c r="G1494" s="12" t="s">
        <v>16867</v>
      </c>
      <c r="H1494" s="9" t="s">
        <v>19555</v>
      </c>
      <c r="I1494" s="12" t="s">
        <v>19556</v>
      </c>
      <c r="J1494" s="9" t="s">
        <v>16865</v>
      </c>
      <c r="K1494" s="15">
        <v>44499</v>
      </c>
      <c r="L1494" s="17">
        <v>44197</v>
      </c>
    </row>
    <row r="1495" spans="1:12" ht="30" x14ac:dyDescent="0.25">
      <c r="A1495" s="10" t="s">
        <v>9</v>
      </c>
      <c r="B1495" s="11" t="str">
        <f>VLOOKUP(C1495,#REF!,2,0)</f>
        <v>Litoral do Paraná</v>
      </c>
      <c r="C1495" s="12" t="s">
        <v>108</v>
      </c>
      <c r="D1495" s="13" t="s">
        <v>16573</v>
      </c>
      <c r="E1495" s="12" t="s">
        <v>1781</v>
      </c>
      <c r="F1495" s="12" t="s">
        <v>1782</v>
      </c>
      <c r="G1495" s="12" t="s">
        <v>17459</v>
      </c>
      <c r="H1495" s="9" t="s">
        <v>5953</v>
      </c>
      <c r="I1495" s="12" t="s">
        <v>5954</v>
      </c>
      <c r="J1495" s="9" t="s">
        <v>1781</v>
      </c>
      <c r="K1495" s="15">
        <v>44610</v>
      </c>
      <c r="L1495" s="17">
        <v>44197</v>
      </c>
    </row>
    <row r="1496" spans="1:12" ht="30" x14ac:dyDescent="0.25">
      <c r="A1496" s="10" t="s">
        <v>9</v>
      </c>
      <c r="B1496" s="11" t="str">
        <f>VLOOKUP(C1496,#REF!,2,0)</f>
        <v>Litoral do Paraná</v>
      </c>
      <c r="C1496" s="12" t="s">
        <v>108</v>
      </c>
      <c r="D1496" s="13" t="s">
        <v>16573</v>
      </c>
      <c r="E1496" s="12" t="s">
        <v>17957</v>
      </c>
      <c r="F1496" s="12" t="s">
        <v>17958</v>
      </c>
      <c r="G1496" s="12" t="s">
        <v>17959</v>
      </c>
      <c r="H1496" s="9" t="s">
        <v>20240</v>
      </c>
      <c r="I1496" s="12" t="s">
        <v>20241</v>
      </c>
      <c r="J1496" s="9" t="s">
        <v>17957</v>
      </c>
      <c r="K1496" s="15">
        <v>44275</v>
      </c>
      <c r="L1496" s="17">
        <v>44197</v>
      </c>
    </row>
    <row r="1497" spans="1:12" ht="30" x14ac:dyDescent="0.25">
      <c r="A1497" s="10" t="s">
        <v>9</v>
      </c>
      <c r="B1497" s="11" t="str">
        <f>VLOOKUP(C1497,#REF!,2,0)</f>
        <v>Litoral do Paraná</v>
      </c>
      <c r="C1497" s="12" t="s">
        <v>108</v>
      </c>
      <c r="D1497" s="13" t="s">
        <v>16573</v>
      </c>
      <c r="E1497" s="12" t="s">
        <v>19105</v>
      </c>
      <c r="F1497" s="12" t="s">
        <v>19106</v>
      </c>
      <c r="G1497" s="12" t="s">
        <v>19107</v>
      </c>
      <c r="H1497" s="9" t="s">
        <v>20872</v>
      </c>
      <c r="I1497" s="12" t="s">
        <v>20873</v>
      </c>
      <c r="J1497" s="9" t="s">
        <v>19105</v>
      </c>
      <c r="K1497" s="15">
        <v>44631</v>
      </c>
      <c r="L1497" s="17">
        <v>44197</v>
      </c>
    </row>
    <row r="1498" spans="1:12" ht="30" x14ac:dyDescent="0.25">
      <c r="A1498" s="10" t="s">
        <v>9</v>
      </c>
      <c r="B1498" s="11" t="str">
        <f>VLOOKUP(C1498,#REF!,2,0)</f>
        <v>Litoral do Paraná</v>
      </c>
      <c r="C1498" s="12" t="s">
        <v>137</v>
      </c>
      <c r="D1498" s="13" t="s">
        <v>4986</v>
      </c>
      <c r="E1498" s="12" t="s">
        <v>2142</v>
      </c>
      <c r="F1498" s="12" t="s">
        <v>2107</v>
      </c>
      <c r="G1498" s="12" t="s">
        <v>2108</v>
      </c>
      <c r="H1498" s="9" t="s">
        <v>6186</v>
      </c>
      <c r="I1498" s="12" t="s">
        <v>6165</v>
      </c>
      <c r="J1498" s="9" t="s">
        <v>2142</v>
      </c>
      <c r="K1498" s="15">
        <v>44309</v>
      </c>
      <c r="L1498" s="17">
        <v>44197</v>
      </c>
    </row>
    <row r="1499" spans="1:12" ht="45" x14ac:dyDescent="0.25">
      <c r="A1499" s="10" t="s">
        <v>9</v>
      </c>
      <c r="B1499" s="11" t="str">
        <f>VLOOKUP(C1499,#REF!,2,0)</f>
        <v>Litoral do Paraná</v>
      </c>
      <c r="C1499" s="12" t="s">
        <v>137</v>
      </c>
      <c r="D1499" s="13" t="s">
        <v>4986</v>
      </c>
      <c r="E1499" s="12" t="s">
        <v>2152</v>
      </c>
      <c r="F1499" s="12" t="s">
        <v>2153</v>
      </c>
      <c r="G1499" s="12" t="s">
        <v>2154</v>
      </c>
      <c r="H1499" s="9" t="s">
        <v>6193</v>
      </c>
      <c r="I1499" s="12" t="s">
        <v>6194</v>
      </c>
      <c r="J1499" s="9" t="s">
        <v>2152</v>
      </c>
      <c r="K1499" s="15">
        <v>44834</v>
      </c>
      <c r="L1499" s="17">
        <v>44197</v>
      </c>
    </row>
    <row r="1500" spans="1:12" ht="30" x14ac:dyDescent="0.25">
      <c r="A1500" s="10" t="s">
        <v>9</v>
      </c>
      <c r="B1500" s="11" t="str">
        <f>VLOOKUP(C1500,#REF!,2,0)</f>
        <v>Litoral do Paraná</v>
      </c>
      <c r="C1500" s="12" t="s">
        <v>137</v>
      </c>
      <c r="D1500" s="13" t="s">
        <v>4986</v>
      </c>
      <c r="E1500" s="12" t="s">
        <v>2904</v>
      </c>
      <c r="F1500" s="12" t="s">
        <v>2905</v>
      </c>
      <c r="G1500" s="12" t="s">
        <v>2906</v>
      </c>
      <c r="H1500" s="9" t="s">
        <v>6685</v>
      </c>
      <c r="I1500" s="12" t="s">
        <v>6686</v>
      </c>
      <c r="J1500" s="9" t="s">
        <v>2904</v>
      </c>
      <c r="K1500" s="15">
        <v>44674</v>
      </c>
      <c r="L1500" s="17">
        <v>44197</v>
      </c>
    </row>
    <row r="1501" spans="1:12" ht="45" x14ac:dyDescent="0.25">
      <c r="A1501" s="10" t="s">
        <v>9</v>
      </c>
      <c r="B1501" s="11" t="str">
        <f>VLOOKUP(C1501,#REF!,2,0)</f>
        <v>Litoral do Paraná</v>
      </c>
      <c r="C1501" s="12" t="s">
        <v>137</v>
      </c>
      <c r="D1501" s="13" t="s">
        <v>4986</v>
      </c>
      <c r="E1501" s="12" t="s">
        <v>2964</v>
      </c>
      <c r="F1501" s="12" t="s">
        <v>2965</v>
      </c>
      <c r="G1501" s="12" t="s">
        <v>2966</v>
      </c>
      <c r="H1501" s="9" t="s">
        <v>6721</v>
      </c>
      <c r="I1501" s="12" t="s">
        <v>6722</v>
      </c>
      <c r="J1501" s="9" t="s">
        <v>2964</v>
      </c>
      <c r="K1501" s="15">
        <v>44889</v>
      </c>
      <c r="L1501" s="17">
        <v>44197</v>
      </c>
    </row>
    <row r="1502" spans="1:12" ht="30" x14ac:dyDescent="0.25">
      <c r="A1502" s="10" t="s">
        <v>9</v>
      </c>
      <c r="B1502" s="11" t="str">
        <f>VLOOKUP(C1502,#REF!,2,0)</f>
        <v>Litoral do Paraná</v>
      </c>
      <c r="C1502" s="12" t="s">
        <v>137</v>
      </c>
      <c r="D1502" s="13" t="s">
        <v>8487</v>
      </c>
      <c r="E1502" s="12" t="s">
        <v>9282</v>
      </c>
      <c r="F1502" s="12" t="s">
        <v>9283</v>
      </c>
      <c r="G1502" s="12" t="s">
        <v>9284</v>
      </c>
      <c r="H1502" s="9" t="s">
        <v>11026</v>
      </c>
      <c r="I1502" s="12" t="s">
        <v>21291</v>
      </c>
      <c r="J1502" s="9" t="s">
        <v>9282</v>
      </c>
      <c r="K1502" s="15">
        <v>44360</v>
      </c>
      <c r="L1502" s="17">
        <v>44197</v>
      </c>
    </row>
    <row r="1503" spans="1:12" ht="45" x14ac:dyDescent="0.25">
      <c r="A1503" s="10" t="s">
        <v>9</v>
      </c>
      <c r="B1503" s="11" t="str">
        <f>VLOOKUP(C1503,#REF!,2,0)</f>
        <v>Litoral do Paraná</v>
      </c>
      <c r="C1503" s="12" t="s">
        <v>137</v>
      </c>
      <c r="D1503" s="13" t="s">
        <v>8487</v>
      </c>
      <c r="E1503" s="12" t="s">
        <v>9550</v>
      </c>
      <c r="F1503" s="12" t="s">
        <v>9551</v>
      </c>
      <c r="G1503" s="12" t="s">
        <v>9552</v>
      </c>
      <c r="H1503" s="9" t="s">
        <v>11200</v>
      </c>
      <c r="I1503" s="12" t="s">
        <v>11201</v>
      </c>
      <c r="J1503" s="9" t="s">
        <v>9550</v>
      </c>
      <c r="K1503" s="15">
        <v>44309</v>
      </c>
      <c r="L1503" s="17">
        <v>44197</v>
      </c>
    </row>
    <row r="1504" spans="1:12" ht="30" x14ac:dyDescent="0.25">
      <c r="A1504" s="10" t="s">
        <v>9</v>
      </c>
      <c r="B1504" s="11" t="str">
        <f>VLOOKUP(C1504,#REF!,2,0)</f>
        <v>Litoral do Paraná</v>
      </c>
      <c r="C1504" s="12" t="s">
        <v>137</v>
      </c>
      <c r="D1504" s="13" t="s">
        <v>8487</v>
      </c>
      <c r="E1504" s="12" t="s">
        <v>9559</v>
      </c>
      <c r="F1504" s="12" t="s">
        <v>9560</v>
      </c>
      <c r="G1504" s="12" t="s">
        <v>9561</v>
      </c>
      <c r="H1504" s="9" t="s">
        <v>11206</v>
      </c>
      <c r="I1504" s="12" t="s">
        <v>11207</v>
      </c>
      <c r="J1504" s="9" t="s">
        <v>9559</v>
      </c>
      <c r="K1504" s="15">
        <v>44889</v>
      </c>
      <c r="L1504" s="17">
        <v>44197</v>
      </c>
    </row>
    <row r="1505" spans="1:12" ht="30" x14ac:dyDescent="0.25">
      <c r="A1505" s="10" t="s">
        <v>9</v>
      </c>
      <c r="B1505" s="11" t="str">
        <f>VLOOKUP(C1505,#REF!,2,0)</f>
        <v>Litoral do Paraná</v>
      </c>
      <c r="C1505" s="12" t="s">
        <v>137</v>
      </c>
      <c r="D1505" s="13" t="s">
        <v>8487</v>
      </c>
      <c r="E1505" s="12" t="s">
        <v>9571</v>
      </c>
      <c r="F1505" s="12" t="s">
        <v>9572</v>
      </c>
      <c r="G1505" s="12" t="s">
        <v>9573</v>
      </c>
      <c r="H1505" s="9" t="s">
        <v>11213</v>
      </c>
      <c r="I1505" s="12" t="s">
        <v>11214</v>
      </c>
      <c r="J1505" s="9" t="s">
        <v>9571</v>
      </c>
      <c r="K1505" s="15">
        <v>44400</v>
      </c>
      <c r="L1505" s="17">
        <v>44197</v>
      </c>
    </row>
    <row r="1506" spans="1:12" ht="45" x14ac:dyDescent="0.25">
      <c r="A1506" s="10" t="s">
        <v>9</v>
      </c>
      <c r="B1506" s="11" t="str">
        <f>VLOOKUP(C1506,#REF!,2,0)</f>
        <v>Litoral do Paraná</v>
      </c>
      <c r="C1506" s="12" t="s">
        <v>137</v>
      </c>
      <c r="D1506" s="13" t="s">
        <v>8487</v>
      </c>
      <c r="E1506" s="12" t="s">
        <v>2152</v>
      </c>
      <c r="F1506" s="12" t="s">
        <v>2153</v>
      </c>
      <c r="G1506" s="12" t="s">
        <v>9262</v>
      </c>
      <c r="H1506" s="9" t="s">
        <v>6193</v>
      </c>
      <c r="I1506" s="12" t="s">
        <v>6194</v>
      </c>
      <c r="J1506" s="9" t="s">
        <v>2152</v>
      </c>
      <c r="K1506" s="15">
        <v>44653</v>
      </c>
      <c r="L1506" s="17">
        <v>44197</v>
      </c>
    </row>
    <row r="1507" spans="1:12" ht="30" x14ac:dyDescent="0.25">
      <c r="A1507" s="10" t="s">
        <v>9</v>
      </c>
      <c r="B1507" s="11" t="str">
        <f>VLOOKUP(C1507,#REF!,2,0)</f>
        <v>Litoral do Paraná</v>
      </c>
      <c r="C1507" s="12" t="s">
        <v>137</v>
      </c>
      <c r="D1507" s="13" t="s">
        <v>8487</v>
      </c>
      <c r="E1507" s="12" t="s">
        <v>10013</v>
      </c>
      <c r="F1507" s="12" t="s">
        <v>10014</v>
      </c>
      <c r="G1507" s="12" t="s">
        <v>10015</v>
      </c>
      <c r="H1507" s="9" t="s">
        <v>11505</v>
      </c>
      <c r="I1507" s="12" t="s">
        <v>21321</v>
      </c>
      <c r="J1507" s="9" t="s">
        <v>10013</v>
      </c>
      <c r="K1507" s="15">
        <v>44403</v>
      </c>
      <c r="L1507" s="17">
        <v>44197</v>
      </c>
    </row>
    <row r="1508" spans="1:12" ht="30" x14ac:dyDescent="0.25">
      <c r="A1508" s="10" t="s">
        <v>9</v>
      </c>
      <c r="B1508" s="11" t="str">
        <f>VLOOKUP(C1508,#REF!,2,0)</f>
        <v>Litoral do Paraná</v>
      </c>
      <c r="C1508" s="12" t="s">
        <v>137</v>
      </c>
      <c r="D1508" s="13" t="s">
        <v>8487</v>
      </c>
      <c r="E1508" s="12" t="s">
        <v>10029</v>
      </c>
      <c r="F1508" s="12" t="s">
        <v>10030</v>
      </c>
      <c r="G1508" s="12" t="s">
        <v>10031</v>
      </c>
      <c r="H1508" s="9" t="s">
        <v>11515</v>
      </c>
      <c r="I1508" s="12" t="s">
        <v>11516</v>
      </c>
      <c r="J1508" s="9" t="s">
        <v>10029</v>
      </c>
      <c r="K1508" s="15">
        <v>44415</v>
      </c>
      <c r="L1508" s="17">
        <v>44197</v>
      </c>
    </row>
    <row r="1509" spans="1:12" ht="30" x14ac:dyDescent="0.25">
      <c r="A1509" s="10" t="s">
        <v>9</v>
      </c>
      <c r="B1509" s="11" t="str">
        <f>VLOOKUP(C1509,#REF!,2,0)</f>
        <v>Litoral do Paraná</v>
      </c>
      <c r="C1509" s="12" t="s">
        <v>137</v>
      </c>
      <c r="D1509" s="13" t="s">
        <v>8487</v>
      </c>
      <c r="E1509" s="12" t="s">
        <v>10147</v>
      </c>
      <c r="F1509" s="12" t="s">
        <v>10148</v>
      </c>
      <c r="G1509" s="12" t="s">
        <v>8641</v>
      </c>
      <c r="H1509" s="9" t="s">
        <v>11580</v>
      </c>
      <c r="I1509" s="12" t="s">
        <v>11581</v>
      </c>
      <c r="J1509" s="9" t="s">
        <v>10147</v>
      </c>
      <c r="K1509" s="15">
        <v>44646</v>
      </c>
      <c r="L1509" s="17">
        <v>44197</v>
      </c>
    </row>
    <row r="1510" spans="1:12" ht="30" x14ac:dyDescent="0.25">
      <c r="A1510" s="10" t="s">
        <v>9</v>
      </c>
      <c r="B1510" s="11" t="str">
        <f>VLOOKUP(C1510,#REF!,2,0)</f>
        <v>Litoral do Paraná</v>
      </c>
      <c r="C1510" s="12" t="s">
        <v>137</v>
      </c>
      <c r="D1510" s="13" t="s">
        <v>8487</v>
      </c>
      <c r="E1510" s="12" t="s">
        <v>10164</v>
      </c>
      <c r="F1510" s="12" t="s">
        <v>10165</v>
      </c>
      <c r="G1510" s="12" t="s">
        <v>10166</v>
      </c>
      <c r="H1510" s="9" t="s">
        <v>11592</v>
      </c>
      <c r="I1510" s="12" t="s">
        <v>11593</v>
      </c>
      <c r="J1510" s="9" t="s">
        <v>10164</v>
      </c>
      <c r="K1510" s="15">
        <v>44696</v>
      </c>
      <c r="L1510" s="17">
        <v>44197</v>
      </c>
    </row>
    <row r="1511" spans="1:12" ht="30" x14ac:dyDescent="0.25">
      <c r="A1511" s="10" t="s">
        <v>9</v>
      </c>
      <c r="B1511" s="11" t="str">
        <f>VLOOKUP(C1511,#REF!,2,0)</f>
        <v>Litoral do Paraná</v>
      </c>
      <c r="C1511" s="12" t="s">
        <v>137</v>
      </c>
      <c r="D1511" s="13" t="s">
        <v>8487</v>
      </c>
      <c r="E1511" s="12" t="s">
        <v>10297</v>
      </c>
      <c r="F1511" s="12" t="s">
        <v>10298</v>
      </c>
      <c r="G1511" s="12" t="s">
        <v>10299</v>
      </c>
      <c r="H1511" s="9" t="s">
        <v>11683</v>
      </c>
      <c r="I1511" s="12" t="s">
        <v>11684</v>
      </c>
      <c r="J1511" s="9" t="s">
        <v>10297</v>
      </c>
      <c r="K1511" s="15">
        <v>44772</v>
      </c>
      <c r="L1511" s="17">
        <v>44197</v>
      </c>
    </row>
    <row r="1512" spans="1:12" ht="30" x14ac:dyDescent="0.25">
      <c r="A1512" s="10" t="s">
        <v>9</v>
      </c>
      <c r="B1512" s="11" t="str">
        <f>VLOOKUP(C1512,#REF!,2,0)</f>
        <v>Litoral do Paraná</v>
      </c>
      <c r="C1512" s="12" t="s">
        <v>137</v>
      </c>
      <c r="D1512" s="13" t="s">
        <v>8487</v>
      </c>
      <c r="E1512" s="12" t="s">
        <v>10346</v>
      </c>
      <c r="F1512" s="12" t="s">
        <v>10347</v>
      </c>
      <c r="G1512" s="12" t="s">
        <v>10347</v>
      </c>
      <c r="H1512" s="9" t="s">
        <v>11718</v>
      </c>
      <c r="I1512" s="12" t="s">
        <v>11719</v>
      </c>
      <c r="J1512" s="9" t="s">
        <v>10346</v>
      </c>
      <c r="K1512" s="15">
        <v>44805</v>
      </c>
      <c r="L1512" s="17">
        <v>44197</v>
      </c>
    </row>
    <row r="1513" spans="1:12" ht="30" x14ac:dyDescent="0.25">
      <c r="A1513" s="10" t="s">
        <v>9</v>
      </c>
      <c r="B1513" s="11" t="str">
        <f>VLOOKUP(C1513,#REF!,2,0)</f>
        <v>Litoral do Paraná</v>
      </c>
      <c r="C1513" s="12" t="s">
        <v>137</v>
      </c>
      <c r="D1513" s="13" t="s">
        <v>8487</v>
      </c>
      <c r="E1513" s="12" t="s">
        <v>10496</v>
      </c>
      <c r="F1513" s="12" t="s">
        <v>10497</v>
      </c>
      <c r="G1513" s="12" t="s">
        <v>22265</v>
      </c>
      <c r="H1513" s="9" t="s">
        <v>11798</v>
      </c>
      <c r="I1513" s="12" t="s">
        <v>11799</v>
      </c>
      <c r="J1513" s="9" t="s">
        <v>10496</v>
      </c>
      <c r="K1513" s="15">
        <v>44912</v>
      </c>
      <c r="L1513" s="17">
        <v>44197</v>
      </c>
    </row>
    <row r="1514" spans="1:12" ht="30" x14ac:dyDescent="0.25">
      <c r="A1514" s="10" t="s">
        <v>9</v>
      </c>
      <c r="B1514" s="11" t="str">
        <f>VLOOKUP(C1514,#REF!,2,0)</f>
        <v>Litoral do Paraná</v>
      </c>
      <c r="C1514" s="12" t="s">
        <v>137</v>
      </c>
      <c r="D1514" s="13" t="s">
        <v>11801</v>
      </c>
      <c r="E1514" s="12" t="s">
        <v>12320</v>
      </c>
      <c r="F1514" s="12" t="s">
        <v>12321</v>
      </c>
      <c r="G1514" s="12" t="s">
        <v>12322</v>
      </c>
      <c r="H1514" s="9" t="s">
        <v>12898</v>
      </c>
      <c r="I1514" s="12" t="s">
        <v>12899</v>
      </c>
      <c r="J1514" s="9" t="s">
        <v>12320</v>
      </c>
      <c r="K1514" s="15">
        <v>44550</v>
      </c>
      <c r="L1514" s="17">
        <v>44197</v>
      </c>
    </row>
    <row r="1515" spans="1:12" ht="45" x14ac:dyDescent="0.25">
      <c r="A1515" s="10" t="s">
        <v>9</v>
      </c>
      <c r="B1515" s="11" t="str">
        <f>VLOOKUP(C1515,#REF!,2,0)</f>
        <v>Litoral do Paraná</v>
      </c>
      <c r="C1515" s="12" t="s">
        <v>137</v>
      </c>
      <c r="D1515" s="13" t="s">
        <v>11801</v>
      </c>
      <c r="E1515" s="12" t="s">
        <v>12404</v>
      </c>
      <c r="F1515" s="12" t="s">
        <v>12405</v>
      </c>
      <c r="G1515" s="12" t="s">
        <v>12406</v>
      </c>
      <c r="H1515" s="9" t="s">
        <v>12953</v>
      </c>
      <c r="I1515" s="12" t="s">
        <v>12954</v>
      </c>
      <c r="J1515" s="9" t="s">
        <v>12404</v>
      </c>
      <c r="K1515" s="15">
        <v>44727</v>
      </c>
      <c r="L1515" s="17">
        <v>44197</v>
      </c>
    </row>
    <row r="1516" spans="1:12" ht="30" x14ac:dyDescent="0.25">
      <c r="A1516" s="10" t="s">
        <v>9</v>
      </c>
      <c r="B1516" s="11" t="str">
        <f>VLOOKUP(C1516,#REF!,2,0)</f>
        <v>Litoral do Paraná</v>
      </c>
      <c r="C1516" s="12" t="s">
        <v>137</v>
      </c>
      <c r="D1516" s="13" t="s">
        <v>11801</v>
      </c>
      <c r="E1516" s="12" t="s">
        <v>12530</v>
      </c>
      <c r="F1516" s="12" t="s">
        <v>12531</v>
      </c>
      <c r="G1516" s="12" t="s">
        <v>12532</v>
      </c>
      <c r="H1516" s="9" t="s">
        <v>13019</v>
      </c>
      <c r="I1516" s="12" t="s">
        <v>21418</v>
      </c>
      <c r="J1516" s="9" t="s">
        <v>12530</v>
      </c>
      <c r="K1516" s="15">
        <v>44828</v>
      </c>
      <c r="L1516" s="17">
        <v>44197</v>
      </c>
    </row>
    <row r="1517" spans="1:12" ht="30" x14ac:dyDescent="0.25">
      <c r="A1517" s="10" t="s">
        <v>9</v>
      </c>
      <c r="B1517" s="11" t="str">
        <f>VLOOKUP(C1517,#REF!,2,0)</f>
        <v>Litoral do Paraná</v>
      </c>
      <c r="C1517" s="12" t="s">
        <v>137</v>
      </c>
      <c r="D1517" s="13" t="s">
        <v>13047</v>
      </c>
      <c r="E1517" s="12" t="s">
        <v>13055</v>
      </c>
      <c r="F1517" s="12" t="s">
        <v>13056</v>
      </c>
      <c r="G1517" s="12" t="s">
        <v>13057</v>
      </c>
      <c r="H1517" s="9" t="s">
        <v>11200</v>
      </c>
      <c r="I1517" s="12" t="s">
        <v>13078</v>
      </c>
      <c r="J1517" s="9" t="s">
        <v>13055</v>
      </c>
      <c r="K1517" s="15">
        <v>44309</v>
      </c>
      <c r="L1517" s="17">
        <v>44197</v>
      </c>
    </row>
    <row r="1518" spans="1:12" ht="30" x14ac:dyDescent="0.25">
      <c r="A1518" s="10" t="s">
        <v>9</v>
      </c>
      <c r="B1518" s="11" t="str">
        <f>VLOOKUP(C1518,#REF!,2,0)</f>
        <v>Litoral do Paraná</v>
      </c>
      <c r="C1518" s="12" t="s">
        <v>137</v>
      </c>
      <c r="D1518" s="13" t="s">
        <v>13508</v>
      </c>
      <c r="E1518" s="12" t="s">
        <v>13564</v>
      </c>
      <c r="F1518" s="12" t="s">
        <v>13565</v>
      </c>
      <c r="G1518" s="12" t="s">
        <v>13566</v>
      </c>
      <c r="H1518" s="9" t="s">
        <v>13909</v>
      </c>
      <c r="I1518" s="12" t="s">
        <v>13910</v>
      </c>
      <c r="J1518" s="9" t="s">
        <v>13564</v>
      </c>
      <c r="K1518" s="15">
        <v>44821</v>
      </c>
      <c r="L1518" s="17">
        <v>44197</v>
      </c>
    </row>
    <row r="1519" spans="1:12" ht="30" x14ac:dyDescent="0.25">
      <c r="A1519" s="10" t="s">
        <v>9</v>
      </c>
      <c r="B1519" s="11" t="str">
        <f>VLOOKUP(C1519,#REF!,2,0)</f>
        <v>Litoral do Paraná</v>
      </c>
      <c r="C1519" s="12" t="s">
        <v>137</v>
      </c>
      <c r="D1519" s="13" t="s">
        <v>14104</v>
      </c>
      <c r="E1519" s="12" t="s">
        <v>14458</v>
      </c>
      <c r="F1519" s="12" t="s">
        <v>14459</v>
      </c>
      <c r="G1519" s="12" t="s">
        <v>14460</v>
      </c>
      <c r="H1519" s="9" t="s">
        <v>15896</v>
      </c>
      <c r="I1519" s="12" t="s">
        <v>15897</v>
      </c>
      <c r="J1519" s="9" t="s">
        <v>14458</v>
      </c>
      <c r="K1519" s="15">
        <v>44409</v>
      </c>
      <c r="L1519" s="17">
        <v>44197</v>
      </c>
    </row>
    <row r="1520" spans="1:12" ht="30" x14ac:dyDescent="0.25">
      <c r="A1520" s="10" t="s">
        <v>9</v>
      </c>
      <c r="B1520" s="11" t="str">
        <f>VLOOKUP(C1520,#REF!,2,0)</f>
        <v>Litoral do Paraná</v>
      </c>
      <c r="C1520" s="12" t="s">
        <v>137</v>
      </c>
      <c r="D1520" s="13" t="s">
        <v>14104</v>
      </c>
      <c r="E1520" s="12" t="s">
        <v>15129</v>
      </c>
      <c r="F1520" s="12" t="s">
        <v>15130</v>
      </c>
      <c r="G1520" s="12" t="s">
        <v>15131</v>
      </c>
      <c r="H1520" s="9" t="s">
        <v>16270</v>
      </c>
      <c r="I1520" s="12" t="s">
        <v>21579</v>
      </c>
      <c r="J1520" s="9" t="s">
        <v>15129</v>
      </c>
      <c r="K1520" s="15">
        <v>44832</v>
      </c>
      <c r="L1520" s="17">
        <v>44197</v>
      </c>
    </row>
    <row r="1521" spans="1:12" ht="30" x14ac:dyDescent="0.25">
      <c r="A1521" s="10" t="s">
        <v>9</v>
      </c>
      <c r="B1521" s="11" t="str">
        <f>VLOOKUP(C1521,#REF!,2,0)</f>
        <v>Litoral do Paraná</v>
      </c>
      <c r="C1521" s="12" t="s">
        <v>137</v>
      </c>
      <c r="D1521" s="13" t="s">
        <v>14104</v>
      </c>
      <c r="E1521" s="12" t="s">
        <v>15310</v>
      </c>
      <c r="F1521" s="12" t="s">
        <v>15311</v>
      </c>
      <c r="G1521" s="12" t="s">
        <v>15312</v>
      </c>
      <c r="H1521" s="9" t="s">
        <v>16369</v>
      </c>
      <c r="I1521" s="12" t="s">
        <v>21603</v>
      </c>
      <c r="J1521" s="9" t="s">
        <v>15310</v>
      </c>
      <c r="K1521" s="15">
        <v>44899</v>
      </c>
      <c r="L1521" s="17">
        <v>44197</v>
      </c>
    </row>
    <row r="1522" spans="1:12" ht="30" x14ac:dyDescent="0.25">
      <c r="A1522" s="10" t="s">
        <v>9</v>
      </c>
      <c r="B1522" s="11" t="str">
        <f>VLOOKUP(C1522,#REF!,2,0)</f>
        <v>Litoral do Paraná</v>
      </c>
      <c r="C1522" s="12" t="s">
        <v>137</v>
      </c>
      <c r="D1522" s="13" t="s">
        <v>14104</v>
      </c>
      <c r="E1522" s="12" t="s">
        <v>15316</v>
      </c>
      <c r="F1522" s="12" t="s">
        <v>15317</v>
      </c>
      <c r="G1522" s="12" t="s">
        <v>15318</v>
      </c>
      <c r="H1522" s="9" t="s">
        <v>16372</v>
      </c>
      <c r="I1522" s="12" t="s">
        <v>21604</v>
      </c>
      <c r="J1522" s="9" t="s">
        <v>15316</v>
      </c>
      <c r="K1522" s="15">
        <v>44909</v>
      </c>
      <c r="L1522" s="17">
        <v>44197</v>
      </c>
    </row>
    <row r="1523" spans="1:12" ht="30" x14ac:dyDescent="0.25">
      <c r="A1523" s="10" t="s">
        <v>9</v>
      </c>
      <c r="B1523" s="11" t="str">
        <f>VLOOKUP(C1523,#REF!,2,0)</f>
        <v>Litoral do Paraná</v>
      </c>
      <c r="C1523" s="12" t="s">
        <v>137</v>
      </c>
      <c r="D1523" s="13" t="s">
        <v>14104</v>
      </c>
      <c r="E1523" s="12" t="s">
        <v>15250</v>
      </c>
      <c r="F1523" s="12" t="s">
        <v>15251</v>
      </c>
      <c r="G1523" s="12" t="s">
        <v>15252</v>
      </c>
      <c r="H1523" s="9" t="s">
        <v>16334</v>
      </c>
      <c r="I1523" s="12" t="s">
        <v>21594</v>
      </c>
      <c r="J1523" s="9" t="s">
        <v>15250</v>
      </c>
      <c r="K1523" s="15">
        <v>44766</v>
      </c>
      <c r="L1523" s="17">
        <v>44197</v>
      </c>
    </row>
    <row r="1524" spans="1:12" ht="30" x14ac:dyDescent="0.25">
      <c r="A1524" s="10" t="s">
        <v>9</v>
      </c>
      <c r="B1524" s="11" t="str">
        <f>VLOOKUP(C1524,#REF!,2,0)</f>
        <v>Litoral do Paraná</v>
      </c>
      <c r="C1524" s="12" t="s">
        <v>137</v>
      </c>
      <c r="D1524" s="13" t="s">
        <v>14104</v>
      </c>
      <c r="E1524" s="12" t="s">
        <v>15668</v>
      </c>
      <c r="F1524" s="12" t="s">
        <v>15669</v>
      </c>
      <c r="G1524" s="12" t="s">
        <v>15670</v>
      </c>
      <c r="H1524" s="9" t="s">
        <v>16567</v>
      </c>
      <c r="I1524" s="12" t="s">
        <v>16568</v>
      </c>
      <c r="J1524" s="9" t="s">
        <v>15668</v>
      </c>
      <c r="K1524" s="15">
        <v>44910</v>
      </c>
      <c r="L1524" s="17">
        <v>44197</v>
      </c>
    </row>
    <row r="1525" spans="1:12" ht="30" x14ac:dyDescent="0.25">
      <c r="A1525" s="10" t="s">
        <v>9</v>
      </c>
      <c r="B1525" s="11" t="str">
        <f>VLOOKUP(C1525,#REF!,2,0)</f>
        <v>Litoral do Paraná</v>
      </c>
      <c r="C1525" s="12" t="s">
        <v>137</v>
      </c>
      <c r="D1525" s="13" t="s">
        <v>16573</v>
      </c>
      <c r="E1525" s="12" t="s">
        <v>16622</v>
      </c>
      <c r="F1525" s="12" t="s">
        <v>16623</v>
      </c>
      <c r="G1525" s="12" t="s">
        <v>16624</v>
      </c>
      <c r="H1525" s="9" t="s">
        <v>19405</v>
      </c>
      <c r="I1525" s="12" t="s">
        <v>19406</v>
      </c>
      <c r="J1525" s="9" t="s">
        <v>16622</v>
      </c>
      <c r="K1525" s="15">
        <v>44268</v>
      </c>
      <c r="L1525" s="17">
        <v>44197</v>
      </c>
    </row>
    <row r="1526" spans="1:12" x14ac:dyDescent="0.25">
      <c r="A1526" s="10" t="s">
        <v>9</v>
      </c>
      <c r="B1526" s="11" t="str">
        <f>VLOOKUP(C1526,#REF!,2,0)</f>
        <v>Litoral do Paraná</v>
      </c>
      <c r="C1526" s="12" t="s">
        <v>137</v>
      </c>
      <c r="D1526" s="13" t="s">
        <v>16573</v>
      </c>
      <c r="E1526" s="12" t="s">
        <v>13564</v>
      </c>
      <c r="F1526" s="12" t="s">
        <v>13565</v>
      </c>
      <c r="G1526" s="12" t="s">
        <v>13566</v>
      </c>
      <c r="H1526" s="9" t="s">
        <v>13909</v>
      </c>
      <c r="I1526" s="12" t="s">
        <v>13910</v>
      </c>
      <c r="J1526" s="9" t="s">
        <v>13564</v>
      </c>
      <c r="K1526" s="15">
        <v>44821</v>
      </c>
      <c r="L1526" s="17">
        <v>44197</v>
      </c>
    </row>
    <row r="1527" spans="1:12" ht="30" x14ac:dyDescent="0.25">
      <c r="A1527" s="10" t="s">
        <v>9</v>
      </c>
      <c r="B1527" s="11" t="str">
        <f>VLOOKUP(C1527,#REF!,2,0)</f>
        <v>Litoral do Paraná</v>
      </c>
      <c r="C1527" s="12" t="s">
        <v>137</v>
      </c>
      <c r="D1527" s="13" t="s">
        <v>16573</v>
      </c>
      <c r="E1527" s="12" t="s">
        <v>22865</v>
      </c>
      <c r="F1527" s="12" t="s">
        <v>22866</v>
      </c>
      <c r="G1527" s="12" t="s">
        <v>22867</v>
      </c>
      <c r="H1527" s="9" t="s">
        <v>22868</v>
      </c>
      <c r="I1527" s="12" t="s">
        <v>22869</v>
      </c>
      <c r="J1527" s="9" t="s">
        <v>22865</v>
      </c>
      <c r="K1527" s="15">
        <v>44951</v>
      </c>
      <c r="L1527" s="17">
        <v>44197</v>
      </c>
    </row>
    <row r="1528" spans="1:12" ht="30" x14ac:dyDescent="0.25">
      <c r="A1528" s="10" t="s">
        <v>9</v>
      </c>
      <c r="B1528" s="11" t="str">
        <f>VLOOKUP(C1528,#REF!,2,0)</f>
        <v>Litoral do Paraná</v>
      </c>
      <c r="C1528" s="12" t="s">
        <v>74</v>
      </c>
      <c r="D1528" s="13" t="s">
        <v>283</v>
      </c>
      <c r="E1528" s="12" t="s">
        <v>280</v>
      </c>
      <c r="F1528" s="12" t="s">
        <v>281</v>
      </c>
      <c r="G1528" s="12" t="s">
        <v>282</v>
      </c>
      <c r="H1528" s="9" t="s">
        <v>312</v>
      </c>
      <c r="I1528" s="12" t="s">
        <v>21020</v>
      </c>
      <c r="J1528" s="9" t="s">
        <v>280</v>
      </c>
      <c r="K1528" s="15">
        <v>44797</v>
      </c>
      <c r="L1528" s="17">
        <v>44197</v>
      </c>
    </row>
    <row r="1529" spans="1:12" ht="45" x14ac:dyDescent="0.25">
      <c r="A1529" s="10" t="s">
        <v>9</v>
      </c>
      <c r="B1529" s="11" t="str">
        <f>VLOOKUP(C1529,#REF!,2,0)</f>
        <v>Litoral do Paraná</v>
      </c>
      <c r="C1529" s="12" t="s">
        <v>74</v>
      </c>
      <c r="D1529" s="13" t="s">
        <v>4986</v>
      </c>
      <c r="E1529" s="12" t="s">
        <v>1208</v>
      </c>
      <c r="F1529" s="12" t="s">
        <v>1209</v>
      </c>
      <c r="G1529" s="12" t="s">
        <v>1210</v>
      </c>
      <c r="H1529" s="9" t="s">
        <v>5581</v>
      </c>
      <c r="I1529" s="12" t="s">
        <v>5582</v>
      </c>
      <c r="J1529" s="9" t="s">
        <v>1208</v>
      </c>
      <c r="K1529" s="15">
        <v>44255</v>
      </c>
      <c r="L1529" s="17">
        <v>44197</v>
      </c>
    </row>
    <row r="1530" spans="1:12" ht="45" x14ac:dyDescent="0.25">
      <c r="A1530" s="10" t="s">
        <v>9</v>
      </c>
      <c r="B1530" s="11" t="str">
        <f>VLOOKUP(C1530,#REF!,2,0)</f>
        <v>Litoral do Paraná</v>
      </c>
      <c r="C1530" s="12" t="s">
        <v>74</v>
      </c>
      <c r="D1530" s="13" t="s">
        <v>4986</v>
      </c>
      <c r="E1530" s="12" t="s">
        <v>4283</v>
      </c>
      <c r="F1530" s="12" t="s">
        <v>4284</v>
      </c>
      <c r="G1530" s="12" t="s">
        <v>4284</v>
      </c>
      <c r="H1530" s="9" t="s">
        <v>7527</v>
      </c>
      <c r="I1530" s="12" t="s">
        <v>7528</v>
      </c>
      <c r="J1530" s="9" t="s">
        <v>4283</v>
      </c>
      <c r="K1530" s="15">
        <v>44609</v>
      </c>
      <c r="L1530" s="17">
        <v>44197</v>
      </c>
    </row>
    <row r="1531" spans="1:12" ht="30" x14ac:dyDescent="0.25">
      <c r="A1531" s="10" t="s">
        <v>9</v>
      </c>
      <c r="B1531" s="11" t="str">
        <f>VLOOKUP(C1531,#REF!,2,0)</f>
        <v>Litoral do Paraná</v>
      </c>
      <c r="C1531" s="12" t="s">
        <v>74</v>
      </c>
      <c r="D1531" s="13" t="s">
        <v>4986</v>
      </c>
      <c r="E1531" s="12" t="s">
        <v>4787</v>
      </c>
      <c r="F1531" s="12" t="s">
        <v>2638</v>
      </c>
      <c r="G1531" s="12" t="s">
        <v>21960</v>
      </c>
      <c r="H1531" s="9" t="s">
        <v>5735</v>
      </c>
      <c r="I1531" s="12" t="s">
        <v>6425</v>
      </c>
      <c r="J1531" s="9" t="s">
        <v>4787</v>
      </c>
      <c r="K1531" s="15">
        <v>44792</v>
      </c>
      <c r="L1531" s="17">
        <v>44197</v>
      </c>
    </row>
    <row r="1532" spans="1:12" ht="30" x14ac:dyDescent="0.25">
      <c r="A1532" s="10" t="s">
        <v>9</v>
      </c>
      <c r="B1532" s="11" t="str">
        <f>VLOOKUP(C1532,#REF!,2,0)</f>
        <v>Litoral do Paraná</v>
      </c>
      <c r="C1532" s="12" t="s">
        <v>74</v>
      </c>
      <c r="D1532" s="13" t="s">
        <v>8487</v>
      </c>
      <c r="E1532" s="12" t="s">
        <v>8693</v>
      </c>
      <c r="F1532" s="12" t="s">
        <v>8694</v>
      </c>
      <c r="G1532" s="12" t="s">
        <v>8695</v>
      </c>
      <c r="H1532" s="9" t="s">
        <v>10630</v>
      </c>
      <c r="I1532" s="12" t="s">
        <v>10631</v>
      </c>
      <c r="J1532" s="9" t="s">
        <v>8693</v>
      </c>
      <c r="K1532" s="15">
        <v>44325</v>
      </c>
      <c r="L1532" s="17">
        <v>44197</v>
      </c>
    </row>
    <row r="1533" spans="1:12" ht="30" x14ac:dyDescent="0.25">
      <c r="A1533" s="10" t="s">
        <v>9</v>
      </c>
      <c r="B1533" s="11" t="str">
        <f>VLOOKUP(C1533,#REF!,2,0)</f>
        <v>Litoral do Paraná</v>
      </c>
      <c r="C1533" s="12" t="s">
        <v>74</v>
      </c>
      <c r="D1533" s="13" t="s">
        <v>8487</v>
      </c>
      <c r="E1533" s="12" t="s">
        <v>9553</v>
      </c>
      <c r="F1533" s="12" t="s">
        <v>9554</v>
      </c>
      <c r="G1533" s="12" t="s">
        <v>9555</v>
      </c>
      <c r="H1533" s="9" t="s">
        <v>11202</v>
      </c>
      <c r="I1533" s="12" t="s">
        <v>11203</v>
      </c>
      <c r="J1533" s="9" t="s">
        <v>9553</v>
      </c>
      <c r="K1533" s="15">
        <v>44877</v>
      </c>
      <c r="L1533" s="17">
        <v>44197</v>
      </c>
    </row>
    <row r="1534" spans="1:12" ht="45" x14ac:dyDescent="0.25">
      <c r="A1534" s="10" t="s">
        <v>9</v>
      </c>
      <c r="B1534" s="11" t="str">
        <f>VLOOKUP(C1534,#REF!,2,0)</f>
        <v>Litoral do Paraná</v>
      </c>
      <c r="C1534" s="12" t="s">
        <v>74</v>
      </c>
      <c r="D1534" s="13" t="s">
        <v>8487</v>
      </c>
      <c r="E1534" s="12" t="s">
        <v>9862</v>
      </c>
      <c r="F1534" s="12" t="s">
        <v>9863</v>
      </c>
      <c r="G1534" s="12" t="s">
        <v>22214</v>
      </c>
      <c r="H1534" s="9" t="s">
        <v>11406</v>
      </c>
      <c r="I1534" s="12" t="s">
        <v>11407</v>
      </c>
      <c r="J1534" s="9" t="s">
        <v>9862</v>
      </c>
      <c r="K1534" s="15">
        <v>44288</v>
      </c>
      <c r="L1534" s="17">
        <v>44197</v>
      </c>
    </row>
    <row r="1535" spans="1:12" ht="30" x14ac:dyDescent="0.25">
      <c r="A1535" s="10" t="s">
        <v>9</v>
      </c>
      <c r="B1535" s="11" t="str">
        <f>VLOOKUP(C1535,#REF!,2,0)</f>
        <v>Litoral do Paraná</v>
      </c>
      <c r="C1535" s="12" t="s">
        <v>74</v>
      </c>
      <c r="D1535" s="13" t="s">
        <v>8487</v>
      </c>
      <c r="E1535" s="12" t="s">
        <v>10116</v>
      </c>
      <c r="F1535" s="12" t="s">
        <v>10117</v>
      </c>
      <c r="G1535" s="12" t="s">
        <v>10118</v>
      </c>
      <c r="H1535" s="9" t="s">
        <v>11561</v>
      </c>
      <c r="I1535" s="12" t="s">
        <v>11562</v>
      </c>
      <c r="J1535" s="9" t="s">
        <v>10116</v>
      </c>
      <c r="K1535" s="15">
        <v>44547</v>
      </c>
      <c r="L1535" s="17">
        <v>44197</v>
      </c>
    </row>
    <row r="1536" spans="1:12" ht="30" x14ac:dyDescent="0.25">
      <c r="A1536" s="10" t="s">
        <v>9</v>
      </c>
      <c r="B1536" s="11" t="str">
        <f>VLOOKUP(C1536,#REF!,2,0)</f>
        <v>Litoral do Paraná</v>
      </c>
      <c r="C1536" s="12" t="s">
        <v>74</v>
      </c>
      <c r="D1536" s="13" t="s">
        <v>8487</v>
      </c>
      <c r="E1536" s="12" t="s">
        <v>10161</v>
      </c>
      <c r="F1536" s="12" t="s">
        <v>10162</v>
      </c>
      <c r="G1536" s="12" t="s">
        <v>10163</v>
      </c>
      <c r="H1536" s="9" t="s">
        <v>11590</v>
      </c>
      <c r="I1536" s="12" t="s">
        <v>11591</v>
      </c>
      <c r="J1536" s="9" t="s">
        <v>10161</v>
      </c>
      <c r="K1536" s="15">
        <v>44696</v>
      </c>
      <c r="L1536" s="17">
        <v>44197</v>
      </c>
    </row>
    <row r="1537" spans="1:12" ht="30" x14ac:dyDescent="0.25">
      <c r="A1537" s="10" t="s">
        <v>9</v>
      </c>
      <c r="B1537" s="11" t="str">
        <f>VLOOKUP(C1537,#REF!,2,0)</f>
        <v>Litoral do Paraná</v>
      </c>
      <c r="C1537" s="12" t="s">
        <v>74</v>
      </c>
      <c r="D1537" s="13" t="s">
        <v>8487</v>
      </c>
      <c r="E1537" s="12" t="s">
        <v>10167</v>
      </c>
      <c r="F1537" s="12" t="s">
        <v>10168</v>
      </c>
      <c r="G1537" s="12" t="s">
        <v>10169</v>
      </c>
      <c r="H1537" s="9" t="s">
        <v>11594</v>
      </c>
      <c r="I1537" s="12" t="s">
        <v>11595</v>
      </c>
      <c r="J1537" s="9" t="s">
        <v>10167</v>
      </c>
      <c r="K1537" s="15">
        <v>44699</v>
      </c>
      <c r="L1537" s="17">
        <v>44197</v>
      </c>
    </row>
    <row r="1538" spans="1:12" ht="30" x14ac:dyDescent="0.25">
      <c r="A1538" s="10" t="s">
        <v>9</v>
      </c>
      <c r="B1538" s="11" t="str">
        <f>VLOOKUP(C1538,#REF!,2,0)</f>
        <v>Litoral do Paraná</v>
      </c>
      <c r="C1538" s="12" t="s">
        <v>74</v>
      </c>
      <c r="D1538" s="13" t="s">
        <v>8487</v>
      </c>
      <c r="E1538" s="12" t="s">
        <v>10242</v>
      </c>
      <c r="F1538" s="12" t="s">
        <v>10243</v>
      </c>
      <c r="G1538" s="12" t="s">
        <v>22246</v>
      </c>
      <c r="H1538" s="9" t="s">
        <v>11645</v>
      </c>
      <c r="I1538" s="12" t="s">
        <v>11646</v>
      </c>
      <c r="J1538" s="9" t="s">
        <v>10242</v>
      </c>
      <c r="K1538" s="15">
        <v>44735</v>
      </c>
      <c r="L1538" s="17">
        <v>44197</v>
      </c>
    </row>
    <row r="1539" spans="1:12" ht="30" x14ac:dyDescent="0.25">
      <c r="A1539" s="10" t="s">
        <v>9</v>
      </c>
      <c r="B1539" s="11" t="str">
        <f>VLOOKUP(C1539,#REF!,2,0)</f>
        <v>Litoral do Paraná</v>
      </c>
      <c r="C1539" s="12" t="s">
        <v>74</v>
      </c>
      <c r="D1539" s="13" t="s">
        <v>8487</v>
      </c>
      <c r="E1539" s="12" t="s">
        <v>10305</v>
      </c>
      <c r="F1539" s="12" t="s">
        <v>10306</v>
      </c>
      <c r="G1539" s="12" t="s">
        <v>10307</v>
      </c>
      <c r="H1539" s="9" t="s">
        <v>11689</v>
      </c>
      <c r="I1539" s="12" t="s">
        <v>11690</v>
      </c>
      <c r="J1539" s="9" t="s">
        <v>10305</v>
      </c>
      <c r="K1539" s="15">
        <v>44775</v>
      </c>
      <c r="L1539" s="17">
        <v>44197</v>
      </c>
    </row>
    <row r="1540" spans="1:12" ht="30" x14ac:dyDescent="0.25">
      <c r="A1540" s="10" t="s">
        <v>9</v>
      </c>
      <c r="B1540" s="11" t="str">
        <f>VLOOKUP(C1540,#REF!,2,0)</f>
        <v>Litoral do Paraná</v>
      </c>
      <c r="C1540" s="12" t="s">
        <v>74</v>
      </c>
      <c r="D1540" s="13" t="s">
        <v>8487</v>
      </c>
      <c r="E1540" s="12" t="s">
        <v>10308</v>
      </c>
      <c r="F1540" s="12" t="s">
        <v>10309</v>
      </c>
      <c r="G1540" s="12" t="s">
        <v>10310</v>
      </c>
      <c r="H1540" s="9" t="s">
        <v>11691</v>
      </c>
      <c r="I1540" s="12" t="s">
        <v>11692</v>
      </c>
      <c r="J1540" s="9" t="s">
        <v>10308</v>
      </c>
      <c r="K1540" s="15">
        <v>44777</v>
      </c>
      <c r="L1540" s="17">
        <v>44197</v>
      </c>
    </row>
    <row r="1541" spans="1:12" ht="30" x14ac:dyDescent="0.25">
      <c r="A1541" s="10" t="s">
        <v>9</v>
      </c>
      <c r="B1541" s="11" t="str">
        <f>VLOOKUP(C1541,#REF!,2,0)</f>
        <v>Litoral do Paraná</v>
      </c>
      <c r="C1541" s="12" t="s">
        <v>74</v>
      </c>
      <c r="D1541" s="13" t="s">
        <v>8487</v>
      </c>
      <c r="E1541" s="12" t="s">
        <v>10327</v>
      </c>
      <c r="F1541" s="12" t="s">
        <v>10328</v>
      </c>
      <c r="G1541" s="12" t="s">
        <v>10329</v>
      </c>
      <c r="H1541" s="9" t="s">
        <v>11704</v>
      </c>
      <c r="I1541" s="12" t="s">
        <v>11705</v>
      </c>
      <c r="J1541" s="9" t="s">
        <v>10327</v>
      </c>
      <c r="K1541" s="15">
        <v>44793</v>
      </c>
      <c r="L1541" s="17">
        <v>44197</v>
      </c>
    </row>
    <row r="1542" spans="1:12" ht="45" x14ac:dyDescent="0.25">
      <c r="A1542" s="10" t="s">
        <v>9</v>
      </c>
      <c r="B1542" s="11" t="str">
        <f>VLOOKUP(C1542,#REF!,2,0)</f>
        <v>Litoral do Paraná</v>
      </c>
      <c r="C1542" s="12" t="s">
        <v>74</v>
      </c>
      <c r="D1542" s="13" t="s">
        <v>11801</v>
      </c>
      <c r="E1542" s="12" t="s">
        <v>4283</v>
      </c>
      <c r="F1542" s="12" t="s">
        <v>4284</v>
      </c>
      <c r="G1542" s="12" t="s">
        <v>4284</v>
      </c>
      <c r="H1542" s="9" t="s">
        <v>7527</v>
      </c>
      <c r="I1542" s="12" t="s">
        <v>12897</v>
      </c>
      <c r="J1542" s="9" t="s">
        <v>4283</v>
      </c>
      <c r="K1542" s="15">
        <v>44546</v>
      </c>
      <c r="L1542" s="17">
        <v>44197</v>
      </c>
    </row>
    <row r="1543" spans="1:12" ht="30" x14ac:dyDescent="0.25">
      <c r="A1543" s="10" t="s">
        <v>9</v>
      </c>
      <c r="B1543" s="11" t="str">
        <f>VLOOKUP(C1543,#REF!,2,0)</f>
        <v>Litoral do Paraná</v>
      </c>
      <c r="C1543" s="12" t="s">
        <v>74</v>
      </c>
      <c r="D1543" s="13" t="s">
        <v>13047</v>
      </c>
      <c r="E1543" s="12" t="s">
        <v>13069</v>
      </c>
      <c r="F1543" s="12" t="s">
        <v>225</v>
      </c>
      <c r="G1543" s="12" t="s">
        <v>13070</v>
      </c>
      <c r="H1543" s="9" t="s">
        <v>13086</v>
      </c>
      <c r="I1543" s="12" t="s">
        <v>13087</v>
      </c>
      <c r="J1543" s="9" t="s">
        <v>13069</v>
      </c>
      <c r="K1543" s="15">
        <v>44728</v>
      </c>
      <c r="L1543" s="17">
        <v>44197</v>
      </c>
    </row>
    <row r="1544" spans="1:12" ht="30" x14ac:dyDescent="0.25">
      <c r="A1544" s="10" t="s">
        <v>9</v>
      </c>
      <c r="B1544" s="11" t="str">
        <f>VLOOKUP(C1544,#REF!,2,0)</f>
        <v>Litoral do Paraná</v>
      </c>
      <c r="C1544" s="12" t="s">
        <v>74</v>
      </c>
      <c r="D1544" s="13" t="s">
        <v>13508</v>
      </c>
      <c r="E1544" s="12" t="s">
        <v>8147</v>
      </c>
      <c r="F1544" s="12" t="s">
        <v>8148</v>
      </c>
      <c r="G1544" s="12" t="s">
        <v>8149</v>
      </c>
      <c r="H1544" s="9" t="s">
        <v>8169</v>
      </c>
      <c r="I1544" s="12" t="s">
        <v>8170</v>
      </c>
      <c r="J1544" s="9" t="s">
        <v>8147</v>
      </c>
      <c r="K1544" s="15">
        <v>44721</v>
      </c>
      <c r="L1544" s="17">
        <v>44197</v>
      </c>
    </row>
    <row r="1545" spans="1:12" ht="30" x14ac:dyDescent="0.25">
      <c r="A1545" s="10" t="s">
        <v>9</v>
      </c>
      <c r="B1545" s="11" t="str">
        <f>VLOOKUP(C1545,#REF!,2,0)</f>
        <v>Litoral do Paraná</v>
      </c>
      <c r="C1545" s="12" t="s">
        <v>74</v>
      </c>
      <c r="D1545" s="13" t="s">
        <v>13508</v>
      </c>
      <c r="E1545" s="12" t="s">
        <v>13833</v>
      </c>
      <c r="F1545" s="12" t="s">
        <v>13834</v>
      </c>
      <c r="G1545" s="12" t="s">
        <v>13835</v>
      </c>
      <c r="H1545" s="9" t="s">
        <v>14079</v>
      </c>
      <c r="I1545" s="12" t="s">
        <v>21497</v>
      </c>
      <c r="J1545" s="9" t="s">
        <v>13833</v>
      </c>
      <c r="K1545" s="15">
        <v>44730</v>
      </c>
      <c r="L1545" s="17">
        <v>44197</v>
      </c>
    </row>
    <row r="1546" spans="1:12" ht="30" x14ac:dyDescent="0.25">
      <c r="A1546" s="10" t="s">
        <v>9</v>
      </c>
      <c r="B1546" s="11" t="str">
        <f>VLOOKUP(C1546,#REF!,2,0)</f>
        <v>Litoral do Paraná</v>
      </c>
      <c r="C1546" s="12" t="s">
        <v>74</v>
      </c>
      <c r="D1546" s="13" t="s">
        <v>13508</v>
      </c>
      <c r="E1546" s="12" t="s">
        <v>13743</v>
      </c>
      <c r="F1546" s="12" t="s">
        <v>13744</v>
      </c>
      <c r="G1546" s="12" t="s">
        <v>13745</v>
      </c>
      <c r="H1546" s="9" t="s">
        <v>14027</v>
      </c>
      <c r="I1546" s="12" t="s">
        <v>14028</v>
      </c>
      <c r="J1546" s="9" t="s">
        <v>13743</v>
      </c>
      <c r="K1546" s="15">
        <v>44730</v>
      </c>
      <c r="L1546" s="17">
        <v>44197</v>
      </c>
    </row>
    <row r="1547" spans="1:12" ht="30" x14ac:dyDescent="0.25">
      <c r="A1547" s="10" t="s">
        <v>9</v>
      </c>
      <c r="B1547" s="11" t="str">
        <f>VLOOKUP(C1547,#REF!,2,0)</f>
        <v>Litoral do Paraná</v>
      </c>
      <c r="C1547" s="12" t="s">
        <v>74</v>
      </c>
      <c r="D1547" s="13" t="s">
        <v>13508</v>
      </c>
      <c r="E1547" s="12" t="s">
        <v>13749</v>
      </c>
      <c r="F1547" s="12" t="s">
        <v>13710</v>
      </c>
      <c r="G1547" s="12" t="s">
        <v>13711</v>
      </c>
      <c r="H1547" s="9" t="s">
        <v>14030</v>
      </c>
      <c r="I1547" s="12" t="s">
        <v>14005</v>
      </c>
      <c r="J1547" s="9" t="s">
        <v>13749</v>
      </c>
      <c r="K1547" s="15">
        <v>44751</v>
      </c>
      <c r="L1547" s="17">
        <v>44197</v>
      </c>
    </row>
    <row r="1548" spans="1:12" ht="30" x14ac:dyDescent="0.25">
      <c r="A1548" s="10" t="s">
        <v>9</v>
      </c>
      <c r="B1548" s="11" t="str">
        <f>VLOOKUP(C1548,#REF!,2,0)</f>
        <v>Litoral do Paraná</v>
      </c>
      <c r="C1548" s="12" t="s">
        <v>74</v>
      </c>
      <c r="D1548" s="13" t="s">
        <v>13508</v>
      </c>
      <c r="E1548" s="12" t="s">
        <v>13778</v>
      </c>
      <c r="F1548" s="12" t="s">
        <v>13779</v>
      </c>
      <c r="G1548" s="12" t="s">
        <v>13780</v>
      </c>
      <c r="H1548" s="9" t="s">
        <v>14046</v>
      </c>
      <c r="I1548" s="12" t="s">
        <v>21490</v>
      </c>
      <c r="J1548" s="9" t="s">
        <v>13778</v>
      </c>
      <c r="K1548" s="15">
        <v>44717</v>
      </c>
      <c r="L1548" s="17">
        <v>44197</v>
      </c>
    </row>
    <row r="1549" spans="1:12" ht="30" x14ac:dyDescent="0.25">
      <c r="A1549" s="10" t="s">
        <v>9</v>
      </c>
      <c r="B1549" s="11" t="str">
        <f>VLOOKUP(C1549,#REF!,2,0)</f>
        <v>Litoral do Paraná</v>
      </c>
      <c r="C1549" s="12" t="s">
        <v>74</v>
      </c>
      <c r="D1549" s="13" t="s">
        <v>13508</v>
      </c>
      <c r="E1549" s="12" t="s">
        <v>13709</v>
      </c>
      <c r="F1549" s="12" t="s">
        <v>13710</v>
      </c>
      <c r="G1549" s="12" t="s">
        <v>13711</v>
      </c>
      <c r="H1549" s="9" t="s">
        <v>14004</v>
      </c>
      <c r="I1549" s="12" t="s">
        <v>14005</v>
      </c>
      <c r="J1549" s="9" t="s">
        <v>13709</v>
      </c>
      <c r="K1549" s="15">
        <v>44741</v>
      </c>
      <c r="L1549" s="17">
        <v>44197</v>
      </c>
    </row>
    <row r="1550" spans="1:12" ht="30" x14ac:dyDescent="0.25">
      <c r="A1550" s="10" t="s">
        <v>9</v>
      </c>
      <c r="B1550" s="11" t="str">
        <f>VLOOKUP(C1550,#REF!,2,0)</f>
        <v>Litoral do Paraná</v>
      </c>
      <c r="C1550" s="12" t="s">
        <v>74</v>
      </c>
      <c r="D1550" s="13" t="s">
        <v>13508</v>
      </c>
      <c r="E1550" s="12" t="s">
        <v>13756</v>
      </c>
      <c r="F1550" s="12" t="s">
        <v>224</v>
      </c>
      <c r="G1550" s="12" t="s">
        <v>13757</v>
      </c>
      <c r="H1550" s="9" t="s">
        <v>14033</v>
      </c>
      <c r="I1550" s="12" t="s">
        <v>21487</v>
      </c>
      <c r="J1550" s="9" t="s">
        <v>13756</v>
      </c>
      <c r="K1550" s="15">
        <v>44731</v>
      </c>
      <c r="L1550" s="17">
        <v>44197</v>
      </c>
    </row>
    <row r="1551" spans="1:12" ht="45" x14ac:dyDescent="0.25">
      <c r="A1551" s="10" t="s">
        <v>9</v>
      </c>
      <c r="B1551" s="11" t="str">
        <f>VLOOKUP(C1551,#REF!,2,0)</f>
        <v>Litoral do Paraná</v>
      </c>
      <c r="C1551" s="12" t="s">
        <v>74</v>
      </c>
      <c r="D1551" s="13" t="s">
        <v>13508</v>
      </c>
      <c r="E1551" s="12" t="s">
        <v>1208</v>
      </c>
      <c r="F1551" s="12" t="s">
        <v>1209</v>
      </c>
      <c r="G1551" s="12" t="s">
        <v>13795</v>
      </c>
      <c r="H1551" s="9" t="s">
        <v>5581</v>
      </c>
      <c r="I1551" s="12" t="s">
        <v>5582</v>
      </c>
      <c r="J1551" s="9" t="s">
        <v>1208</v>
      </c>
      <c r="K1551" s="15">
        <v>44895</v>
      </c>
      <c r="L1551" s="17">
        <v>44197</v>
      </c>
    </row>
    <row r="1552" spans="1:12" ht="30" x14ac:dyDescent="0.25">
      <c r="A1552" s="10" t="s">
        <v>9</v>
      </c>
      <c r="B1552" s="11" t="str">
        <f>VLOOKUP(C1552,#REF!,2,0)</f>
        <v>Litoral do Paraná</v>
      </c>
      <c r="C1552" s="12" t="s">
        <v>74</v>
      </c>
      <c r="D1552" s="13" t="s">
        <v>14104</v>
      </c>
      <c r="E1552" s="12" t="s">
        <v>14105</v>
      </c>
      <c r="F1552" s="12" t="s">
        <v>14106</v>
      </c>
      <c r="G1552" s="12" t="s">
        <v>14107</v>
      </c>
      <c r="H1552" s="9" t="s">
        <v>15677</v>
      </c>
      <c r="I1552" s="12" t="s">
        <v>15678</v>
      </c>
      <c r="J1552" s="9" t="s">
        <v>14105</v>
      </c>
      <c r="K1552" s="15">
        <v>44569</v>
      </c>
      <c r="L1552" s="17">
        <v>44197</v>
      </c>
    </row>
    <row r="1553" spans="1:12" ht="30" x14ac:dyDescent="0.25">
      <c r="A1553" s="10" t="s">
        <v>9</v>
      </c>
      <c r="B1553" s="11" t="str">
        <f>VLOOKUP(C1553,#REF!,2,0)</f>
        <v>Litoral do Paraná</v>
      </c>
      <c r="C1553" s="12" t="s">
        <v>74</v>
      </c>
      <c r="D1553" s="13" t="s">
        <v>14104</v>
      </c>
      <c r="E1553" s="12" t="s">
        <v>14113</v>
      </c>
      <c r="F1553" s="12" t="s">
        <v>14114</v>
      </c>
      <c r="G1553" s="12" t="s">
        <v>14115</v>
      </c>
      <c r="H1553" s="9" t="s">
        <v>15683</v>
      </c>
      <c r="I1553" s="12" t="s">
        <v>15684</v>
      </c>
      <c r="J1553" s="9" t="s">
        <v>14113</v>
      </c>
      <c r="K1553" s="15">
        <v>44918</v>
      </c>
      <c r="L1553" s="17">
        <v>44197</v>
      </c>
    </row>
    <row r="1554" spans="1:12" ht="30" x14ac:dyDescent="0.25">
      <c r="A1554" s="10" t="s">
        <v>9</v>
      </c>
      <c r="B1554" s="11" t="str">
        <f>VLOOKUP(C1554,#REF!,2,0)</f>
        <v>Litoral do Paraná</v>
      </c>
      <c r="C1554" s="12" t="s">
        <v>74</v>
      </c>
      <c r="D1554" s="13" t="s">
        <v>14104</v>
      </c>
      <c r="E1554" s="12" t="s">
        <v>14168</v>
      </c>
      <c r="F1554" s="12" t="s">
        <v>14169</v>
      </c>
      <c r="G1554" s="12" t="s">
        <v>14170</v>
      </c>
      <c r="H1554" s="9" t="s">
        <v>15721</v>
      </c>
      <c r="I1554" s="12" t="s">
        <v>15722</v>
      </c>
      <c r="J1554" s="9" t="s">
        <v>14168</v>
      </c>
      <c r="K1554" s="15">
        <v>44897</v>
      </c>
      <c r="L1554" s="17">
        <v>44197</v>
      </c>
    </row>
    <row r="1555" spans="1:12" ht="30" x14ac:dyDescent="0.25">
      <c r="A1555" s="10" t="s">
        <v>9</v>
      </c>
      <c r="B1555" s="11" t="str">
        <f>VLOOKUP(C1555,#REF!,2,0)</f>
        <v>Litoral do Paraná</v>
      </c>
      <c r="C1555" s="12" t="s">
        <v>74</v>
      </c>
      <c r="D1555" s="13" t="s">
        <v>14104</v>
      </c>
      <c r="E1555" s="12" t="s">
        <v>14153</v>
      </c>
      <c r="F1555" s="12" t="s">
        <v>75</v>
      </c>
      <c r="G1555" s="12" t="s">
        <v>14154</v>
      </c>
      <c r="H1555" s="9" t="s">
        <v>15711</v>
      </c>
      <c r="I1555" s="12" t="s">
        <v>15712</v>
      </c>
      <c r="J1555" s="9" t="s">
        <v>14153</v>
      </c>
      <c r="K1555" s="15">
        <v>44351</v>
      </c>
      <c r="L1555" s="17">
        <v>44197</v>
      </c>
    </row>
    <row r="1556" spans="1:12" ht="30" x14ac:dyDescent="0.25">
      <c r="A1556" s="10" t="s">
        <v>9</v>
      </c>
      <c r="B1556" s="11" t="str">
        <f>VLOOKUP(C1556,#REF!,2,0)</f>
        <v>Litoral do Paraná</v>
      </c>
      <c r="C1556" s="12" t="s">
        <v>74</v>
      </c>
      <c r="D1556" s="13" t="s">
        <v>14104</v>
      </c>
      <c r="E1556" s="12" t="s">
        <v>9553</v>
      </c>
      <c r="F1556" s="12" t="s">
        <v>9554</v>
      </c>
      <c r="G1556" s="12" t="s">
        <v>9555</v>
      </c>
      <c r="H1556" s="9" t="s">
        <v>11202</v>
      </c>
      <c r="I1556" s="12" t="s">
        <v>11203</v>
      </c>
      <c r="J1556" s="9" t="s">
        <v>9553</v>
      </c>
      <c r="K1556" s="15">
        <v>44877</v>
      </c>
      <c r="L1556" s="17">
        <v>44197</v>
      </c>
    </row>
    <row r="1557" spans="1:12" ht="30" x14ac:dyDescent="0.25">
      <c r="A1557" s="10" t="s">
        <v>9</v>
      </c>
      <c r="B1557" s="11" t="str">
        <f>VLOOKUP(C1557,#REF!,2,0)</f>
        <v>Litoral do Paraná</v>
      </c>
      <c r="C1557" s="12" t="s">
        <v>74</v>
      </c>
      <c r="D1557" s="13" t="s">
        <v>14104</v>
      </c>
      <c r="E1557" s="12" t="s">
        <v>14217</v>
      </c>
      <c r="F1557" s="12" t="s">
        <v>14218</v>
      </c>
      <c r="G1557" s="12" t="s">
        <v>14219</v>
      </c>
      <c r="H1557" s="9" t="s">
        <v>15751</v>
      </c>
      <c r="I1557" s="12" t="s">
        <v>15752</v>
      </c>
      <c r="J1557" s="9" t="s">
        <v>14217</v>
      </c>
      <c r="K1557" s="15">
        <v>44897</v>
      </c>
      <c r="L1557" s="17">
        <v>44197</v>
      </c>
    </row>
    <row r="1558" spans="1:12" ht="30" x14ac:dyDescent="0.25">
      <c r="A1558" s="10" t="s">
        <v>9</v>
      </c>
      <c r="B1558" s="11" t="str">
        <f>VLOOKUP(C1558,#REF!,2,0)</f>
        <v>Litoral do Paraná</v>
      </c>
      <c r="C1558" s="12" t="s">
        <v>74</v>
      </c>
      <c r="D1558" s="13" t="s">
        <v>14104</v>
      </c>
      <c r="E1558" s="12" t="s">
        <v>14389</v>
      </c>
      <c r="F1558" s="12" t="s">
        <v>14390</v>
      </c>
      <c r="G1558" s="12" t="s">
        <v>14391</v>
      </c>
      <c r="H1558" s="9" t="s">
        <v>15854</v>
      </c>
      <c r="I1558" s="12" t="s">
        <v>21510</v>
      </c>
      <c r="J1558" s="9" t="s">
        <v>14389</v>
      </c>
      <c r="K1558" s="15">
        <v>44511</v>
      </c>
      <c r="L1558" s="17">
        <v>44197</v>
      </c>
    </row>
    <row r="1559" spans="1:12" ht="30" x14ac:dyDescent="0.25">
      <c r="A1559" s="10" t="s">
        <v>9</v>
      </c>
      <c r="B1559" s="11" t="str">
        <f>VLOOKUP(C1559,#REF!,2,0)</f>
        <v>Litoral do Paraná</v>
      </c>
      <c r="C1559" s="12" t="s">
        <v>74</v>
      </c>
      <c r="D1559" s="13" t="s">
        <v>14104</v>
      </c>
      <c r="E1559" s="12" t="s">
        <v>14543</v>
      </c>
      <c r="F1559" s="12" t="s">
        <v>14544</v>
      </c>
      <c r="G1559" s="12" t="s">
        <v>14545</v>
      </c>
      <c r="H1559" s="9" t="s">
        <v>15945</v>
      </c>
      <c r="I1559" s="12" t="s">
        <v>15946</v>
      </c>
      <c r="J1559" s="9" t="s">
        <v>14543</v>
      </c>
      <c r="K1559" s="15">
        <v>44613</v>
      </c>
      <c r="L1559" s="17">
        <v>44197</v>
      </c>
    </row>
    <row r="1560" spans="1:12" ht="30" x14ac:dyDescent="0.25">
      <c r="A1560" s="10" t="s">
        <v>9</v>
      </c>
      <c r="B1560" s="11" t="str">
        <f>VLOOKUP(C1560,#REF!,2,0)</f>
        <v>Litoral do Paraná</v>
      </c>
      <c r="C1560" s="12" t="s">
        <v>74</v>
      </c>
      <c r="D1560" s="13" t="s">
        <v>14104</v>
      </c>
      <c r="E1560" s="12" t="s">
        <v>15011</v>
      </c>
      <c r="F1560" s="12" t="s">
        <v>15012</v>
      </c>
      <c r="G1560" s="12" t="s">
        <v>15013</v>
      </c>
      <c r="H1560" s="9" t="s">
        <v>16204</v>
      </c>
      <c r="I1560" s="12" t="s">
        <v>16205</v>
      </c>
      <c r="J1560" s="9" t="s">
        <v>15011</v>
      </c>
      <c r="K1560" s="15">
        <v>44694</v>
      </c>
      <c r="L1560" s="17">
        <v>44197</v>
      </c>
    </row>
    <row r="1561" spans="1:12" ht="30" x14ac:dyDescent="0.25">
      <c r="A1561" s="10" t="s">
        <v>9</v>
      </c>
      <c r="B1561" s="11" t="str">
        <f>VLOOKUP(C1561,#REF!,2,0)</f>
        <v>Litoral do Paraná</v>
      </c>
      <c r="C1561" s="12" t="s">
        <v>74</v>
      </c>
      <c r="D1561" s="13" t="s">
        <v>14104</v>
      </c>
      <c r="E1561" s="12" t="s">
        <v>13756</v>
      </c>
      <c r="F1561" s="12" t="s">
        <v>224</v>
      </c>
      <c r="G1561" s="12" t="s">
        <v>13757</v>
      </c>
      <c r="H1561" s="9" t="s">
        <v>14033</v>
      </c>
      <c r="I1561" s="12" t="s">
        <v>21487</v>
      </c>
      <c r="J1561" s="9" t="s">
        <v>13756</v>
      </c>
      <c r="K1561" s="15">
        <v>44728</v>
      </c>
      <c r="L1561" s="17">
        <v>44197</v>
      </c>
    </row>
    <row r="1562" spans="1:12" ht="30" x14ac:dyDescent="0.25">
      <c r="A1562" s="10" t="s">
        <v>9</v>
      </c>
      <c r="B1562" s="11" t="str">
        <f>VLOOKUP(C1562,#REF!,2,0)</f>
        <v>Litoral do Paraná</v>
      </c>
      <c r="C1562" s="12" t="s">
        <v>74</v>
      </c>
      <c r="D1562" s="13" t="s">
        <v>14104</v>
      </c>
      <c r="E1562" s="12" t="s">
        <v>15179</v>
      </c>
      <c r="F1562" s="12" t="s">
        <v>15180</v>
      </c>
      <c r="G1562" s="12" t="s">
        <v>15181</v>
      </c>
      <c r="H1562" s="9" t="s">
        <v>16297</v>
      </c>
      <c r="I1562" s="12" t="s">
        <v>16298</v>
      </c>
      <c r="J1562" s="9" t="s">
        <v>15179</v>
      </c>
      <c r="K1562" s="15">
        <v>44738</v>
      </c>
      <c r="L1562" s="17">
        <v>44197</v>
      </c>
    </row>
    <row r="1563" spans="1:12" ht="30" x14ac:dyDescent="0.25">
      <c r="A1563" s="10" t="s">
        <v>9</v>
      </c>
      <c r="B1563" s="11" t="str">
        <f>VLOOKUP(C1563,#REF!,2,0)</f>
        <v>Litoral do Paraná</v>
      </c>
      <c r="C1563" s="12" t="s">
        <v>74</v>
      </c>
      <c r="D1563" s="13" t="s">
        <v>14104</v>
      </c>
      <c r="E1563" s="12" t="s">
        <v>15279</v>
      </c>
      <c r="F1563" s="12" t="s">
        <v>15280</v>
      </c>
      <c r="G1563" s="12" t="s">
        <v>15281</v>
      </c>
      <c r="H1563" s="9" t="s">
        <v>16348</v>
      </c>
      <c r="I1563" s="12" t="s">
        <v>16349</v>
      </c>
      <c r="J1563" s="9" t="s">
        <v>15279</v>
      </c>
      <c r="K1563" s="15">
        <v>44741</v>
      </c>
      <c r="L1563" s="17">
        <v>44197</v>
      </c>
    </row>
    <row r="1564" spans="1:12" ht="30" x14ac:dyDescent="0.25">
      <c r="A1564" s="10" t="s">
        <v>9</v>
      </c>
      <c r="B1564" s="11" t="str">
        <f>VLOOKUP(C1564,#REF!,2,0)</f>
        <v>Litoral do Paraná</v>
      </c>
      <c r="C1564" s="12" t="s">
        <v>74</v>
      </c>
      <c r="D1564" s="13" t="s">
        <v>14104</v>
      </c>
      <c r="E1564" s="12" t="s">
        <v>10327</v>
      </c>
      <c r="F1564" s="12" t="s">
        <v>10328</v>
      </c>
      <c r="G1564" s="12" t="s">
        <v>10329</v>
      </c>
      <c r="H1564" s="9" t="s">
        <v>16358</v>
      </c>
      <c r="I1564" s="12" t="s">
        <v>11705</v>
      </c>
      <c r="J1564" s="9" t="s">
        <v>10327</v>
      </c>
      <c r="K1564" s="15">
        <v>44793</v>
      </c>
      <c r="L1564" s="17">
        <v>44197</v>
      </c>
    </row>
    <row r="1565" spans="1:12" ht="30" x14ac:dyDescent="0.25">
      <c r="A1565" s="10" t="s">
        <v>9</v>
      </c>
      <c r="B1565" s="11" t="str">
        <f>VLOOKUP(C1565,#REF!,2,0)</f>
        <v>Litoral do Paraná</v>
      </c>
      <c r="C1565" s="12" t="s">
        <v>74</v>
      </c>
      <c r="D1565" s="13" t="s">
        <v>14104</v>
      </c>
      <c r="E1565" s="12" t="s">
        <v>15141</v>
      </c>
      <c r="F1565" s="12" t="s">
        <v>15142</v>
      </c>
      <c r="G1565" s="12" t="s">
        <v>15143</v>
      </c>
      <c r="H1565" s="9" t="s">
        <v>16276</v>
      </c>
      <c r="I1565" s="12" t="s">
        <v>21581</v>
      </c>
      <c r="J1565" s="9" t="s">
        <v>15141</v>
      </c>
      <c r="K1565" s="15">
        <v>44734</v>
      </c>
      <c r="L1565" s="17">
        <v>44197</v>
      </c>
    </row>
    <row r="1566" spans="1:12" ht="30" x14ac:dyDescent="0.25">
      <c r="A1566" s="10" t="s">
        <v>9</v>
      </c>
      <c r="B1566" s="11" t="str">
        <f>VLOOKUP(C1566,#REF!,2,0)</f>
        <v>Litoral do Paraná</v>
      </c>
      <c r="C1566" s="12" t="s">
        <v>74</v>
      </c>
      <c r="D1566" s="13" t="s">
        <v>14104</v>
      </c>
      <c r="E1566" s="12" t="s">
        <v>13749</v>
      </c>
      <c r="F1566" s="12" t="s">
        <v>13710</v>
      </c>
      <c r="G1566" s="12" t="s">
        <v>13711</v>
      </c>
      <c r="H1566" s="9" t="s">
        <v>14030</v>
      </c>
      <c r="I1566" s="12" t="s">
        <v>14005</v>
      </c>
      <c r="J1566" s="9" t="s">
        <v>13749</v>
      </c>
      <c r="K1566" s="15">
        <v>44752</v>
      </c>
      <c r="L1566" s="17">
        <v>44197</v>
      </c>
    </row>
    <row r="1567" spans="1:12" ht="30" x14ac:dyDescent="0.25">
      <c r="A1567" s="10" t="s">
        <v>9</v>
      </c>
      <c r="B1567" s="11" t="str">
        <f>VLOOKUP(C1567,#REF!,2,0)</f>
        <v>Litoral do Paraná</v>
      </c>
      <c r="C1567" s="12" t="s">
        <v>74</v>
      </c>
      <c r="D1567" s="13" t="s">
        <v>14104</v>
      </c>
      <c r="E1567" s="12" t="s">
        <v>15187</v>
      </c>
      <c r="F1567" s="12" t="s">
        <v>15188</v>
      </c>
      <c r="G1567" s="12" t="s">
        <v>15189</v>
      </c>
      <c r="H1567" s="9" t="s">
        <v>7527</v>
      </c>
      <c r="I1567" s="12" t="s">
        <v>21587</v>
      </c>
      <c r="J1567" s="9" t="s">
        <v>15187</v>
      </c>
      <c r="K1567" s="15">
        <v>44777</v>
      </c>
      <c r="L1567" s="17">
        <v>44197</v>
      </c>
    </row>
    <row r="1568" spans="1:12" ht="30" x14ac:dyDescent="0.25">
      <c r="A1568" s="10" t="s">
        <v>9</v>
      </c>
      <c r="B1568" s="11" t="str">
        <f>VLOOKUP(C1568,#REF!,2,0)</f>
        <v>Litoral do Paraná</v>
      </c>
      <c r="C1568" s="12" t="s">
        <v>74</v>
      </c>
      <c r="D1568" s="13" t="s">
        <v>16573</v>
      </c>
      <c r="E1568" s="12" t="s">
        <v>18512</v>
      </c>
      <c r="F1568" s="12" t="s">
        <v>18513</v>
      </c>
      <c r="G1568" s="12" t="s">
        <v>18514</v>
      </c>
      <c r="H1568" s="9" t="s">
        <v>7527</v>
      </c>
      <c r="I1568" s="12" t="s">
        <v>21497</v>
      </c>
      <c r="J1568" s="9" t="s">
        <v>18512</v>
      </c>
      <c r="K1568" s="15">
        <v>44945</v>
      </c>
      <c r="L1568" s="17">
        <v>44197</v>
      </c>
    </row>
    <row r="1569" spans="1:12" ht="30" x14ac:dyDescent="0.25">
      <c r="A1569" s="10" t="s">
        <v>9</v>
      </c>
      <c r="B1569" s="11" t="str">
        <f>VLOOKUP(C1569,#REF!,2,0)</f>
        <v>Litoral do Paraná</v>
      </c>
      <c r="C1569" s="12" t="s">
        <v>74</v>
      </c>
      <c r="D1569" s="13" t="s">
        <v>16573</v>
      </c>
      <c r="E1569" s="12" t="s">
        <v>18717</v>
      </c>
      <c r="F1569" s="12" t="s">
        <v>18718</v>
      </c>
      <c r="G1569" s="12" t="s">
        <v>18719</v>
      </c>
      <c r="H1569" s="9" t="s">
        <v>20659</v>
      </c>
      <c r="I1569" s="12" t="s">
        <v>21722</v>
      </c>
      <c r="J1569" s="9" t="s">
        <v>18717</v>
      </c>
      <c r="K1569" s="15">
        <v>44400</v>
      </c>
      <c r="L1569" s="17">
        <v>44197</v>
      </c>
    </row>
    <row r="1570" spans="1:12" ht="45" x14ac:dyDescent="0.25">
      <c r="A1570" s="10" t="s">
        <v>9</v>
      </c>
      <c r="B1570" s="11" t="str">
        <f>VLOOKUP(C1570,#REF!,2,0)</f>
        <v>Litoral do Paraná</v>
      </c>
      <c r="C1570" s="12" t="s">
        <v>74</v>
      </c>
      <c r="D1570" s="13" t="s">
        <v>16573</v>
      </c>
      <c r="E1570" s="12" t="s">
        <v>18814</v>
      </c>
      <c r="F1570" s="12" t="s">
        <v>18815</v>
      </c>
      <c r="G1570" s="12" t="s">
        <v>18816</v>
      </c>
      <c r="H1570" s="9" t="s">
        <v>20713</v>
      </c>
      <c r="I1570" s="12" t="s">
        <v>21732</v>
      </c>
      <c r="J1570" s="9" t="s">
        <v>18814</v>
      </c>
      <c r="K1570" s="15">
        <v>44535</v>
      </c>
      <c r="L1570" s="17">
        <v>44197</v>
      </c>
    </row>
    <row r="1571" spans="1:12" ht="30" x14ac:dyDescent="0.25">
      <c r="A1571" s="10" t="s">
        <v>9</v>
      </c>
      <c r="B1571" s="11" t="str">
        <f>VLOOKUP(C1571,#REF!,2,0)</f>
        <v>Litoral do Paraná</v>
      </c>
      <c r="C1571" s="12" t="s">
        <v>45</v>
      </c>
      <c r="D1571" s="13" t="s">
        <v>283</v>
      </c>
      <c r="E1571" s="12" t="s">
        <v>248</v>
      </c>
      <c r="F1571" s="12" t="s">
        <v>249</v>
      </c>
      <c r="G1571" s="12" t="s">
        <v>21800</v>
      </c>
      <c r="H1571" s="9" t="s">
        <v>291</v>
      </c>
      <c r="I1571" s="12" t="s">
        <v>292</v>
      </c>
      <c r="J1571" s="9" t="s">
        <v>248</v>
      </c>
      <c r="K1571" s="15">
        <v>44840</v>
      </c>
      <c r="L1571" s="17">
        <v>44197</v>
      </c>
    </row>
    <row r="1572" spans="1:12" ht="30" x14ac:dyDescent="0.25">
      <c r="A1572" s="10" t="s">
        <v>9</v>
      </c>
      <c r="B1572" s="11" t="str">
        <f>VLOOKUP(C1572,#REF!,2,0)</f>
        <v>Litoral do Paraná</v>
      </c>
      <c r="C1572" s="12" t="s">
        <v>45</v>
      </c>
      <c r="D1572" s="13" t="s">
        <v>283</v>
      </c>
      <c r="E1572" s="12" t="s">
        <v>239</v>
      </c>
      <c r="F1572" s="12" t="s">
        <v>240</v>
      </c>
      <c r="G1572" s="12" t="s">
        <v>241</v>
      </c>
      <c r="H1572" s="9" t="s">
        <v>285</v>
      </c>
      <c r="I1572" s="12" t="s">
        <v>286</v>
      </c>
      <c r="J1572" s="9" t="s">
        <v>239</v>
      </c>
      <c r="K1572" s="15">
        <v>44847</v>
      </c>
      <c r="L1572" s="17">
        <v>44197</v>
      </c>
    </row>
    <row r="1573" spans="1:12" ht="30" x14ac:dyDescent="0.25">
      <c r="A1573" s="10" t="s">
        <v>9</v>
      </c>
      <c r="B1573" s="11" t="str">
        <f>VLOOKUP(C1573,#REF!,2,0)</f>
        <v>Litoral do Paraná</v>
      </c>
      <c r="C1573" s="12" t="s">
        <v>45</v>
      </c>
      <c r="D1573" s="13" t="s">
        <v>283</v>
      </c>
      <c r="E1573" s="12" t="s">
        <v>252</v>
      </c>
      <c r="F1573" s="12" t="s">
        <v>253</v>
      </c>
      <c r="G1573" s="12" t="s">
        <v>254</v>
      </c>
      <c r="H1573" s="9" t="s">
        <v>295</v>
      </c>
      <c r="I1573" s="12" t="s">
        <v>21018</v>
      </c>
      <c r="J1573" s="9" t="s">
        <v>252</v>
      </c>
      <c r="K1573" s="15">
        <v>44822</v>
      </c>
      <c r="L1573" s="17">
        <v>44197</v>
      </c>
    </row>
    <row r="1574" spans="1:12" ht="30" x14ac:dyDescent="0.25">
      <c r="A1574" s="10" t="s">
        <v>9</v>
      </c>
      <c r="B1574" s="11" t="str">
        <f>VLOOKUP(C1574,#REF!,2,0)</f>
        <v>Litoral do Paraná</v>
      </c>
      <c r="C1574" s="12" t="s">
        <v>45</v>
      </c>
      <c r="D1574" s="13" t="s">
        <v>283</v>
      </c>
      <c r="E1574" s="12" t="s">
        <v>255</v>
      </c>
      <c r="F1574" s="12" t="s">
        <v>256</v>
      </c>
      <c r="G1574" s="12" t="s">
        <v>21812</v>
      </c>
      <c r="H1574" s="9" t="s">
        <v>296</v>
      </c>
      <c r="I1574" s="12" t="s">
        <v>297</v>
      </c>
      <c r="J1574" s="9" t="s">
        <v>255</v>
      </c>
      <c r="K1574" s="15">
        <v>44822</v>
      </c>
      <c r="L1574" s="17">
        <v>44197</v>
      </c>
    </row>
    <row r="1575" spans="1:12" ht="30" x14ac:dyDescent="0.25">
      <c r="A1575" s="10" t="s">
        <v>9</v>
      </c>
      <c r="B1575" s="11" t="str">
        <f>VLOOKUP(C1575,#REF!,2,0)</f>
        <v>Litoral do Paraná</v>
      </c>
      <c r="C1575" s="12" t="s">
        <v>45</v>
      </c>
      <c r="D1575" s="13" t="s">
        <v>283</v>
      </c>
      <c r="E1575" s="12" t="s">
        <v>266</v>
      </c>
      <c r="F1575" s="12" t="s">
        <v>267</v>
      </c>
      <c r="G1575" s="12" t="s">
        <v>268</v>
      </c>
      <c r="H1575" s="9" t="s">
        <v>295</v>
      </c>
      <c r="I1575" s="12" t="s">
        <v>303</v>
      </c>
      <c r="J1575" s="9" t="s">
        <v>266</v>
      </c>
      <c r="K1575" s="15">
        <v>44734</v>
      </c>
      <c r="L1575" s="17">
        <v>44197</v>
      </c>
    </row>
    <row r="1576" spans="1:12" ht="30" x14ac:dyDescent="0.25">
      <c r="A1576" s="10" t="s">
        <v>9</v>
      </c>
      <c r="B1576" s="11" t="str">
        <f>VLOOKUP(C1576,#REF!,2,0)</f>
        <v>Litoral do Paraná</v>
      </c>
      <c r="C1576" s="12" t="s">
        <v>45</v>
      </c>
      <c r="D1576" s="13" t="s">
        <v>4986</v>
      </c>
      <c r="E1576" s="12" t="s">
        <v>981</v>
      </c>
      <c r="F1576" s="12" t="s">
        <v>982</v>
      </c>
      <c r="G1576" s="12" t="s">
        <v>983</v>
      </c>
      <c r="H1576" s="9" t="s">
        <v>5431</v>
      </c>
      <c r="I1576" s="12" t="s">
        <v>5432</v>
      </c>
      <c r="J1576" s="9" t="s">
        <v>981</v>
      </c>
      <c r="K1576" s="15">
        <v>44301</v>
      </c>
      <c r="L1576" s="17">
        <v>44197</v>
      </c>
    </row>
    <row r="1577" spans="1:12" ht="30" x14ac:dyDescent="0.25">
      <c r="A1577" s="10" t="s">
        <v>9</v>
      </c>
      <c r="B1577" s="11" t="str">
        <f>VLOOKUP(C1577,#REF!,2,0)</f>
        <v>Litoral do Paraná</v>
      </c>
      <c r="C1577" s="12" t="s">
        <v>45</v>
      </c>
      <c r="D1577" s="13" t="s">
        <v>4986</v>
      </c>
      <c r="E1577" s="12" t="s">
        <v>1267</v>
      </c>
      <c r="F1577" s="12" t="s">
        <v>1268</v>
      </c>
      <c r="G1577" s="12" t="s">
        <v>1056</v>
      </c>
      <c r="H1577" s="9" t="s">
        <v>5620</v>
      </c>
      <c r="I1577" s="12" t="s">
        <v>5012</v>
      </c>
      <c r="J1577" s="9" t="s">
        <v>1267</v>
      </c>
      <c r="K1577" s="15">
        <v>44692</v>
      </c>
      <c r="L1577" s="17">
        <v>44197</v>
      </c>
    </row>
    <row r="1578" spans="1:12" ht="30" x14ac:dyDescent="0.25">
      <c r="A1578" s="10" t="s">
        <v>9</v>
      </c>
      <c r="B1578" s="11" t="str">
        <f>VLOOKUP(C1578,#REF!,2,0)</f>
        <v>Litoral do Paraná</v>
      </c>
      <c r="C1578" s="12" t="s">
        <v>45</v>
      </c>
      <c r="D1578" s="13" t="s">
        <v>4986</v>
      </c>
      <c r="E1578" s="12" t="s">
        <v>2863</v>
      </c>
      <c r="F1578" s="12" t="s">
        <v>2864</v>
      </c>
      <c r="G1578" s="12" t="s">
        <v>2865</v>
      </c>
      <c r="H1578" s="9" t="s">
        <v>6659</v>
      </c>
      <c r="I1578" s="12" t="s">
        <v>6660</v>
      </c>
      <c r="J1578" s="9" t="s">
        <v>2863</v>
      </c>
      <c r="K1578" s="15">
        <v>44588</v>
      </c>
      <c r="L1578" s="17">
        <v>44197</v>
      </c>
    </row>
    <row r="1579" spans="1:12" ht="30" x14ac:dyDescent="0.25">
      <c r="A1579" s="10" t="s">
        <v>9</v>
      </c>
      <c r="B1579" s="11" t="str">
        <f>VLOOKUP(C1579,#REF!,2,0)</f>
        <v>Litoral do Paraná</v>
      </c>
      <c r="C1579" s="12" t="s">
        <v>45</v>
      </c>
      <c r="D1579" s="13" t="s">
        <v>4986</v>
      </c>
      <c r="E1579" s="12" t="s">
        <v>2972</v>
      </c>
      <c r="F1579" s="12" t="s">
        <v>2973</v>
      </c>
      <c r="G1579" s="12" t="s">
        <v>21851</v>
      </c>
      <c r="H1579" s="9" t="s">
        <v>6726</v>
      </c>
      <c r="I1579" s="12" t="s">
        <v>6727</v>
      </c>
      <c r="J1579" s="9" t="s">
        <v>2972</v>
      </c>
      <c r="K1579" s="15">
        <v>44848</v>
      </c>
      <c r="L1579" s="17">
        <v>44197</v>
      </c>
    </row>
    <row r="1580" spans="1:12" ht="30" x14ac:dyDescent="0.25">
      <c r="A1580" s="10" t="s">
        <v>9</v>
      </c>
      <c r="B1580" s="11" t="str">
        <f>VLOOKUP(C1580,#REF!,2,0)</f>
        <v>Litoral do Paraná</v>
      </c>
      <c r="C1580" s="12" t="s">
        <v>45</v>
      </c>
      <c r="D1580" s="13" t="s">
        <v>4986</v>
      </c>
      <c r="E1580" s="12" t="s">
        <v>3210</v>
      </c>
      <c r="F1580" s="12" t="s">
        <v>3211</v>
      </c>
      <c r="G1580" s="12" t="s">
        <v>3212</v>
      </c>
      <c r="H1580" s="9" t="s">
        <v>6874</v>
      </c>
      <c r="I1580" s="12" t="s">
        <v>6875</v>
      </c>
      <c r="J1580" s="9" t="s">
        <v>3210</v>
      </c>
      <c r="K1580" s="15">
        <v>44226</v>
      </c>
      <c r="L1580" s="17">
        <v>44197</v>
      </c>
    </row>
    <row r="1581" spans="1:12" ht="45" x14ac:dyDescent="0.25">
      <c r="A1581" s="10" t="s">
        <v>9</v>
      </c>
      <c r="B1581" s="11" t="str">
        <f>VLOOKUP(C1581,#REF!,2,0)</f>
        <v>Litoral do Paraná</v>
      </c>
      <c r="C1581" s="12" t="s">
        <v>45</v>
      </c>
      <c r="D1581" s="13" t="s">
        <v>4986</v>
      </c>
      <c r="E1581" s="12" t="s">
        <v>3578</v>
      </c>
      <c r="F1581" s="12" t="s">
        <v>3579</v>
      </c>
      <c r="G1581" s="12" t="s">
        <v>3580</v>
      </c>
      <c r="H1581" s="9" t="s">
        <v>7091</v>
      </c>
      <c r="I1581" s="12" t="s">
        <v>7092</v>
      </c>
      <c r="J1581" s="9" t="s">
        <v>3578</v>
      </c>
      <c r="K1581" s="15">
        <v>44326</v>
      </c>
      <c r="L1581" s="17">
        <v>44197</v>
      </c>
    </row>
    <row r="1582" spans="1:12" ht="30" x14ac:dyDescent="0.25">
      <c r="A1582" s="10" t="s">
        <v>9</v>
      </c>
      <c r="B1582" s="11" t="str">
        <f>VLOOKUP(C1582,#REF!,2,0)</f>
        <v>Litoral do Paraná</v>
      </c>
      <c r="C1582" s="12" t="s">
        <v>45</v>
      </c>
      <c r="D1582" s="13" t="s">
        <v>4986</v>
      </c>
      <c r="E1582" s="12" t="s">
        <v>3675</v>
      </c>
      <c r="F1582" s="12" t="s">
        <v>3676</v>
      </c>
      <c r="G1582" s="12" t="s">
        <v>3677</v>
      </c>
      <c r="H1582" s="9" t="s">
        <v>7152</v>
      </c>
      <c r="I1582" s="12" t="s">
        <v>7153</v>
      </c>
      <c r="J1582" s="9" t="s">
        <v>3675</v>
      </c>
      <c r="K1582" s="15">
        <v>44329</v>
      </c>
      <c r="L1582" s="17">
        <v>44197</v>
      </c>
    </row>
    <row r="1583" spans="1:12" ht="45" x14ac:dyDescent="0.25">
      <c r="A1583" s="10" t="s">
        <v>9</v>
      </c>
      <c r="B1583" s="11" t="str">
        <f>VLOOKUP(C1583,#REF!,2,0)</f>
        <v>Litoral do Paraná</v>
      </c>
      <c r="C1583" s="12" t="s">
        <v>45</v>
      </c>
      <c r="D1583" s="13" t="s">
        <v>4986</v>
      </c>
      <c r="E1583" s="12" t="s">
        <v>4394</v>
      </c>
      <c r="F1583" s="12" t="s">
        <v>4395</v>
      </c>
      <c r="G1583" s="12" t="s">
        <v>21947</v>
      </c>
      <c r="H1583" s="9" t="s">
        <v>7579</v>
      </c>
      <c r="I1583" s="12" t="s">
        <v>7580</v>
      </c>
      <c r="J1583" s="9" t="s">
        <v>4394</v>
      </c>
      <c r="K1583" s="15">
        <v>44606</v>
      </c>
      <c r="L1583" s="17">
        <v>44197</v>
      </c>
    </row>
    <row r="1584" spans="1:12" ht="30" x14ac:dyDescent="0.25">
      <c r="A1584" s="10" t="s">
        <v>9</v>
      </c>
      <c r="B1584" s="11" t="str">
        <f>VLOOKUP(C1584,#REF!,2,0)</f>
        <v>Litoral do Paraná</v>
      </c>
      <c r="C1584" s="12" t="s">
        <v>45</v>
      </c>
      <c r="D1584" s="13" t="s">
        <v>4986</v>
      </c>
      <c r="E1584" s="12" t="s">
        <v>4458</v>
      </c>
      <c r="F1584" s="12" t="s">
        <v>4459</v>
      </c>
      <c r="G1584" s="12" t="s">
        <v>4460</v>
      </c>
      <c r="H1584" s="9" t="s">
        <v>7610</v>
      </c>
      <c r="I1584" s="12" t="s">
        <v>21168</v>
      </c>
      <c r="J1584" s="9" t="s">
        <v>4458</v>
      </c>
      <c r="K1584" s="15">
        <v>44720</v>
      </c>
      <c r="L1584" s="17">
        <v>44197</v>
      </c>
    </row>
    <row r="1585" spans="1:12" ht="45" x14ac:dyDescent="0.25">
      <c r="A1585" s="10" t="s">
        <v>9</v>
      </c>
      <c r="B1585" s="11" t="str">
        <f>VLOOKUP(C1585,#REF!,2,0)</f>
        <v>Litoral do Paraná</v>
      </c>
      <c r="C1585" s="12" t="s">
        <v>45</v>
      </c>
      <c r="D1585" s="13" t="s">
        <v>7953</v>
      </c>
      <c r="E1585" s="12" t="s">
        <v>7961</v>
      </c>
      <c r="F1585" s="12" t="s">
        <v>7962</v>
      </c>
      <c r="G1585" s="12" t="s">
        <v>7963</v>
      </c>
      <c r="H1585" s="9" t="s">
        <v>8012</v>
      </c>
      <c r="I1585" s="12" t="s">
        <v>21262</v>
      </c>
      <c r="J1585" s="9" t="s">
        <v>7961</v>
      </c>
      <c r="K1585" s="15">
        <v>44581</v>
      </c>
      <c r="L1585" s="17">
        <v>44197</v>
      </c>
    </row>
    <row r="1586" spans="1:12" ht="45" x14ac:dyDescent="0.25">
      <c r="A1586" s="10" t="s">
        <v>9</v>
      </c>
      <c r="B1586" s="11" t="str">
        <f>VLOOKUP(C1586,#REF!,2,0)</f>
        <v>Litoral do Paraná</v>
      </c>
      <c r="C1586" s="12" t="s">
        <v>45</v>
      </c>
      <c r="D1586" s="13" t="s">
        <v>7953</v>
      </c>
      <c r="E1586" s="12" t="s">
        <v>7966</v>
      </c>
      <c r="F1586" s="12" t="s">
        <v>7967</v>
      </c>
      <c r="G1586" s="12" t="s">
        <v>7968</v>
      </c>
      <c r="H1586" s="9" t="s">
        <v>8015</v>
      </c>
      <c r="I1586" s="12" t="s">
        <v>8016</v>
      </c>
      <c r="J1586" s="9" t="s">
        <v>7966</v>
      </c>
      <c r="K1586" s="15">
        <v>44756</v>
      </c>
      <c r="L1586" s="17">
        <v>44197</v>
      </c>
    </row>
    <row r="1587" spans="1:12" ht="45" x14ac:dyDescent="0.25">
      <c r="A1587" s="10" t="s">
        <v>9</v>
      </c>
      <c r="B1587" s="11" t="str">
        <f>VLOOKUP(C1587,#REF!,2,0)</f>
        <v>Litoral do Paraná</v>
      </c>
      <c r="C1587" s="12" t="s">
        <v>45</v>
      </c>
      <c r="D1587" s="13" t="s">
        <v>7953</v>
      </c>
      <c r="E1587" s="12" t="s">
        <v>7969</v>
      </c>
      <c r="F1587" s="12" t="s">
        <v>7970</v>
      </c>
      <c r="G1587" s="12" t="s">
        <v>7971</v>
      </c>
      <c r="H1587" s="9" t="s">
        <v>8017</v>
      </c>
      <c r="I1587" s="12" t="s">
        <v>8018</v>
      </c>
      <c r="J1587" s="9" t="s">
        <v>7969</v>
      </c>
      <c r="K1587" s="15">
        <v>44800</v>
      </c>
      <c r="L1587" s="17">
        <v>44197</v>
      </c>
    </row>
    <row r="1588" spans="1:12" ht="45" x14ac:dyDescent="0.25">
      <c r="A1588" s="10" t="s">
        <v>9</v>
      </c>
      <c r="B1588" s="11" t="str">
        <f>VLOOKUP(C1588,#REF!,2,0)</f>
        <v>Litoral do Paraná</v>
      </c>
      <c r="C1588" s="12" t="s">
        <v>45</v>
      </c>
      <c r="D1588" s="13" t="s">
        <v>7953</v>
      </c>
      <c r="E1588" s="12" t="s">
        <v>7972</v>
      </c>
      <c r="F1588" s="12" t="s">
        <v>7973</v>
      </c>
      <c r="G1588" s="12" t="s">
        <v>7974</v>
      </c>
      <c r="H1588" s="9" t="s">
        <v>8019</v>
      </c>
      <c r="I1588" s="12" t="s">
        <v>8020</v>
      </c>
      <c r="J1588" s="9" t="s">
        <v>7972</v>
      </c>
      <c r="K1588" s="15">
        <v>44687</v>
      </c>
      <c r="L1588" s="17">
        <v>44197</v>
      </c>
    </row>
    <row r="1589" spans="1:12" ht="45" x14ac:dyDescent="0.25">
      <c r="A1589" s="10" t="s">
        <v>9</v>
      </c>
      <c r="B1589" s="11" t="str">
        <f>VLOOKUP(C1589,#REF!,2,0)</f>
        <v>Litoral do Paraná</v>
      </c>
      <c r="C1589" s="12" t="s">
        <v>45</v>
      </c>
      <c r="D1589" s="13" t="s">
        <v>7953</v>
      </c>
      <c r="E1589" s="12" t="s">
        <v>7981</v>
      </c>
      <c r="F1589" s="12" t="s">
        <v>7982</v>
      </c>
      <c r="G1589" s="12" t="s">
        <v>7983</v>
      </c>
      <c r="H1589" s="9" t="s">
        <v>8024</v>
      </c>
      <c r="I1589" s="12" t="s">
        <v>8025</v>
      </c>
      <c r="J1589" s="9" t="s">
        <v>7981</v>
      </c>
      <c r="K1589" s="15">
        <v>44785</v>
      </c>
      <c r="L1589" s="17">
        <v>44197</v>
      </c>
    </row>
    <row r="1590" spans="1:12" ht="45" x14ac:dyDescent="0.25">
      <c r="A1590" s="10" t="s">
        <v>9</v>
      </c>
      <c r="B1590" s="11" t="str">
        <f>VLOOKUP(C1590,#REF!,2,0)</f>
        <v>Litoral do Paraná</v>
      </c>
      <c r="C1590" s="12" t="s">
        <v>45</v>
      </c>
      <c r="D1590" s="13" t="s">
        <v>7953</v>
      </c>
      <c r="E1590" s="12" t="s">
        <v>7984</v>
      </c>
      <c r="F1590" s="12" t="s">
        <v>7985</v>
      </c>
      <c r="G1590" s="12" t="s">
        <v>7986</v>
      </c>
      <c r="H1590" s="9" t="s">
        <v>8026</v>
      </c>
      <c r="I1590" s="12" t="s">
        <v>8027</v>
      </c>
      <c r="J1590" s="9" t="s">
        <v>7984</v>
      </c>
      <c r="K1590" s="15">
        <v>44480</v>
      </c>
      <c r="L1590" s="17">
        <v>44197</v>
      </c>
    </row>
    <row r="1591" spans="1:12" ht="45" x14ac:dyDescent="0.25">
      <c r="A1591" s="10" t="s">
        <v>9</v>
      </c>
      <c r="B1591" s="11" t="str">
        <f>VLOOKUP(C1591,#REF!,2,0)</f>
        <v>Litoral do Paraná</v>
      </c>
      <c r="C1591" s="12" t="s">
        <v>45</v>
      </c>
      <c r="D1591" s="13" t="s">
        <v>7953</v>
      </c>
      <c r="E1591" s="12" t="s">
        <v>7987</v>
      </c>
      <c r="F1591" s="12" t="s">
        <v>7988</v>
      </c>
      <c r="G1591" s="12" t="s">
        <v>7989</v>
      </c>
      <c r="H1591" s="9" t="s">
        <v>8028</v>
      </c>
      <c r="I1591" s="12" t="s">
        <v>8029</v>
      </c>
      <c r="J1591" s="9" t="s">
        <v>7987</v>
      </c>
      <c r="K1591" s="15">
        <v>44875</v>
      </c>
      <c r="L1591" s="17">
        <v>44197</v>
      </c>
    </row>
    <row r="1592" spans="1:12" ht="45" x14ac:dyDescent="0.25">
      <c r="A1592" s="10" t="s">
        <v>9</v>
      </c>
      <c r="B1592" s="11" t="str">
        <f>VLOOKUP(C1592,#REF!,2,0)</f>
        <v>Litoral do Paraná</v>
      </c>
      <c r="C1592" s="12" t="s">
        <v>45</v>
      </c>
      <c r="D1592" s="13" t="s">
        <v>8040</v>
      </c>
      <c r="E1592" s="12" t="s">
        <v>8073</v>
      </c>
      <c r="F1592" s="12" t="s">
        <v>8074</v>
      </c>
      <c r="G1592" s="12" t="s">
        <v>8075</v>
      </c>
      <c r="H1592" s="9" t="s">
        <v>8100</v>
      </c>
      <c r="I1592" s="12" t="s">
        <v>21266</v>
      </c>
      <c r="J1592" s="9" t="s">
        <v>8073</v>
      </c>
      <c r="K1592" s="15">
        <v>44743</v>
      </c>
      <c r="L1592" s="17">
        <v>44197</v>
      </c>
    </row>
    <row r="1593" spans="1:12" ht="30" x14ac:dyDescent="0.25">
      <c r="A1593" s="10" t="s">
        <v>9</v>
      </c>
      <c r="B1593" s="11" t="str">
        <f>VLOOKUP(C1593,#REF!,2,0)</f>
        <v>Litoral do Paraná</v>
      </c>
      <c r="C1593" s="12" t="s">
        <v>45</v>
      </c>
      <c r="D1593" s="13" t="s">
        <v>8183</v>
      </c>
      <c r="E1593" s="12" t="s">
        <v>22152</v>
      </c>
      <c r="F1593" s="12" t="s">
        <v>22153</v>
      </c>
      <c r="G1593" s="12" t="s">
        <v>22154</v>
      </c>
      <c r="H1593" s="9" t="s">
        <v>22155</v>
      </c>
      <c r="I1593" s="12" t="s">
        <v>22156</v>
      </c>
      <c r="J1593" s="9" t="s">
        <v>22152</v>
      </c>
      <c r="K1593" s="15">
        <v>44938</v>
      </c>
      <c r="L1593" s="17">
        <v>44197</v>
      </c>
    </row>
    <row r="1594" spans="1:12" ht="30" x14ac:dyDescent="0.25">
      <c r="A1594" s="10" t="s">
        <v>9</v>
      </c>
      <c r="B1594" s="11" t="str">
        <f>VLOOKUP(C1594,#REF!,2,0)</f>
        <v>Litoral do Paraná</v>
      </c>
      <c r="C1594" s="12" t="s">
        <v>45</v>
      </c>
      <c r="D1594" s="13" t="s">
        <v>8487</v>
      </c>
      <c r="E1594" s="12" t="s">
        <v>8588</v>
      </c>
      <c r="F1594" s="12" t="s">
        <v>8589</v>
      </c>
      <c r="G1594" s="12" t="s">
        <v>8590</v>
      </c>
      <c r="H1594" s="9" t="s">
        <v>10562</v>
      </c>
      <c r="I1594" s="12" t="s">
        <v>10563</v>
      </c>
      <c r="J1594" s="9" t="s">
        <v>8588</v>
      </c>
      <c r="K1594" s="15">
        <v>44730</v>
      </c>
      <c r="L1594" s="17">
        <v>44197</v>
      </c>
    </row>
    <row r="1595" spans="1:12" ht="30" x14ac:dyDescent="0.25">
      <c r="A1595" s="10" t="s">
        <v>9</v>
      </c>
      <c r="B1595" s="11" t="str">
        <f>VLOOKUP(C1595,#REF!,2,0)</f>
        <v>Litoral do Paraná</v>
      </c>
      <c r="C1595" s="12" t="s">
        <v>45</v>
      </c>
      <c r="D1595" s="13" t="s">
        <v>8487</v>
      </c>
      <c r="E1595" s="12" t="s">
        <v>8612</v>
      </c>
      <c r="F1595" s="12" t="s">
        <v>8613</v>
      </c>
      <c r="G1595" s="12" t="s">
        <v>8614</v>
      </c>
      <c r="H1595" s="9" t="s">
        <v>10577</v>
      </c>
      <c r="I1595" s="12" t="s">
        <v>10578</v>
      </c>
      <c r="J1595" s="9" t="s">
        <v>8612</v>
      </c>
      <c r="K1595" s="15">
        <v>44818</v>
      </c>
      <c r="L1595" s="17">
        <v>44197</v>
      </c>
    </row>
    <row r="1596" spans="1:12" ht="30" x14ac:dyDescent="0.25">
      <c r="A1596" s="10" t="s">
        <v>9</v>
      </c>
      <c r="B1596" s="11" t="str">
        <f>VLOOKUP(C1596,#REF!,2,0)</f>
        <v>Litoral do Paraná</v>
      </c>
      <c r="C1596" s="12" t="s">
        <v>45</v>
      </c>
      <c r="D1596" s="13" t="s">
        <v>8487</v>
      </c>
      <c r="E1596" s="12" t="s">
        <v>8618</v>
      </c>
      <c r="F1596" s="12" t="s">
        <v>8619</v>
      </c>
      <c r="G1596" s="12" t="s">
        <v>8620</v>
      </c>
      <c r="H1596" s="9" t="s">
        <v>10581</v>
      </c>
      <c r="I1596" s="12" t="s">
        <v>10582</v>
      </c>
      <c r="J1596" s="9" t="s">
        <v>8618</v>
      </c>
      <c r="K1596" s="15">
        <v>44826</v>
      </c>
      <c r="L1596" s="17">
        <v>44197</v>
      </c>
    </row>
    <row r="1597" spans="1:12" x14ac:dyDescent="0.25">
      <c r="A1597" s="10" t="s">
        <v>9</v>
      </c>
      <c r="B1597" s="11" t="str">
        <f>VLOOKUP(C1597,#REF!,2,0)</f>
        <v>Litoral do Paraná</v>
      </c>
      <c r="C1597" s="12" t="s">
        <v>45</v>
      </c>
      <c r="D1597" s="13" t="s">
        <v>8487</v>
      </c>
      <c r="E1597" s="12" t="s">
        <v>8630</v>
      </c>
      <c r="F1597" s="12" t="s">
        <v>8631</v>
      </c>
      <c r="G1597" s="12" t="s">
        <v>8632</v>
      </c>
      <c r="H1597" s="9" t="s">
        <v>10589</v>
      </c>
      <c r="I1597" s="12" t="s">
        <v>10590</v>
      </c>
      <c r="J1597" s="9" t="s">
        <v>8630</v>
      </c>
      <c r="K1597" s="15">
        <v>44804</v>
      </c>
      <c r="L1597" s="17">
        <v>44197</v>
      </c>
    </row>
    <row r="1598" spans="1:12" ht="30" x14ac:dyDescent="0.25">
      <c r="A1598" s="10" t="s">
        <v>9</v>
      </c>
      <c r="B1598" s="11" t="str">
        <f>VLOOKUP(C1598,#REF!,2,0)</f>
        <v>Litoral do Paraná</v>
      </c>
      <c r="C1598" s="12" t="s">
        <v>45</v>
      </c>
      <c r="D1598" s="13" t="s">
        <v>8487</v>
      </c>
      <c r="E1598" s="12" t="s">
        <v>8642</v>
      </c>
      <c r="F1598" s="12" t="s">
        <v>8643</v>
      </c>
      <c r="G1598" s="12" t="s">
        <v>8644</v>
      </c>
      <c r="H1598" s="9" t="s">
        <v>10597</v>
      </c>
      <c r="I1598" s="12" t="s">
        <v>10598</v>
      </c>
      <c r="J1598" s="9" t="s">
        <v>8642</v>
      </c>
      <c r="K1598" s="15">
        <v>44878</v>
      </c>
      <c r="L1598" s="17">
        <v>44197</v>
      </c>
    </row>
    <row r="1599" spans="1:12" ht="30" x14ac:dyDescent="0.25">
      <c r="A1599" s="10" t="s">
        <v>9</v>
      </c>
      <c r="B1599" s="11" t="str">
        <f>VLOOKUP(C1599,#REF!,2,0)</f>
        <v>Litoral do Paraná</v>
      </c>
      <c r="C1599" s="12" t="s">
        <v>45</v>
      </c>
      <c r="D1599" s="13" t="s">
        <v>8487</v>
      </c>
      <c r="E1599" s="12" t="s">
        <v>8654</v>
      </c>
      <c r="F1599" s="12" t="s">
        <v>8655</v>
      </c>
      <c r="G1599" s="12" t="s">
        <v>8656</v>
      </c>
      <c r="H1599" s="9" t="s">
        <v>10605</v>
      </c>
      <c r="I1599" s="12" t="s">
        <v>10606</v>
      </c>
      <c r="J1599" s="9" t="s">
        <v>8654</v>
      </c>
      <c r="K1599" s="15">
        <v>44917</v>
      </c>
      <c r="L1599" s="17">
        <v>44197</v>
      </c>
    </row>
    <row r="1600" spans="1:12" ht="45" x14ac:dyDescent="0.25">
      <c r="A1600" s="10" t="s">
        <v>9</v>
      </c>
      <c r="B1600" s="11" t="str">
        <f>VLOOKUP(C1600,#REF!,2,0)</f>
        <v>Litoral do Paraná</v>
      </c>
      <c r="C1600" s="12" t="s">
        <v>45</v>
      </c>
      <c r="D1600" s="13" t="s">
        <v>8487</v>
      </c>
      <c r="E1600" s="12" t="s">
        <v>8672</v>
      </c>
      <c r="F1600" s="12" t="s">
        <v>8673</v>
      </c>
      <c r="G1600" s="12" t="s">
        <v>8674</v>
      </c>
      <c r="H1600" s="9" t="s">
        <v>10617</v>
      </c>
      <c r="I1600" s="12" t="s">
        <v>10618</v>
      </c>
      <c r="J1600" s="9" t="s">
        <v>8672</v>
      </c>
      <c r="K1600" s="15">
        <v>44394</v>
      </c>
      <c r="L1600" s="17">
        <v>44197</v>
      </c>
    </row>
    <row r="1601" spans="1:12" ht="30" x14ac:dyDescent="0.25">
      <c r="A1601" s="10" t="s">
        <v>9</v>
      </c>
      <c r="B1601" s="11" t="str">
        <f>VLOOKUP(C1601,#REF!,2,0)</f>
        <v>Litoral do Paraná</v>
      </c>
      <c r="C1601" s="12" t="s">
        <v>45</v>
      </c>
      <c r="D1601" s="13" t="s">
        <v>8487</v>
      </c>
      <c r="E1601" s="12" t="s">
        <v>8736</v>
      </c>
      <c r="F1601" s="12" t="s">
        <v>8737</v>
      </c>
      <c r="G1601" s="12" t="s">
        <v>8738</v>
      </c>
      <c r="H1601" s="9" t="s">
        <v>10617</v>
      </c>
      <c r="I1601" s="12" t="s">
        <v>10618</v>
      </c>
      <c r="J1601" s="9" t="s">
        <v>8736</v>
      </c>
      <c r="K1601" s="15">
        <v>44730</v>
      </c>
      <c r="L1601" s="17">
        <v>44197</v>
      </c>
    </row>
    <row r="1602" spans="1:12" ht="30" x14ac:dyDescent="0.25">
      <c r="A1602" s="10" t="s">
        <v>9</v>
      </c>
      <c r="B1602" s="11" t="str">
        <f>VLOOKUP(C1602,#REF!,2,0)</f>
        <v>Litoral do Paraná</v>
      </c>
      <c r="C1602" s="12" t="s">
        <v>45</v>
      </c>
      <c r="D1602" s="13" t="s">
        <v>8487</v>
      </c>
      <c r="E1602" s="12" t="s">
        <v>8760</v>
      </c>
      <c r="F1602" s="12" t="s">
        <v>8761</v>
      </c>
      <c r="G1602" s="12" t="s">
        <v>8762</v>
      </c>
      <c r="H1602" s="9" t="s">
        <v>10673</v>
      </c>
      <c r="I1602" s="12" t="s">
        <v>10674</v>
      </c>
      <c r="J1602" s="9" t="s">
        <v>8760</v>
      </c>
      <c r="K1602" s="15">
        <v>44818</v>
      </c>
      <c r="L1602" s="17">
        <v>44197</v>
      </c>
    </row>
    <row r="1603" spans="1:12" ht="30" x14ac:dyDescent="0.25">
      <c r="A1603" s="10" t="s">
        <v>9</v>
      </c>
      <c r="B1603" s="11" t="str">
        <f>VLOOKUP(C1603,#REF!,2,0)</f>
        <v>Litoral do Paraná</v>
      </c>
      <c r="C1603" s="12" t="s">
        <v>45</v>
      </c>
      <c r="D1603" s="13" t="s">
        <v>8487</v>
      </c>
      <c r="E1603" s="12" t="s">
        <v>8791</v>
      </c>
      <c r="F1603" s="12" t="s">
        <v>8792</v>
      </c>
      <c r="G1603" s="12" t="s">
        <v>8793</v>
      </c>
      <c r="H1603" s="9" t="s">
        <v>10694</v>
      </c>
      <c r="I1603" s="12" t="s">
        <v>10695</v>
      </c>
      <c r="J1603" s="9" t="s">
        <v>8791</v>
      </c>
      <c r="K1603" s="15">
        <v>44549</v>
      </c>
      <c r="L1603" s="17">
        <v>44197</v>
      </c>
    </row>
    <row r="1604" spans="1:12" ht="30" x14ac:dyDescent="0.25">
      <c r="A1604" s="10" t="s">
        <v>9</v>
      </c>
      <c r="B1604" s="11" t="str">
        <f>VLOOKUP(C1604,#REF!,2,0)</f>
        <v>Litoral do Paraná</v>
      </c>
      <c r="C1604" s="12" t="s">
        <v>45</v>
      </c>
      <c r="D1604" s="13" t="s">
        <v>8487</v>
      </c>
      <c r="E1604" s="12" t="s">
        <v>8812</v>
      </c>
      <c r="F1604" s="12" t="s">
        <v>8813</v>
      </c>
      <c r="G1604" s="12" t="s">
        <v>8814</v>
      </c>
      <c r="H1604" s="9" t="s">
        <v>10708</v>
      </c>
      <c r="I1604" s="12" t="s">
        <v>10709</v>
      </c>
      <c r="J1604" s="9" t="s">
        <v>8812</v>
      </c>
      <c r="K1604" s="15">
        <v>44674</v>
      </c>
      <c r="L1604" s="17">
        <v>44197</v>
      </c>
    </row>
    <row r="1605" spans="1:12" ht="30" x14ac:dyDescent="0.25">
      <c r="A1605" s="10" t="s">
        <v>9</v>
      </c>
      <c r="B1605" s="11" t="str">
        <f>VLOOKUP(C1605,#REF!,2,0)</f>
        <v>Litoral do Paraná</v>
      </c>
      <c r="C1605" s="12" t="s">
        <v>45</v>
      </c>
      <c r="D1605" s="13" t="s">
        <v>8487</v>
      </c>
      <c r="E1605" s="12" t="s">
        <v>8888</v>
      </c>
      <c r="F1605" s="12" t="s">
        <v>8889</v>
      </c>
      <c r="G1605" s="12" t="s">
        <v>8890</v>
      </c>
      <c r="H1605" s="9" t="s">
        <v>10758</v>
      </c>
      <c r="I1605" s="12" t="s">
        <v>10759</v>
      </c>
      <c r="J1605" s="9" t="s">
        <v>8888</v>
      </c>
      <c r="K1605" s="15">
        <v>44703</v>
      </c>
      <c r="L1605" s="17">
        <v>44197</v>
      </c>
    </row>
    <row r="1606" spans="1:12" ht="30" x14ac:dyDescent="0.25">
      <c r="A1606" s="10" t="s">
        <v>9</v>
      </c>
      <c r="B1606" s="11" t="str">
        <f>VLOOKUP(C1606,#REF!,2,0)</f>
        <v>Litoral do Paraná</v>
      </c>
      <c r="C1606" s="12" t="s">
        <v>45</v>
      </c>
      <c r="D1606" s="13" t="s">
        <v>8487</v>
      </c>
      <c r="E1606" s="12" t="s">
        <v>8921</v>
      </c>
      <c r="F1606" s="12" t="s">
        <v>8922</v>
      </c>
      <c r="G1606" s="12" t="s">
        <v>8923</v>
      </c>
      <c r="H1606" s="9" t="s">
        <v>10780</v>
      </c>
      <c r="I1606" s="12" t="s">
        <v>10781</v>
      </c>
      <c r="J1606" s="9" t="s">
        <v>8921</v>
      </c>
      <c r="K1606" s="15">
        <v>44713</v>
      </c>
      <c r="L1606" s="17">
        <v>44197</v>
      </c>
    </row>
    <row r="1607" spans="1:12" ht="30" x14ac:dyDescent="0.25">
      <c r="A1607" s="10" t="s">
        <v>9</v>
      </c>
      <c r="B1607" s="11" t="str">
        <f>VLOOKUP(C1607,#REF!,2,0)</f>
        <v>Litoral do Paraná</v>
      </c>
      <c r="C1607" s="12" t="s">
        <v>45</v>
      </c>
      <c r="D1607" s="13" t="s">
        <v>8487</v>
      </c>
      <c r="E1607" s="12" t="s">
        <v>8926</v>
      </c>
      <c r="F1607" s="12" t="s">
        <v>8927</v>
      </c>
      <c r="G1607" s="12" t="s">
        <v>8928</v>
      </c>
      <c r="H1607" s="9" t="s">
        <v>10784</v>
      </c>
      <c r="I1607" s="12" t="s">
        <v>10785</v>
      </c>
      <c r="J1607" s="9" t="s">
        <v>8926</v>
      </c>
      <c r="K1607" s="15">
        <v>44813</v>
      </c>
      <c r="L1607" s="17">
        <v>44197</v>
      </c>
    </row>
    <row r="1608" spans="1:12" ht="30" x14ac:dyDescent="0.25">
      <c r="A1608" s="10" t="s">
        <v>9</v>
      </c>
      <c r="B1608" s="11" t="str">
        <f>VLOOKUP(C1608,#REF!,2,0)</f>
        <v>Litoral do Paraná</v>
      </c>
      <c r="C1608" s="12" t="s">
        <v>45</v>
      </c>
      <c r="D1608" s="13" t="s">
        <v>8487</v>
      </c>
      <c r="E1608" s="12" t="s">
        <v>8938</v>
      </c>
      <c r="F1608" s="12" t="s">
        <v>8939</v>
      </c>
      <c r="G1608" s="12" t="s">
        <v>8940</v>
      </c>
      <c r="H1608" s="9" t="s">
        <v>10792</v>
      </c>
      <c r="I1608" s="12" t="s">
        <v>10793</v>
      </c>
      <c r="J1608" s="9" t="s">
        <v>8938</v>
      </c>
      <c r="K1608" s="15">
        <v>44413</v>
      </c>
      <c r="L1608" s="17">
        <v>44197</v>
      </c>
    </row>
    <row r="1609" spans="1:12" ht="30" x14ac:dyDescent="0.25">
      <c r="A1609" s="10" t="s">
        <v>9</v>
      </c>
      <c r="B1609" s="11" t="str">
        <f>VLOOKUP(C1609,#REF!,2,0)</f>
        <v>Litoral do Paraná</v>
      </c>
      <c r="C1609" s="12" t="s">
        <v>45</v>
      </c>
      <c r="D1609" s="13" t="s">
        <v>8487</v>
      </c>
      <c r="E1609" s="12" t="s">
        <v>9020</v>
      </c>
      <c r="F1609" s="12" t="s">
        <v>9021</v>
      </c>
      <c r="G1609" s="12" t="s">
        <v>9022</v>
      </c>
      <c r="H1609" s="9" t="s">
        <v>10851</v>
      </c>
      <c r="I1609" s="12" t="s">
        <v>10852</v>
      </c>
      <c r="J1609" s="9" t="s">
        <v>9020</v>
      </c>
      <c r="K1609" s="15">
        <v>44703</v>
      </c>
      <c r="L1609" s="17">
        <v>44197</v>
      </c>
    </row>
    <row r="1610" spans="1:12" ht="30" x14ac:dyDescent="0.25">
      <c r="A1610" s="10" t="s">
        <v>9</v>
      </c>
      <c r="B1610" s="11" t="str">
        <f>VLOOKUP(C1610,#REF!,2,0)</f>
        <v>Litoral do Paraná</v>
      </c>
      <c r="C1610" s="12" t="s">
        <v>45</v>
      </c>
      <c r="D1610" s="13" t="s">
        <v>8487</v>
      </c>
      <c r="E1610" s="12" t="s">
        <v>9023</v>
      </c>
      <c r="F1610" s="12" t="s">
        <v>9024</v>
      </c>
      <c r="G1610" s="12" t="s">
        <v>9025</v>
      </c>
      <c r="H1610" s="9" t="s">
        <v>10853</v>
      </c>
      <c r="I1610" s="12" t="s">
        <v>10854</v>
      </c>
      <c r="J1610" s="9" t="s">
        <v>9023</v>
      </c>
      <c r="K1610" s="15">
        <v>44769</v>
      </c>
      <c r="L1610" s="17">
        <v>44197</v>
      </c>
    </row>
    <row r="1611" spans="1:12" ht="30" x14ac:dyDescent="0.25">
      <c r="A1611" s="10" t="s">
        <v>9</v>
      </c>
      <c r="B1611" s="11" t="str">
        <f>VLOOKUP(C1611,#REF!,2,0)</f>
        <v>Litoral do Paraná</v>
      </c>
      <c r="C1611" s="12" t="s">
        <v>45</v>
      </c>
      <c r="D1611" s="13" t="s">
        <v>8487</v>
      </c>
      <c r="E1611" s="12" t="s">
        <v>9034</v>
      </c>
      <c r="F1611" s="12" t="s">
        <v>9035</v>
      </c>
      <c r="G1611" s="12" t="s">
        <v>9036</v>
      </c>
      <c r="H1611" s="9" t="s">
        <v>10861</v>
      </c>
      <c r="I1611" s="12" t="s">
        <v>10862</v>
      </c>
      <c r="J1611" s="9" t="s">
        <v>9034</v>
      </c>
      <c r="K1611" s="15">
        <v>44821</v>
      </c>
      <c r="L1611" s="17">
        <v>44197</v>
      </c>
    </row>
    <row r="1612" spans="1:12" ht="30" x14ac:dyDescent="0.25">
      <c r="A1612" s="10" t="s">
        <v>9</v>
      </c>
      <c r="B1612" s="11" t="str">
        <f>VLOOKUP(C1612,#REF!,2,0)</f>
        <v>Litoral do Paraná</v>
      </c>
      <c r="C1612" s="12" t="s">
        <v>45</v>
      </c>
      <c r="D1612" s="13" t="s">
        <v>8487</v>
      </c>
      <c r="E1612" s="12" t="s">
        <v>266</v>
      </c>
      <c r="F1612" s="12" t="s">
        <v>267</v>
      </c>
      <c r="G1612" s="12" t="s">
        <v>9086</v>
      </c>
      <c r="H1612" s="9" t="s">
        <v>295</v>
      </c>
      <c r="I1612" s="12" t="s">
        <v>10897</v>
      </c>
      <c r="J1612" s="9" t="s">
        <v>266</v>
      </c>
      <c r="K1612" s="15">
        <v>44815</v>
      </c>
      <c r="L1612" s="17">
        <v>44197</v>
      </c>
    </row>
    <row r="1613" spans="1:12" ht="30" x14ac:dyDescent="0.25">
      <c r="A1613" s="10" t="s">
        <v>9</v>
      </c>
      <c r="B1613" s="11" t="str">
        <f>VLOOKUP(C1613,#REF!,2,0)</f>
        <v>Litoral do Paraná</v>
      </c>
      <c r="C1613" s="12" t="s">
        <v>45</v>
      </c>
      <c r="D1613" s="13" t="s">
        <v>8487</v>
      </c>
      <c r="E1613" s="12" t="s">
        <v>9099</v>
      </c>
      <c r="F1613" s="12" t="s">
        <v>9100</v>
      </c>
      <c r="G1613" s="12" t="s">
        <v>9101</v>
      </c>
      <c r="H1613" s="9" t="s">
        <v>10905</v>
      </c>
      <c r="I1613" s="12" t="s">
        <v>10906</v>
      </c>
      <c r="J1613" s="9" t="s">
        <v>9099</v>
      </c>
      <c r="K1613" s="15">
        <v>44741</v>
      </c>
      <c r="L1613" s="17">
        <v>44197</v>
      </c>
    </row>
    <row r="1614" spans="1:12" ht="30" x14ac:dyDescent="0.25">
      <c r="A1614" s="10" t="s">
        <v>9</v>
      </c>
      <c r="B1614" s="11" t="str">
        <f>VLOOKUP(C1614,#REF!,2,0)</f>
        <v>Litoral do Paraná</v>
      </c>
      <c r="C1614" s="12" t="s">
        <v>45</v>
      </c>
      <c r="D1614" s="13" t="s">
        <v>8487</v>
      </c>
      <c r="E1614" s="12" t="s">
        <v>9105</v>
      </c>
      <c r="F1614" s="12" t="s">
        <v>9106</v>
      </c>
      <c r="G1614" s="12" t="s">
        <v>9107</v>
      </c>
      <c r="H1614" s="9" t="s">
        <v>10909</v>
      </c>
      <c r="I1614" s="12" t="s">
        <v>10910</v>
      </c>
      <c r="J1614" s="9" t="s">
        <v>9105</v>
      </c>
      <c r="K1614" s="15">
        <v>44493</v>
      </c>
      <c r="L1614" s="17">
        <v>44197</v>
      </c>
    </row>
    <row r="1615" spans="1:12" ht="30" x14ac:dyDescent="0.25">
      <c r="A1615" s="10" t="s">
        <v>9</v>
      </c>
      <c r="B1615" s="11" t="str">
        <f>VLOOKUP(C1615,#REF!,2,0)</f>
        <v>Litoral do Paraná</v>
      </c>
      <c r="C1615" s="12" t="s">
        <v>45</v>
      </c>
      <c r="D1615" s="13" t="s">
        <v>8487</v>
      </c>
      <c r="E1615" s="12" t="s">
        <v>9108</v>
      </c>
      <c r="F1615" s="12" t="s">
        <v>9109</v>
      </c>
      <c r="G1615" s="12" t="s">
        <v>8765</v>
      </c>
      <c r="H1615" s="9" t="s">
        <v>10911</v>
      </c>
      <c r="I1615" s="12" t="s">
        <v>10912</v>
      </c>
      <c r="J1615" s="9" t="s">
        <v>9108</v>
      </c>
      <c r="K1615" s="15">
        <v>44437</v>
      </c>
      <c r="L1615" s="17">
        <v>44197</v>
      </c>
    </row>
    <row r="1616" spans="1:12" ht="30" x14ac:dyDescent="0.25">
      <c r="A1616" s="10" t="s">
        <v>9</v>
      </c>
      <c r="B1616" s="11" t="str">
        <f>VLOOKUP(C1616,#REF!,2,0)</f>
        <v>Litoral do Paraná</v>
      </c>
      <c r="C1616" s="12" t="s">
        <v>45</v>
      </c>
      <c r="D1616" s="13" t="s">
        <v>8487</v>
      </c>
      <c r="E1616" s="12" t="s">
        <v>9260</v>
      </c>
      <c r="F1616" s="12" t="s">
        <v>9261</v>
      </c>
      <c r="G1616" s="12" t="s">
        <v>9261</v>
      </c>
      <c r="H1616" s="9" t="s">
        <v>11010</v>
      </c>
      <c r="I1616" s="12" t="s">
        <v>11011</v>
      </c>
      <c r="J1616" s="9" t="s">
        <v>9260</v>
      </c>
      <c r="K1616" s="15">
        <v>44673</v>
      </c>
      <c r="L1616" s="17">
        <v>44197</v>
      </c>
    </row>
    <row r="1617" spans="1:12" ht="30" x14ac:dyDescent="0.25">
      <c r="A1617" s="10" t="s">
        <v>9</v>
      </c>
      <c r="B1617" s="11" t="str">
        <f>VLOOKUP(C1617,#REF!,2,0)</f>
        <v>Litoral do Paraná</v>
      </c>
      <c r="C1617" s="12" t="s">
        <v>45</v>
      </c>
      <c r="D1617" s="13" t="s">
        <v>8487</v>
      </c>
      <c r="E1617" s="12" t="s">
        <v>9265</v>
      </c>
      <c r="F1617" s="12" t="s">
        <v>9266</v>
      </c>
      <c r="G1617" s="12" t="s">
        <v>9267</v>
      </c>
      <c r="H1617" s="9" t="s">
        <v>11014</v>
      </c>
      <c r="I1617" s="12" t="s">
        <v>11015</v>
      </c>
      <c r="J1617" s="9" t="s">
        <v>9265</v>
      </c>
      <c r="K1617" s="15">
        <v>44351</v>
      </c>
      <c r="L1617" s="17">
        <v>44197</v>
      </c>
    </row>
    <row r="1618" spans="1:12" ht="30" x14ac:dyDescent="0.25">
      <c r="A1618" s="10" t="s">
        <v>9</v>
      </c>
      <c r="B1618" s="11" t="str">
        <f>VLOOKUP(C1618,#REF!,2,0)</f>
        <v>Litoral do Paraná</v>
      </c>
      <c r="C1618" s="12" t="s">
        <v>45</v>
      </c>
      <c r="D1618" s="13" t="s">
        <v>8487</v>
      </c>
      <c r="E1618" s="12" t="s">
        <v>9322</v>
      </c>
      <c r="F1618" s="12" t="s">
        <v>9323</v>
      </c>
      <c r="G1618" s="12" t="s">
        <v>22174</v>
      </c>
      <c r="H1618" s="9" t="s">
        <v>11052</v>
      </c>
      <c r="I1618" s="12" t="s">
        <v>11053</v>
      </c>
      <c r="J1618" s="9" t="s">
        <v>9322</v>
      </c>
      <c r="K1618" s="15">
        <v>44762</v>
      </c>
      <c r="L1618" s="17">
        <v>44197</v>
      </c>
    </row>
    <row r="1619" spans="1:12" ht="30" x14ac:dyDescent="0.25">
      <c r="A1619" s="10" t="s">
        <v>9</v>
      </c>
      <c r="B1619" s="11" t="str">
        <f>VLOOKUP(C1619,#REF!,2,0)</f>
        <v>Litoral do Paraná</v>
      </c>
      <c r="C1619" s="12" t="s">
        <v>45</v>
      </c>
      <c r="D1619" s="13" t="s">
        <v>8487</v>
      </c>
      <c r="E1619" s="12" t="s">
        <v>9336</v>
      </c>
      <c r="F1619" s="12" t="s">
        <v>9337</v>
      </c>
      <c r="G1619" s="12" t="s">
        <v>9338</v>
      </c>
      <c r="H1619" s="9" t="s">
        <v>11061</v>
      </c>
      <c r="I1619" s="12" t="s">
        <v>11062</v>
      </c>
      <c r="J1619" s="9" t="s">
        <v>9336</v>
      </c>
      <c r="K1619" s="15">
        <v>44549</v>
      </c>
      <c r="L1619" s="17">
        <v>44197</v>
      </c>
    </row>
    <row r="1620" spans="1:12" ht="30" x14ac:dyDescent="0.25">
      <c r="A1620" s="10" t="s">
        <v>9</v>
      </c>
      <c r="B1620" s="11" t="str">
        <f>VLOOKUP(C1620,#REF!,2,0)</f>
        <v>Litoral do Paraná</v>
      </c>
      <c r="C1620" s="12" t="s">
        <v>45</v>
      </c>
      <c r="D1620" s="13" t="s">
        <v>8487</v>
      </c>
      <c r="E1620" s="12" t="s">
        <v>9455</v>
      </c>
      <c r="F1620" s="12" t="s">
        <v>9456</v>
      </c>
      <c r="G1620" s="12" t="s">
        <v>9457</v>
      </c>
      <c r="H1620" s="9" t="s">
        <v>11141</v>
      </c>
      <c r="I1620" s="12" t="s">
        <v>11142</v>
      </c>
      <c r="J1620" s="9" t="s">
        <v>9455</v>
      </c>
      <c r="K1620" s="15">
        <v>44902</v>
      </c>
      <c r="L1620" s="17">
        <v>44197</v>
      </c>
    </row>
    <row r="1621" spans="1:12" ht="30" x14ac:dyDescent="0.25">
      <c r="A1621" s="10" t="s">
        <v>9</v>
      </c>
      <c r="B1621" s="11" t="str">
        <f>VLOOKUP(C1621,#REF!,2,0)</f>
        <v>Litoral do Paraná</v>
      </c>
      <c r="C1621" s="12" t="s">
        <v>45</v>
      </c>
      <c r="D1621" s="13" t="s">
        <v>8487</v>
      </c>
      <c r="E1621" s="12" t="s">
        <v>9484</v>
      </c>
      <c r="F1621" s="12" t="s">
        <v>8930</v>
      </c>
      <c r="G1621" s="12" t="s">
        <v>9485</v>
      </c>
      <c r="H1621" s="9" t="s">
        <v>11158</v>
      </c>
      <c r="I1621" s="12" t="s">
        <v>11159</v>
      </c>
      <c r="J1621" s="9" t="s">
        <v>9484</v>
      </c>
      <c r="K1621" s="15">
        <v>44734</v>
      </c>
      <c r="L1621" s="17">
        <v>44197</v>
      </c>
    </row>
    <row r="1622" spans="1:12" ht="30" x14ac:dyDescent="0.25">
      <c r="A1622" s="10" t="s">
        <v>9</v>
      </c>
      <c r="B1622" s="11" t="str">
        <f>VLOOKUP(C1622,#REF!,2,0)</f>
        <v>Litoral do Paraná</v>
      </c>
      <c r="C1622" s="12" t="s">
        <v>45</v>
      </c>
      <c r="D1622" s="13" t="s">
        <v>8487</v>
      </c>
      <c r="E1622" s="12" t="s">
        <v>9562</v>
      </c>
      <c r="F1622" s="12" t="s">
        <v>9563</v>
      </c>
      <c r="G1622" s="12" t="s">
        <v>9564</v>
      </c>
      <c r="H1622" s="9" t="s">
        <v>11208</v>
      </c>
      <c r="I1622" s="12" t="s">
        <v>11209</v>
      </c>
      <c r="J1622" s="9" t="s">
        <v>9562</v>
      </c>
      <c r="K1622" s="15">
        <v>44409</v>
      </c>
      <c r="L1622" s="17">
        <v>44197</v>
      </c>
    </row>
    <row r="1623" spans="1:12" ht="30" x14ac:dyDescent="0.25">
      <c r="A1623" s="10" t="s">
        <v>9</v>
      </c>
      <c r="B1623" s="11" t="str">
        <f>VLOOKUP(C1623,#REF!,2,0)</f>
        <v>Litoral do Paraná</v>
      </c>
      <c r="C1623" s="12" t="s">
        <v>45</v>
      </c>
      <c r="D1623" s="13" t="s">
        <v>8487</v>
      </c>
      <c r="E1623" s="12" t="s">
        <v>9660</v>
      </c>
      <c r="F1623" s="12" t="s">
        <v>9661</v>
      </c>
      <c r="G1623" s="12" t="s">
        <v>22183</v>
      </c>
      <c r="H1623" s="9" t="s">
        <v>11269</v>
      </c>
      <c r="I1623" s="12" t="s">
        <v>11270</v>
      </c>
      <c r="J1623" s="9" t="s">
        <v>9660</v>
      </c>
      <c r="K1623" s="15">
        <v>44696</v>
      </c>
      <c r="L1623" s="17">
        <v>44197</v>
      </c>
    </row>
    <row r="1624" spans="1:12" ht="30" x14ac:dyDescent="0.25">
      <c r="A1624" s="10" t="s">
        <v>9</v>
      </c>
      <c r="B1624" s="11" t="str">
        <f>VLOOKUP(C1624,#REF!,2,0)</f>
        <v>Litoral do Paraná</v>
      </c>
      <c r="C1624" s="12" t="s">
        <v>45</v>
      </c>
      <c r="D1624" s="13" t="s">
        <v>8487</v>
      </c>
      <c r="E1624" s="12" t="s">
        <v>9706</v>
      </c>
      <c r="F1624" s="12" t="s">
        <v>9707</v>
      </c>
      <c r="G1624" s="12" t="s">
        <v>22197</v>
      </c>
      <c r="H1624" s="9" t="s">
        <v>11303</v>
      </c>
      <c r="I1624" s="12" t="s">
        <v>11304</v>
      </c>
      <c r="J1624" s="9" t="s">
        <v>9706</v>
      </c>
      <c r="K1624" s="15">
        <v>44735</v>
      </c>
      <c r="L1624" s="17">
        <v>44197</v>
      </c>
    </row>
    <row r="1625" spans="1:12" ht="30" x14ac:dyDescent="0.25">
      <c r="A1625" s="10" t="s">
        <v>9</v>
      </c>
      <c r="B1625" s="11" t="str">
        <f>VLOOKUP(C1625,#REF!,2,0)</f>
        <v>Litoral do Paraná</v>
      </c>
      <c r="C1625" s="12" t="s">
        <v>45</v>
      </c>
      <c r="D1625" s="13" t="s">
        <v>8487</v>
      </c>
      <c r="E1625" s="12" t="s">
        <v>9728</v>
      </c>
      <c r="F1625" s="12" t="s">
        <v>9729</v>
      </c>
      <c r="G1625" s="12" t="s">
        <v>9730</v>
      </c>
      <c r="H1625" s="9" t="s">
        <v>11319</v>
      </c>
      <c r="I1625" s="12" t="s">
        <v>11320</v>
      </c>
      <c r="J1625" s="9" t="s">
        <v>9728</v>
      </c>
      <c r="K1625" s="15">
        <v>44727</v>
      </c>
      <c r="L1625" s="17">
        <v>44197</v>
      </c>
    </row>
    <row r="1626" spans="1:12" ht="30" x14ac:dyDescent="0.25">
      <c r="A1626" s="10" t="s">
        <v>9</v>
      </c>
      <c r="B1626" s="11" t="str">
        <f>VLOOKUP(C1626,#REF!,2,0)</f>
        <v>Litoral do Paraná</v>
      </c>
      <c r="C1626" s="12" t="s">
        <v>45</v>
      </c>
      <c r="D1626" s="13" t="s">
        <v>8487</v>
      </c>
      <c r="E1626" s="12" t="s">
        <v>10098</v>
      </c>
      <c r="F1626" s="12" t="s">
        <v>10099</v>
      </c>
      <c r="G1626" s="12" t="s">
        <v>10100</v>
      </c>
      <c r="H1626" s="9" t="s">
        <v>11552</v>
      </c>
      <c r="I1626" s="12" t="s">
        <v>11553</v>
      </c>
      <c r="J1626" s="9" t="s">
        <v>10098</v>
      </c>
      <c r="K1626" s="15">
        <v>44493</v>
      </c>
      <c r="L1626" s="17">
        <v>44197</v>
      </c>
    </row>
    <row r="1627" spans="1:12" x14ac:dyDescent="0.25">
      <c r="A1627" s="10" t="s">
        <v>9</v>
      </c>
      <c r="B1627" s="11" t="str">
        <f>VLOOKUP(C1627,#REF!,2,0)</f>
        <v>Litoral do Paraná</v>
      </c>
      <c r="C1627" s="12" t="s">
        <v>45</v>
      </c>
      <c r="D1627" s="13" t="s">
        <v>8487</v>
      </c>
      <c r="E1627" s="12" t="s">
        <v>10109</v>
      </c>
      <c r="F1627" s="12" t="s">
        <v>10110</v>
      </c>
      <c r="G1627" s="12" t="s">
        <v>9273</v>
      </c>
      <c r="H1627" s="9" t="s">
        <v>11558</v>
      </c>
      <c r="I1627" s="12" t="s">
        <v>21330</v>
      </c>
      <c r="J1627" s="9" t="s">
        <v>10109</v>
      </c>
      <c r="K1627" s="15">
        <v>44532</v>
      </c>
      <c r="L1627" s="17">
        <v>44197</v>
      </c>
    </row>
    <row r="1628" spans="1:12" ht="30" x14ac:dyDescent="0.25">
      <c r="A1628" s="10" t="s">
        <v>9</v>
      </c>
      <c r="B1628" s="11" t="str">
        <f>VLOOKUP(C1628,#REF!,2,0)</f>
        <v>Litoral do Paraná</v>
      </c>
      <c r="C1628" s="12" t="s">
        <v>45</v>
      </c>
      <c r="D1628" s="13" t="s">
        <v>8487</v>
      </c>
      <c r="E1628" s="12" t="s">
        <v>10122</v>
      </c>
      <c r="F1628" s="12" t="s">
        <v>10123</v>
      </c>
      <c r="G1628" s="12" t="s">
        <v>10124</v>
      </c>
      <c r="H1628" s="9" t="s">
        <v>11565</v>
      </c>
      <c r="I1628" s="12" t="s">
        <v>21332</v>
      </c>
      <c r="J1628" s="9" t="s">
        <v>10122</v>
      </c>
      <c r="K1628" s="15">
        <v>44578</v>
      </c>
      <c r="L1628" s="17">
        <v>44197</v>
      </c>
    </row>
    <row r="1629" spans="1:12" ht="30" x14ac:dyDescent="0.25">
      <c r="A1629" s="10" t="s">
        <v>9</v>
      </c>
      <c r="B1629" s="11" t="str">
        <f>VLOOKUP(C1629,#REF!,2,0)</f>
        <v>Litoral do Paraná</v>
      </c>
      <c r="C1629" s="12" t="s">
        <v>45</v>
      </c>
      <c r="D1629" s="13" t="s">
        <v>8487</v>
      </c>
      <c r="E1629" s="12" t="s">
        <v>10176</v>
      </c>
      <c r="F1629" s="12" t="s">
        <v>10177</v>
      </c>
      <c r="G1629" s="12" t="s">
        <v>10178</v>
      </c>
      <c r="H1629" s="9" t="s">
        <v>11602</v>
      </c>
      <c r="I1629" s="12" t="s">
        <v>11603</v>
      </c>
      <c r="J1629" s="9" t="s">
        <v>10176</v>
      </c>
      <c r="K1629" s="15">
        <v>44708</v>
      </c>
      <c r="L1629" s="17">
        <v>44197</v>
      </c>
    </row>
    <row r="1630" spans="1:12" ht="30" x14ac:dyDescent="0.25">
      <c r="A1630" s="10" t="s">
        <v>9</v>
      </c>
      <c r="B1630" s="11" t="str">
        <f>VLOOKUP(C1630,#REF!,2,0)</f>
        <v>Litoral do Paraná</v>
      </c>
      <c r="C1630" s="12" t="s">
        <v>45</v>
      </c>
      <c r="D1630" s="13" t="s">
        <v>8487</v>
      </c>
      <c r="E1630" s="12" t="s">
        <v>10205</v>
      </c>
      <c r="F1630" s="12" t="s">
        <v>10206</v>
      </c>
      <c r="G1630" s="12" t="s">
        <v>10207</v>
      </c>
      <c r="H1630" s="9" t="s">
        <v>11621</v>
      </c>
      <c r="I1630" s="12" t="s">
        <v>21339</v>
      </c>
      <c r="J1630" s="9" t="s">
        <v>10205</v>
      </c>
      <c r="K1630" s="15">
        <v>44721</v>
      </c>
      <c r="L1630" s="17">
        <v>44197</v>
      </c>
    </row>
    <row r="1631" spans="1:12" ht="30" x14ac:dyDescent="0.25">
      <c r="A1631" s="10" t="s">
        <v>9</v>
      </c>
      <c r="B1631" s="11" t="str">
        <f>VLOOKUP(C1631,#REF!,2,0)</f>
        <v>Litoral do Paraná</v>
      </c>
      <c r="C1631" s="12" t="s">
        <v>45</v>
      </c>
      <c r="D1631" s="13" t="s">
        <v>8487</v>
      </c>
      <c r="E1631" s="12" t="s">
        <v>10193</v>
      </c>
      <c r="F1631" s="12" t="s">
        <v>10194</v>
      </c>
      <c r="G1631" s="12" t="s">
        <v>10195</v>
      </c>
      <c r="H1631" s="9" t="s">
        <v>11613</v>
      </c>
      <c r="I1631" s="12" t="s">
        <v>11614</v>
      </c>
      <c r="J1631" s="9" t="s">
        <v>10193</v>
      </c>
      <c r="K1631" s="15">
        <v>44721</v>
      </c>
      <c r="L1631" s="17">
        <v>44197</v>
      </c>
    </row>
    <row r="1632" spans="1:12" ht="30" x14ac:dyDescent="0.25">
      <c r="A1632" s="10" t="s">
        <v>9</v>
      </c>
      <c r="B1632" s="11" t="str">
        <f>VLOOKUP(C1632,#REF!,2,0)</f>
        <v>Litoral do Paraná</v>
      </c>
      <c r="C1632" s="12" t="s">
        <v>45</v>
      </c>
      <c r="D1632" s="13" t="s">
        <v>8487</v>
      </c>
      <c r="E1632" s="12" t="s">
        <v>10208</v>
      </c>
      <c r="F1632" s="12" t="s">
        <v>10209</v>
      </c>
      <c r="G1632" s="12" t="s">
        <v>22244</v>
      </c>
      <c r="H1632" s="9" t="s">
        <v>11622</v>
      </c>
      <c r="I1632" s="12" t="s">
        <v>11623</v>
      </c>
      <c r="J1632" s="9" t="s">
        <v>10208</v>
      </c>
      <c r="K1632" s="15">
        <v>44722</v>
      </c>
      <c r="L1632" s="17">
        <v>44197</v>
      </c>
    </row>
    <row r="1633" spans="1:12" ht="30" x14ac:dyDescent="0.25">
      <c r="A1633" s="10" t="s">
        <v>9</v>
      </c>
      <c r="B1633" s="11" t="str">
        <f>VLOOKUP(C1633,#REF!,2,0)</f>
        <v>Litoral do Paraná</v>
      </c>
      <c r="C1633" s="12" t="s">
        <v>45</v>
      </c>
      <c r="D1633" s="13" t="s">
        <v>8487</v>
      </c>
      <c r="E1633" s="12" t="s">
        <v>10210</v>
      </c>
      <c r="F1633" s="12" t="s">
        <v>10211</v>
      </c>
      <c r="G1633" s="12" t="s">
        <v>10212</v>
      </c>
      <c r="H1633" s="9" t="s">
        <v>11624</v>
      </c>
      <c r="I1633" s="12" t="s">
        <v>11625</v>
      </c>
      <c r="J1633" s="9" t="s">
        <v>10210</v>
      </c>
      <c r="K1633" s="15">
        <v>44722</v>
      </c>
      <c r="L1633" s="17">
        <v>44197</v>
      </c>
    </row>
    <row r="1634" spans="1:12" ht="30" x14ac:dyDescent="0.25">
      <c r="A1634" s="10" t="s">
        <v>9</v>
      </c>
      <c r="B1634" s="11" t="str">
        <f>VLOOKUP(C1634,#REF!,2,0)</f>
        <v>Litoral do Paraná</v>
      </c>
      <c r="C1634" s="12" t="s">
        <v>45</v>
      </c>
      <c r="D1634" s="13" t="s">
        <v>8487</v>
      </c>
      <c r="E1634" s="12" t="s">
        <v>10222</v>
      </c>
      <c r="F1634" s="12" t="s">
        <v>10223</v>
      </c>
      <c r="G1634" s="12" t="s">
        <v>10224</v>
      </c>
      <c r="H1634" s="9" t="s">
        <v>11632</v>
      </c>
      <c r="I1634" s="12" t="s">
        <v>21340</v>
      </c>
      <c r="J1634" s="9" t="s">
        <v>10222</v>
      </c>
      <c r="K1634" s="15">
        <v>44734</v>
      </c>
      <c r="L1634" s="17">
        <v>44197</v>
      </c>
    </row>
    <row r="1635" spans="1:12" ht="30" x14ac:dyDescent="0.25">
      <c r="A1635" s="10" t="s">
        <v>9</v>
      </c>
      <c r="B1635" s="11" t="str">
        <f>VLOOKUP(C1635,#REF!,2,0)</f>
        <v>Litoral do Paraná</v>
      </c>
      <c r="C1635" s="12" t="s">
        <v>45</v>
      </c>
      <c r="D1635" s="13" t="s">
        <v>8487</v>
      </c>
      <c r="E1635" s="12" t="s">
        <v>10225</v>
      </c>
      <c r="F1635" s="12" t="s">
        <v>10226</v>
      </c>
      <c r="G1635" s="12" t="s">
        <v>10227</v>
      </c>
      <c r="H1635" s="9" t="s">
        <v>11633</v>
      </c>
      <c r="I1635" s="12" t="s">
        <v>11634</v>
      </c>
      <c r="J1635" s="9" t="s">
        <v>10225</v>
      </c>
      <c r="K1635" s="15">
        <v>44734</v>
      </c>
      <c r="L1635" s="17">
        <v>44197</v>
      </c>
    </row>
    <row r="1636" spans="1:12" ht="30" x14ac:dyDescent="0.25">
      <c r="A1636" s="10" t="s">
        <v>9</v>
      </c>
      <c r="B1636" s="11" t="str">
        <f>VLOOKUP(C1636,#REF!,2,0)</f>
        <v>Litoral do Paraná</v>
      </c>
      <c r="C1636" s="12" t="s">
        <v>45</v>
      </c>
      <c r="D1636" s="13" t="s">
        <v>8487</v>
      </c>
      <c r="E1636" s="12" t="s">
        <v>10228</v>
      </c>
      <c r="F1636" s="12" t="s">
        <v>10229</v>
      </c>
      <c r="G1636" s="12" t="s">
        <v>10230</v>
      </c>
      <c r="H1636" s="9" t="s">
        <v>11635</v>
      </c>
      <c r="I1636" s="12" t="s">
        <v>11636</v>
      </c>
      <c r="J1636" s="9" t="s">
        <v>10228</v>
      </c>
      <c r="K1636" s="15">
        <v>44734</v>
      </c>
      <c r="L1636" s="17">
        <v>44197</v>
      </c>
    </row>
    <row r="1637" spans="1:12" ht="30" x14ac:dyDescent="0.25">
      <c r="A1637" s="10" t="s">
        <v>9</v>
      </c>
      <c r="B1637" s="11" t="str">
        <f>VLOOKUP(C1637,#REF!,2,0)</f>
        <v>Litoral do Paraná</v>
      </c>
      <c r="C1637" s="12" t="s">
        <v>45</v>
      </c>
      <c r="D1637" s="13" t="s">
        <v>8487</v>
      </c>
      <c r="E1637" s="12" t="s">
        <v>10234</v>
      </c>
      <c r="F1637" s="12" t="s">
        <v>10235</v>
      </c>
      <c r="G1637" s="12" t="s">
        <v>22245</v>
      </c>
      <c r="H1637" s="9" t="s">
        <v>11639</v>
      </c>
      <c r="I1637" s="12" t="s">
        <v>11640</v>
      </c>
      <c r="J1637" s="9" t="s">
        <v>10234</v>
      </c>
      <c r="K1637" s="15">
        <v>44735</v>
      </c>
      <c r="L1637" s="17">
        <v>44197</v>
      </c>
    </row>
    <row r="1638" spans="1:12" ht="30" x14ac:dyDescent="0.25">
      <c r="A1638" s="10" t="s">
        <v>9</v>
      </c>
      <c r="B1638" s="11" t="str">
        <f>VLOOKUP(C1638,#REF!,2,0)</f>
        <v>Litoral do Paraná</v>
      </c>
      <c r="C1638" s="12" t="s">
        <v>45</v>
      </c>
      <c r="D1638" s="13" t="s">
        <v>8487</v>
      </c>
      <c r="E1638" s="12" t="s">
        <v>10250</v>
      </c>
      <c r="F1638" s="12" t="s">
        <v>10251</v>
      </c>
      <c r="G1638" s="12" t="s">
        <v>22247</v>
      </c>
      <c r="H1638" s="9" t="s">
        <v>11651</v>
      </c>
      <c r="I1638" s="12" t="s">
        <v>11652</v>
      </c>
      <c r="J1638" s="9" t="s">
        <v>10250</v>
      </c>
      <c r="K1638" s="15">
        <v>44738</v>
      </c>
      <c r="L1638" s="17">
        <v>44197</v>
      </c>
    </row>
    <row r="1639" spans="1:12" ht="30" x14ac:dyDescent="0.25">
      <c r="A1639" s="10" t="s">
        <v>9</v>
      </c>
      <c r="B1639" s="11" t="str">
        <f>VLOOKUP(C1639,#REF!,2,0)</f>
        <v>Litoral do Paraná</v>
      </c>
      <c r="C1639" s="12" t="s">
        <v>45</v>
      </c>
      <c r="D1639" s="13" t="s">
        <v>8487</v>
      </c>
      <c r="E1639" s="12" t="s">
        <v>10271</v>
      </c>
      <c r="F1639" s="12" t="s">
        <v>10272</v>
      </c>
      <c r="G1639" s="12" t="s">
        <v>10273</v>
      </c>
      <c r="H1639" s="9" t="s">
        <v>11666</v>
      </c>
      <c r="I1639" s="12" t="s">
        <v>11667</v>
      </c>
      <c r="J1639" s="9" t="s">
        <v>10271</v>
      </c>
      <c r="K1639" s="15">
        <v>44757</v>
      </c>
      <c r="L1639" s="17">
        <v>44197</v>
      </c>
    </row>
    <row r="1640" spans="1:12" ht="45" x14ac:dyDescent="0.25">
      <c r="A1640" s="10" t="s">
        <v>9</v>
      </c>
      <c r="B1640" s="11" t="str">
        <f>VLOOKUP(C1640,#REF!,2,0)</f>
        <v>Litoral do Paraná</v>
      </c>
      <c r="C1640" s="12" t="s">
        <v>45</v>
      </c>
      <c r="D1640" s="13" t="s">
        <v>8487</v>
      </c>
      <c r="E1640" s="12" t="s">
        <v>10278</v>
      </c>
      <c r="F1640" s="12" t="s">
        <v>230</v>
      </c>
      <c r="G1640" s="12" t="s">
        <v>10279</v>
      </c>
      <c r="H1640" s="9" t="s">
        <v>11672</v>
      </c>
      <c r="I1640" s="12" t="s">
        <v>11673</v>
      </c>
      <c r="J1640" s="9" t="s">
        <v>10278</v>
      </c>
      <c r="K1640" s="15">
        <v>44765</v>
      </c>
      <c r="L1640" s="17">
        <v>44197</v>
      </c>
    </row>
    <row r="1641" spans="1:12" x14ac:dyDescent="0.25">
      <c r="A1641" s="10" t="s">
        <v>9</v>
      </c>
      <c r="B1641" s="11" t="str">
        <f>VLOOKUP(C1641,#REF!,2,0)</f>
        <v>Litoral do Paraná</v>
      </c>
      <c r="C1641" s="12" t="s">
        <v>45</v>
      </c>
      <c r="D1641" s="13" t="s">
        <v>8487</v>
      </c>
      <c r="E1641" s="12" t="s">
        <v>10280</v>
      </c>
      <c r="F1641" s="12" t="s">
        <v>10281</v>
      </c>
      <c r="G1641" s="12" t="s">
        <v>10282</v>
      </c>
      <c r="H1641" s="9" t="s">
        <v>11674</v>
      </c>
      <c r="I1641" s="12" t="s">
        <v>11675</v>
      </c>
      <c r="J1641" s="9" t="s">
        <v>10280</v>
      </c>
      <c r="K1641" s="15">
        <v>44766</v>
      </c>
      <c r="L1641" s="17">
        <v>44197</v>
      </c>
    </row>
    <row r="1642" spans="1:12" ht="30" x14ac:dyDescent="0.25">
      <c r="A1642" s="10" t="s">
        <v>9</v>
      </c>
      <c r="B1642" s="11" t="str">
        <f>VLOOKUP(C1642,#REF!,2,0)</f>
        <v>Litoral do Paraná</v>
      </c>
      <c r="C1642" s="12" t="s">
        <v>45</v>
      </c>
      <c r="D1642" s="13" t="s">
        <v>8487</v>
      </c>
      <c r="E1642" s="12" t="s">
        <v>10291</v>
      </c>
      <c r="F1642" s="12" t="s">
        <v>10292</v>
      </c>
      <c r="G1642" s="12" t="s">
        <v>10293</v>
      </c>
      <c r="H1642" s="9" t="s">
        <v>11679</v>
      </c>
      <c r="I1642" s="12" t="s">
        <v>11680</v>
      </c>
      <c r="J1642" s="9" t="s">
        <v>10291</v>
      </c>
      <c r="K1642" s="15">
        <v>44770</v>
      </c>
      <c r="L1642" s="17">
        <v>44197</v>
      </c>
    </row>
    <row r="1643" spans="1:12" ht="30" x14ac:dyDescent="0.25">
      <c r="A1643" s="10" t="s">
        <v>9</v>
      </c>
      <c r="B1643" s="11" t="str">
        <f>VLOOKUP(C1643,#REF!,2,0)</f>
        <v>Litoral do Paraná</v>
      </c>
      <c r="C1643" s="12" t="s">
        <v>45</v>
      </c>
      <c r="D1643" s="13" t="s">
        <v>8487</v>
      </c>
      <c r="E1643" s="12" t="s">
        <v>10294</v>
      </c>
      <c r="F1643" s="12" t="s">
        <v>10295</v>
      </c>
      <c r="G1643" s="12" t="s">
        <v>10296</v>
      </c>
      <c r="H1643" s="9" t="s">
        <v>11681</v>
      </c>
      <c r="I1643" s="12" t="s">
        <v>11682</v>
      </c>
      <c r="J1643" s="9" t="s">
        <v>10294</v>
      </c>
      <c r="K1643" s="15">
        <v>44770</v>
      </c>
      <c r="L1643" s="17">
        <v>44197</v>
      </c>
    </row>
    <row r="1644" spans="1:12" ht="30" x14ac:dyDescent="0.25">
      <c r="A1644" s="10" t="s">
        <v>9</v>
      </c>
      <c r="B1644" s="11" t="str">
        <f>VLOOKUP(C1644,#REF!,2,0)</f>
        <v>Litoral do Paraná</v>
      </c>
      <c r="C1644" s="12" t="s">
        <v>45</v>
      </c>
      <c r="D1644" s="13" t="s">
        <v>8487</v>
      </c>
      <c r="E1644" s="12" t="s">
        <v>10216</v>
      </c>
      <c r="F1644" s="12" t="s">
        <v>10217</v>
      </c>
      <c r="G1644" s="12" t="s">
        <v>10218</v>
      </c>
      <c r="H1644" s="9" t="s">
        <v>11628</v>
      </c>
      <c r="I1644" s="12" t="s">
        <v>11629</v>
      </c>
      <c r="J1644" s="9" t="s">
        <v>10216</v>
      </c>
      <c r="K1644" s="15">
        <v>44785</v>
      </c>
      <c r="L1644" s="17">
        <v>44197</v>
      </c>
    </row>
    <row r="1645" spans="1:12" ht="30" x14ac:dyDescent="0.25">
      <c r="A1645" s="10" t="s">
        <v>9</v>
      </c>
      <c r="B1645" s="11" t="str">
        <f>VLOOKUP(C1645,#REF!,2,0)</f>
        <v>Litoral do Paraná</v>
      </c>
      <c r="C1645" s="12" t="s">
        <v>45</v>
      </c>
      <c r="D1645" s="13" t="s">
        <v>8487</v>
      </c>
      <c r="E1645" s="12" t="s">
        <v>10314</v>
      </c>
      <c r="F1645" s="12" t="s">
        <v>10315</v>
      </c>
      <c r="G1645" s="12" t="s">
        <v>10316</v>
      </c>
      <c r="H1645" s="9" t="s">
        <v>11695</v>
      </c>
      <c r="I1645" s="12" t="s">
        <v>11696</v>
      </c>
      <c r="J1645" s="9" t="s">
        <v>10314</v>
      </c>
      <c r="K1645" s="15">
        <v>44785</v>
      </c>
      <c r="L1645" s="17">
        <v>44197</v>
      </c>
    </row>
    <row r="1646" spans="1:12" ht="30" x14ac:dyDescent="0.25">
      <c r="A1646" s="10" t="s">
        <v>9</v>
      </c>
      <c r="B1646" s="11" t="str">
        <f>VLOOKUP(C1646,#REF!,2,0)</f>
        <v>Litoral do Paraná</v>
      </c>
      <c r="C1646" s="12" t="s">
        <v>45</v>
      </c>
      <c r="D1646" s="13" t="s">
        <v>8487</v>
      </c>
      <c r="E1646" s="12" t="s">
        <v>10321</v>
      </c>
      <c r="F1646" s="12" t="s">
        <v>10322</v>
      </c>
      <c r="G1646" s="12" t="s">
        <v>10323</v>
      </c>
      <c r="H1646" s="9" t="s">
        <v>11700</v>
      </c>
      <c r="I1646" s="12" t="s">
        <v>11701</v>
      </c>
      <c r="J1646" s="9" t="s">
        <v>10321</v>
      </c>
      <c r="K1646" s="15">
        <v>44792</v>
      </c>
      <c r="L1646" s="17">
        <v>44197</v>
      </c>
    </row>
    <row r="1647" spans="1:12" ht="30" x14ac:dyDescent="0.25">
      <c r="A1647" s="10" t="s">
        <v>9</v>
      </c>
      <c r="B1647" s="11" t="str">
        <f>VLOOKUP(C1647,#REF!,2,0)</f>
        <v>Litoral do Paraná</v>
      </c>
      <c r="C1647" s="12" t="s">
        <v>45</v>
      </c>
      <c r="D1647" s="13" t="s">
        <v>8487</v>
      </c>
      <c r="E1647" s="12" t="s">
        <v>10320</v>
      </c>
      <c r="F1647" s="12" t="s">
        <v>10217</v>
      </c>
      <c r="G1647" s="12" t="s">
        <v>22252</v>
      </c>
      <c r="H1647" s="9" t="s">
        <v>11628</v>
      </c>
      <c r="I1647" s="12" t="s">
        <v>11699</v>
      </c>
      <c r="J1647" s="9" t="s">
        <v>10320</v>
      </c>
      <c r="K1647" s="15">
        <v>44792</v>
      </c>
      <c r="L1647" s="17">
        <v>44197</v>
      </c>
    </row>
    <row r="1648" spans="1:12" ht="30" x14ac:dyDescent="0.25">
      <c r="A1648" s="10" t="s">
        <v>9</v>
      </c>
      <c r="B1648" s="11" t="str">
        <f>VLOOKUP(C1648,#REF!,2,0)</f>
        <v>Litoral do Paraná</v>
      </c>
      <c r="C1648" s="12" t="s">
        <v>45</v>
      </c>
      <c r="D1648" s="13" t="s">
        <v>8487</v>
      </c>
      <c r="E1648" s="12" t="s">
        <v>10334</v>
      </c>
      <c r="F1648" s="12" t="s">
        <v>10335</v>
      </c>
      <c r="G1648" s="12" t="s">
        <v>10336</v>
      </c>
      <c r="H1648" s="9" t="s">
        <v>11709</v>
      </c>
      <c r="I1648" s="12" t="s">
        <v>11710</v>
      </c>
      <c r="J1648" s="9" t="s">
        <v>10334</v>
      </c>
      <c r="K1648" s="15">
        <v>44797</v>
      </c>
      <c r="L1648" s="17">
        <v>44197</v>
      </c>
    </row>
    <row r="1649" spans="1:12" ht="30" x14ac:dyDescent="0.25">
      <c r="A1649" s="10" t="s">
        <v>9</v>
      </c>
      <c r="B1649" s="11" t="str">
        <f>VLOOKUP(C1649,#REF!,2,0)</f>
        <v>Litoral do Paraná</v>
      </c>
      <c r="C1649" s="12" t="s">
        <v>45</v>
      </c>
      <c r="D1649" s="13" t="s">
        <v>8487</v>
      </c>
      <c r="E1649" s="12" t="s">
        <v>10337</v>
      </c>
      <c r="F1649" s="12" t="s">
        <v>10338</v>
      </c>
      <c r="G1649" s="12" t="s">
        <v>22253</v>
      </c>
      <c r="H1649" s="9" t="s">
        <v>11711</v>
      </c>
      <c r="I1649" s="12" t="s">
        <v>11712</v>
      </c>
      <c r="J1649" s="9" t="s">
        <v>10337</v>
      </c>
      <c r="K1649" s="15">
        <v>44798</v>
      </c>
      <c r="L1649" s="17">
        <v>44197</v>
      </c>
    </row>
    <row r="1650" spans="1:12" ht="30" x14ac:dyDescent="0.25">
      <c r="A1650" s="10" t="s">
        <v>9</v>
      </c>
      <c r="B1650" s="11" t="str">
        <f>VLOOKUP(C1650,#REF!,2,0)</f>
        <v>Litoral do Paraná</v>
      </c>
      <c r="C1650" s="12" t="s">
        <v>45</v>
      </c>
      <c r="D1650" s="13" t="s">
        <v>8487</v>
      </c>
      <c r="E1650" s="12" t="s">
        <v>10341</v>
      </c>
      <c r="F1650" s="12" t="s">
        <v>10342</v>
      </c>
      <c r="G1650" s="12" t="s">
        <v>10343</v>
      </c>
      <c r="H1650" s="9" t="s">
        <v>11714</v>
      </c>
      <c r="I1650" s="12" t="s">
        <v>11715</v>
      </c>
      <c r="J1650" s="9" t="s">
        <v>10341</v>
      </c>
      <c r="K1650" s="15">
        <v>44801</v>
      </c>
      <c r="L1650" s="17">
        <v>44197</v>
      </c>
    </row>
    <row r="1651" spans="1:12" ht="30" x14ac:dyDescent="0.25">
      <c r="A1651" s="10" t="s">
        <v>9</v>
      </c>
      <c r="B1651" s="11" t="str">
        <f>VLOOKUP(C1651,#REF!,2,0)</f>
        <v>Litoral do Paraná</v>
      </c>
      <c r="C1651" s="12" t="s">
        <v>45</v>
      </c>
      <c r="D1651" s="13" t="s">
        <v>8487</v>
      </c>
      <c r="E1651" s="12" t="s">
        <v>10344</v>
      </c>
      <c r="F1651" s="12" t="s">
        <v>10345</v>
      </c>
      <c r="G1651" s="12" t="s">
        <v>22255</v>
      </c>
      <c r="H1651" s="9" t="s">
        <v>11716</v>
      </c>
      <c r="I1651" s="12" t="s">
        <v>11717</v>
      </c>
      <c r="J1651" s="9" t="s">
        <v>10344</v>
      </c>
      <c r="K1651" s="15">
        <v>44804</v>
      </c>
      <c r="L1651" s="17">
        <v>44197</v>
      </c>
    </row>
    <row r="1652" spans="1:12" ht="30" x14ac:dyDescent="0.25">
      <c r="A1652" s="10" t="s">
        <v>9</v>
      </c>
      <c r="B1652" s="11" t="str">
        <f>VLOOKUP(C1652,#REF!,2,0)</f>
        <v>Litoral do Paraná</v>
      </c>
      <c r="C1652" s="12" t="s">
        <v>45</v>
      </c>
      <c r="D1652" s="13" t="s">
        <v>8487</v>
      </c>
      <c r="E1652" s="12" t="s">
        <v>10350</v>
      </c>
      <c r="F1652" s="12" t="s">
        <v>10351</v>
      </c>
      <c r="G1652" s="12" t="s">
        <v>10352</v>
      </c>
      <c r="H1652" s="9" t="s">
        <v>11721</v>
      </c>
      <c r="I1652" s="12" t="s">
        <v>11722</v>
      </c>
      <c r="J1652" s="9" t="s">
        <v>10350</v>
      </c>
      <c r="K1652" s="15">
        <v>44806</v>
      </c>
      <c r="L1652" s="17">
        <v>44197</v>
      </c>
    </row>
    <row r="1653" spans="1:12" ht="30" x14ac:dyDescent="0.25">
      <c r="A1653" s="10" t="s">
        <v>9</v>
      </c>
      <c r="B1653" s="11" t="str">
        <f>VLOOKUP(C1653,#REF!,2,0)</f>
        <v>Litoral do Paraná</v>
      </c>
      <c r="C1653" s="12" t="s">
        <v>45</v>
      </c>
      <c r="D1653" s="13" t="s">
        <v>8487</v>
      </c>
      <c r="E1653" s="12" t="s">
        <v>10353</v>
      </c>
      <c r="F1653" s="12" t="s">
        <v>10354</v>
      </c>
      <c r="G1653" s="12" t="s">
        <v>10355</v>
      </c>
      <c r="H1653" s="9" t="s">
        <v>10758</v>
      </c>
      <c r="I1653" s="12" t="s">
        <v>11723</v>
      </c>
      <c r="J1653" s="9" t="s">
        <v>10353</v>
      </c>
      <c r="K1653" s="15">
        <v>44806</v>
      </c>
      <c r="L1653" s="17">
        <v>44197</v>
      </c>
    </row>
    <row r="1654" spans="1:12" ht="30" x14ac:dyDescent="0.25">
      <c r="A1654" s="10" t="s">
        <v>9</v>
      </c>
      <c r="B1654" s="11" t="str">
        <f>VLOOKUP(C1654,#REF!,2,0)</f>
        <v>Litoral do Paraná</v>
      </c>
      <c r="C1654" s="12" t="s">
        <v>45</v>
      </c>
      <c r="D1654" s="13" t="s">
        <v>8487</v>
      </c>
      <c r="E1654" s="12" t="s">
        <v>10356</v>
      </c>
      <c r="F1654" s="12" t="s">
        <v>10357</v>
      </c>
      <c r="G1654" s="12" t="s">
        <v>10358</v>
      </c>
      <c r="H1654" s="9" t="s">
        <v>11724</v>
      </c>
      <c r="I1654" s="12" t="s">
        <v>11725</v>
      </c>
      <c r="J1654" s="9" t="s">
        <v>10356</v>
      </c>
      <c r="K1654" s="15">
        <v>44806</v>
      </c>
      <c r="L1654" s="17">
        <v>44197</v>
      </c>
    </row>
    <row r="1655" spans="1:12" ht="45" x14ac:dyDescent="0.25">
      <c r="A1655" s="10" t="s">
        <v>9</v>
      </c>
      <c r="B1655" s="11" t="str">
        <f>VLOOKUP(C1655,#REF!,2,0)</f>
        <v>Litoral do Paraná</v>
      </c>
      <c r="C1655" s="12" t="s">
        <v>45</v>
      </c>
      <c r="D1655" s="13" t="s">
        <v>8487</v>
      </c>
      <c r="E1655" s="12" t="s">
        <v>10359</v>
      </c>
      <c r="F1655" s="12" t="s">
        <v>10360</v>
      </c>
      <c r="G1655" s="12" t="s">
        <v>10361</v>
      </c>
      <c r="H1655" s="9" t="s">
        <v>11726</v>
      </c>
      <c r="I1655" s="12" t="s">
        <v>11727</v>
      </c>
      <c r="J1655" s="9" t="s">
        <v>10359</v>
      </c>
      <c r="K1655" s="15">
        <v>44812</v>
      </c>
      <c r="L1655" s="17">
        <v>44197</v>
      </c>
    </row>
    <row r="1656" spans="1:12" ht="30" x14ac:dyDescent="0.25">
      <c r="A1656" s="10" t="s">
        <v>9</v>
      </c>
      <c r="B1656" s="11" t="str">
        <f>VLOOKUP(C1656,#REF!,2,0)</f>
        <v>Litoral do Paraná</v>
      </c>
      <c r="C1656" s="12" t="s">
        <v>45</v>
      </c>
      <c r="D1656" s="13" t="s">
        <v>8487</v>
      </c>
      <c r="E1656" s="12" t="s">
        <v>10362</v>
      </c>
      <c r="F1656" s="12" t="s">
        <v>10363</v>
      </c>
      <c r="G1656" s="12" t="s">
        <v>10364</v>
      </c>
      <c r="H1656" s="9" t="s">
        <v>11728</v>
      </c>
      <c r="I1656" s="12" t="s">
        <v>11729</v>
      </c>
      <c r="J1656" s="9" t="s">
        <v>10362</v>
      </c>
      <c r="K1656" s="15">
        <v>44812</v>
      </c>
      <c r="L1656" s="17">
        <v>44197</v>
      </c>
    </row>
    <row r="1657" spans="1:12" ht="30" x14ac:dyDescent="0.25">
      <c r="A1657" s="10" t="s">
        <v>9</v>
      </c>
      <c r="B1657" s="11" t="str">
        <f>VLOOKUP(C1657,#REF!,2,0)</f>
        <v>Litoral do Paraná</v>
      </c>
      <c r="C1657" s="12" t="s">
        <v>45</v>
      </c>
      <c r="D1657" s="13" t="s">
        <v>8487</v>
      </c>
      <c r="E1657" s="12" t="s">
        <v>10365</v>
      </c>
      <c r="F1657" s="12" t="s">
        <v>10366</v>
      </c>
      <c r="G1657" s="12" t="s">
        <v>10367</v>
      </c>
      <c r="H1657" s="9" t="s">
        <v>11730</v>
      </c>
      <c r="I1657" s="12" t="s">
        <v>11731</v>
      </c>
      <c r="J1657" s="9" t="s">
        <v>10365</v>
      </c>
      <c r="K1657" s="15">
        <v>44814</v>
      </c>
      <c r="L1657" s="17">
        <v>44197</v>
      </c>
    </row>
    <row r="1658" spans="1:12" ht="30" x14ac:dyDescent="0.25">
      <c r="A1658" s="10" t="s">
        <v>9</v>
      </c>
      <c r="B1658" s="11" t="str">
        <f>VLOOKUP(C1658,#REF!,2,0)</f>
        <v>Litoral do Paraná</v>
      </c>
      <c r="C1658" s="12" t="s">
        <v>45</v>
      </c>
      <c r="D1658" s="13" t="s">
        <v>8487</v>
      </c>
      <c r="E1658" s="12" t="s">
        <v>10368</v>
      </c>
      <c r="F1658" s="12" t="s">
        <v>10369</v>
      </c>
      <c r="G1658" s="12" t="s">
        <v>22256</v>
      </c>
      <c r="H1658" s="9" t="s">
        <v>11700</v>
      </c>
      <c r="I1658" s="12" t="s">
        <v>11733</v>
      </c>
      <c r="J1658" s="9" t="s">
        <v>10368</v>
      </c>
      <c r="K1658" s="15">
        <v>44818</v>
      </c>
      <c r="L1658" s="17">
        <v>44197</v>
      </c>
    </row>
    <row r="1659" spans="1:12" ht="30" x14ac:dyDescent="0.25">
      <c r="A1659" s="10" t="s">
        <v>9</v>
      </c>
      <c r="B1659" s="11" t="str">
        <f>VLOOKUP(C1659,#REF!,2,0)</f>
        <v>Litoral do Paraná</v>
      </c>
      <c r="C1659" s="12" t="s">
        <v>45</v>
      </c>
      <c r="D1659" s="13" t="s">
        <v>8487</v>
      </c>
      <c r="E1659" s="12" t="s">
        <v>10370</v>
      </c>
      <c r="F1659" s="12" t="s">
        <v>10371</v>
      </c>
      <c r="G1659" s="12" t="s">
        <v>10372</v>
      </c>
      <c r="H1659" s="9" t="s">
        <v>11734</v>
      </c>
      <c r="I1659" s="12" t="s">
        <v>11735</v>
      </c>
      <c r="J1659" s="9" t="s">
        <v>10370</v>
      </c>
      <c r="K1659" s="15">
        <v>44819</v>
      </c>
      <c r="L1659" s="17">
        <v>44197</v>
      </c>
    </row>
    <row r="1660" spans="1:12" ht="30" x14ac:dyDescent="0.25">
      <c r="A1660" s="10" t="s">
        <v>9</v>
      </c>
      <c r="B1660" s="11" t="str">
        <f>VLOOKUP(C1660,#REF!,2,0)</f>
        <v>Litoral do Paraná</v>
      </c>
      <c r="C1660" s="12" t="s">
        <v>45</v>
      </c>
      <c r="D1660" s="13" t="s">
        <v>8487</v>
      </c>
      <c r="E1660" s="12" t="s">
        <v>10373</v>
      </c>
      <c r="F1660" s="12" t="s">
        <v>10374</v>
      </c>
      <c r="G1660" s="12" t="s">
        <v>10375</v>
      </c>
      <c r="H1660" s="9" t="s">
        <v>11736</v>
      </c>
      <c r="I1660" s="12" t="s">
        <v>11737</v>
      </c>
      <c r="J1660" s="9" t="s">
        <v>10373</v>
      </c>
      <c r="K1660" s="15">
        <v>44819</v>
      </c>
      <c r="L1660" s="17">
        <v>44197</v>
      </c>
    </row>
    <row r="1661" spans="1:12" ht="30" x14ac:dyDescent="0.25">
      <c r="A1661" s="10" t="s">
        <v>9</v>
      </c>
      <c r="B1661" s="11" t="str">
        <f>VLOOKUP(C1661,#REF!,2,0)</f>
        <v>Litoral do Paraná</v>
      </c>
      <c r="C1661" s="12" t="s">
        <v>45</v>
      </c>
      <c r="D1661" s="13" t="s">
        <v>8487</v>
      </c>
      <c r="E1661" s="12" t="s">
        <v>10376</v>
      </c>
      <c r="F1661" s="12" t="s">
        <v>10377</v>
      </c>
      <c r="G1661" s="12" t="s">
        <v>10378</v>
      </c>
      <c r="H1661" s="9" t="s">
        <v>11738</v>
      </c>
      <c r="I1661" s="12" t="s">
        <v>11739</v>
      </c>
      <c r="J1661" s="9" t="s">
        <v>10376</v>
      </c>
      <c r="K1661" s="15">
        <v>44819</v>
      </c>
      <c r="L1661" s="17">
        <v>44197</v>
      </c>
    </row>
    <row r="1662" spans="1:12" ht="30" x14ac:dyDescent="0.25">
      <c r="A1662" s="10" t="s">
        <v>9</v>
      </c>
      <c r="B1662" s="11" t="str">
        <f>VLOOKUP(C1662,#REF!,2,0)</f>
        <v>Litoral do Paraná</v>
      </c>
      <c r="C1662" s="12" t="s">
        <v>45</v>
      </c>
      <c r="D1662" s="13" t="s">
        <v>8487</v>
      </c>
      <c r="E1662" s="12" t="s">
        <v>10379</v>
      </c>
      <c r="F1662" s="12" t="s">
        <v>10380</v>
      </c>
      <c r="G1662" s="12" t="s">
        <v>10381</v>
      </c>
      <c r="H1662" s="9" t="s">
        <v>11740</v>
      </c>
      <c r="I1662" s="12" t="s">
        <v>11741</v>
      </c>
      <c r="J1662" s="9" t="s">
        <v>10379</v>
      </c>
      <c r="K1662" s="15">
        <v>44820</v>
      </c>
      <c r="L1662" s="17">
        <v>44197</v>
      </c>
    </row>
    <row r="1663" spans="1:12" x14ac:dyDescent="0.25">
      <c r="A1663" s="10" t="s">
        <v>9</v>
      </c>
      <c r="B1663" s="11" t="str">
        <f>VLOOKUP(C1663,#REF!,2,0)</f>
        <v>Litoral do Paraná</v>
      </c>
      <c r="C1663" s="12" t="s">
        <v>45</v>
      </c>
      <c r="D1663" s="13" t="s">
        <v>8487</v>
      </c>
      <c r="E1663" s="12" t="s">
        <v>255</v>
      </c>
      <c r="F1663" s="12" t="s">
        <v>256</v>
      </c>
      <c r="G1663" s="12" t="s">
        <v>22257</v>
      </c>
      <c r="H1663" s="9" t="s">
        <v>11732</v>
      </c>
      <c r="I1663" s="12" t="s">
        <v>21344</v>
      </c>
      <c r="J1663" s="9" t="s">
        <v>255</v>
      </c>
      <c r="K1663" s="15">
        <v>44820</v>
      </c>
      <c r="L1663" s="17">
        <v>44197</v>
      </c>
    </row>
    <row r="1664" spans="1:12" ht="45" x14ac:dyDescent="0.25">
      <c r="A1664" s="10" t="s">
        <v>9</v>
      </c>
      <c r="B1664" s="11" t="str">
        <f>VLOOKUP(C1664,#REF!,2,0)</f>
        <v>Litoral do Paraná</v>
      </c>
      <c r="C1664" s="12" t="s">
        <v>45</v>
      </c>
      <c r="D1664" s="13" t="s">
        <v>8487</v>
      </c>
      <c r="E1664" s="12" t="s">
        <v>10385</v>
      </c>
      <c r="F1664" s="12" t="s">
        <v>10386</v>
      </c>
      <c r="G1664" s="12" t="s">
        <v>22258</v>
      </c>
      <c r="H1664" s="9" t="s">
        <v>11744</v>
      </c>
      <c r="I1664" s="12" t="s">
        <v>21345</v>
      </c>
      <c r="J1664" s="9" t="s">
        <v>10385</v>
      </c>
      <c r="K1664" s="15">
        <v>44820</v>
      </c>
      <c r="L1664" s="17">
        <v>44197</v>
      </c>
    </row>
    <row r="1665" spans="1:12" ht="30" x14ac:dyDescent="0.25">
      <c r="A1665" s="10" t="s">
        <v>9</v>
      </c>
      <c r="B1665" s="11" t="str">
        <f>VLOOKUP(C1665,#REF!,2,0)</f>
        <v>Litoral do Paraná</v>
      </c>
      <c r="C1665" s="12" t="s">
        <v>45</v>
      </c>
      <c r="D1665" s="13" t="s">
        <v>8487</v>
      </c>
      <c r="E1665" s="12" t="s">
        <v>10382</v>
      </c>
      <c r="F1665" s="12" t="s">
        <v>10383</v>
      </c>
      <c r="G1665" s="12" t="s">
        <v>10384</v>
      </c>
      <c r="H1665" s="9" t="s">
        <v>11742</v>
      </c>
      <c r="I1665" s="12" t="s">
        <v>11743</v>
      </c>
      <c r="J1665" s="9" t="s">
        <v>10382</v>
      </c>
      <c r="K1665" s="15">
        <v>44820</v>
      </c>
      <c r="L1665" s="17">
        <v>44197</v>
      </c>
    </row>
    <row r="1666" spans="1:12" ht="30" x14ac:dyDescent="0.25">
      <c r="A1666" s="10" t="s">
        <v>9</v>
      </c>
      <c r="B1666" s="11" t="str">
        <f>VLOOKUP(C1666,#REF!,2,0)</f>
        <v>Litoral do Paraná</v>
      </c>
      <c r="C1666" s="12" t="s">
        <v>45</v>
      </c>
      <c r="D1666" s="13" t="s">
        <v>8487</v>
      </c>
      <c r="E1666" s="12" t="s">
        <v>10387</v>
      </c>
      <c r="F1666" s="12" t="s">
        <v>10388</v>
      </c>
      <c r="G1666" s="12" t="s">
        <v>10389</v>
      </c>
      <c r="H1666" s="9" t="s">
        <v>11745</v>
      </c>
      <c r="I1666" s="12" t="s">
        <v>21346</v>
      </c>
      <c r="J1666" s="9" t="s">
        <v>10387</v>
      </c>
      <c r="K1666" s="15">
        <v>44822</v>
      </c>
      <c r="L1666" s="17">
        <v>44197</v>
      </c>
    </row>
    <row r="1667" spans="1:12" ht="30" x14ac:dyDescent="0.25">
      <c r="A1667" s="10" t="s">
        <v>9</v>
      </c>
      <c r="B1667" s="11" t="str">
        <f>VLOOKUP(C1667,#REF!,2,0)</f>
        <v>Litoral do Paraná</v>
      </c>
      <c r="C1667" s="12" t="s">
        <v>45</v>
      </c>
      <c r="D1667" s="13" t="s">
        <v>8487</v>
      </c>
      <c r="E1667" s="12" t="s">
        <v>10390</v>
      </c>
      <c r="F1667" s="12" t="s">
        <v>10391</v>
      </c>
      <c r="G1667" s="12" t="s">
        <v>10392</v>
      </c>
      <c r="H1667" s="9" t="s">
        <v>11746</v>
      </c>
      <c r="I1667" s="12" t="s">
        <v>11747</v>
      </c>
      <c r="J1667" s="9" t="s">
        <v>10390</v>
      </c>
      <c r="K1667" s="15">
        <v>44822</v>
      </c>
      <c r="L1667" s="17">
        <v>44197</v>
      </c>
    </row>
    <row r="1668" spans="1:12" ht="30" x14ac:dyDescent="0.25">
      <c r="A1668" s="10" t="s">
        <v>9</v>
      </c>
      <c r="B1668" s="11" t="str">
        <f>VLOOKUP(C1668,#REF!,2,0)</f>
        <v>Litoral do Paraná</v>
      </c>
      <c r="C1668" s="12" t="s">
        <v>45</v>
      </c>
      <c r="D1668" s="13" t="s">
        <v>8487</v>
      </c>
      <c r="E1668" s="12" t="s">
        <v>10396</v>
      </c>
      <c r="F1668" s="12" t="s">
        <v>10397</v>
      </c>
      <c r="G1668" s="12" t="s">
        <v>10398</v>
      </c>
      <c r="H1668" s="9" t="s">
        <v>11749</v>
      </c>
      <c r="I1668" s="12" t="s">
        <v>11750</v>
      </c>
      <c r="J1668" s="9" t="s">
        <v>10396</v>
      </c>
      <c r="K1668" s="15">
        <v>44822</v>
      </c>
      <c r="L1668" s="17">
        <v>44197</v>
      </c>
    </row>
    <row r="1669" spans="1:12" ht="45" x14ac:dyDescent="0.25">
      <c r="A1669" s="10" t="s">
        <v>9</v>
      </c>
      <c r="B1669" s="11" t="str">
        <f>VLOOKUP(C1669,#REF!,2,0)</f>
        <v>Litoral do Paraná</v>
      </c>
      <c r="C1669" s="12" t="s">
        <v>45</v>
      </c>
      <c r="D1669" s="13" t="s">
        <v>8487</v>
      </c>
      <c r="E1669" s="12" t="s">
        <v>10393</v>
      </c>
      <c r="F1669" s="12" t="s">
        <v>10394</v>
      </c>
      <c r="G1669" s="12" t="s">
        <v>10395</v>
      </c>
      <c r="H1669" s="9" t="s">
        <v>11748</v>
      </c>
      <c r="I1669" s="12" t="s">
        <v>21347</v>
      </c>
      <c r="J1669" s="9" t="s">
        <v>10393</v>
      </c>
      <c r="K1669" s="15">
        <v>44822</v>
      </c>
      <c r="L1669" s="17">
        <v>44197</v>
      </c>
    </row>
    <row r="1670" spans="1:12" ht="30" x14ac:dyDescent="0.25">
      <c r="A1670" s="10" t="s">
        <v>9</v>
      </c>
      <c r="B1670" s="11" t="str">
        <f>VLOOKUP(C1670,#REF!,2,0)</f>
        <v>Litoral do Paraná</v>
      </c>
      <c r="C1670" s="12" t="s">
        <v>45</v>
      </c>
      <c r="D1670" s="13" t="s">
        <v>8487</v>
      </c>
      <c r="E1670" s="12" t="s">
        <v>10399</v>
      </c>
      <c r="F1670" s="12" t="s">
        <v>10400</v>
      </c>
      <c r="G1670" s="12" t="s">
        <v>10401</v>
      </c>
      <c r="H1670" s="9" t="s">
        <v>11565</v>
      </c>
      <c r="I1670" s="12" t="s">
        <v>21348</v>
      </c>
      <c r="J1670" s="9" t="s">
        <v>10399</v>
      </c>
      <c r="K1670" s="15">
        <v>44825</v>
      </c>
      <c r="L1670" s="17">
        <v>44197</v>
      </c>
    </row>
    <row r="1671" spans="1:12" ht="30" x14ac:dyDescent="0.25">
      <c r="A1671" s="10" t="s">
        <v>9</v>
      </c>
      <c r="B1671" s="11" t="str">
        <f>VLOOKUP(C1671,#REF!,2,0)</f>
        <v>Litoral do Paraná</v>
      </c>
      <c r="C1671" s="12" t="s">
        <v>45</v>
      </c>
      <c r="D1671" s="13" t="s">
        <v>8487</v>
      </c>
      <c r="E1671" s="12" t="s">
        <v>10402</v>
      </c>
      <c r="F1671" s="12" t="s">
        <v>10403</v>
      </c>
      <c r="G1671" s="12" t="s">
        <v>8641</v>
      </c>
      <c r="H1671" s="9" t="s">
        <v>11751</v>
      </c>
      <c r="I1671" s="12" t="s">
        <v>11752</v>
      </c>
      <c r="J1671" s="9" t="s">
        <v>10402</v>
      </c>
      <c r="K1671" s="15">
        <v>44826</v>
      </c>
      <c r="L1671" s="17">
        <v>44197</v>
      </c>
    </row>
    <row r="1672" spans="1:12" ht="30" x14ac:dyDescent="0.25">
      <c r="A1672" s="10" t="s">
        <v>9</v>
      </c>
      <c r="B1672" s="11" t="str">
        <f>VLOOKUP(C1672,#REF!,2,0)</f>
        <v>Litoral do Paraná</v>
      </c>
      <c r="C1672" s="12" t="s">
        <v>45</v>
      </c>
      <c r="D1672" s="13" t="s">
        <v>8487</v>
      </c>
      <c r="E1672" s="12" t="s">
        <v>10407</v>
      </c>
      <c r="F1672" s="12" t="s">
        <v>10408</v>
      </c>
      <c r="G1672" s="12" t="s">
        <v>10409</v>
      </c>
      <c r="H1672" s="9" t="s">
        <v>11754</v>
      </c>
      <c r="I1672" s="12" t="s">
        <v>21349</v>
      </c>
      <c r="J1672" s="9" t="s">
        <v>10407</v>
      </c>
      <c r="K1672" s="15">
        <v>44826</v>
      </c>
      <c r="L1672" s="17">
        <v>44197</v>
      </c>
    </row>
    <row r="1673" spans="1:12" ht="30" x14ac:dyDescent="0.25">
      <c r="A1673" s="10" t="s">
        <v>9</v>
      </c>
      <c r="B1673" s="11" t="str">
        <f>VLOOKUP(C1673,#REF!,2,0)</f>
        <v>Litoral do Paraná</v>
      </c>
      <c r="C1673" s="12" t="s">
        <v>45</v>
      </c>
      <c r="D1673" s="13" t="s">
        <v>8487</v>
      </c>
      <c r="E1673" s="12" t="s">
        <v>10404</v>
      </c>
      <c r="F1673" s="12" t="s">
        <v>10405</v>
      </c>
      <c r="G1673" s="12" t="s">
        <v>10406</v>
      </c>
      <c r="H1673" s="9" t="s">
        <v>8033</v>
      </c>
      <c r="I1673" s="12" t="s">
        <v>11753</v>
      </c>
      <c r="J1673" s="9" t="s">
        <v>10404</v>
      </c>
      <c r="K1673" s="15">
        <v>44826</v>
      </c>
      <c r="L1673" s="17">
        <v>44197</v>
      </c>
    </row>
    <row r="1674" spans="1:12" ht="30" x14ac:dyDescent="0.25">
      <c r="A1674" s="10" t="s">
        <v>9</v>
      </c>
      <c r="B1674" s="11" t="str">
        <f>VLOOKUP(C1674,#REF!,2,0)</f>
        <v>Litoral do Paraná</v>
      </c>
      <c r="C1674" s="12" t="s">
        <v>45</v>
      </c>
      <c r="D1674" s="13" t="s">
        <v>8487</v>
      </c>
      <c r="E1674" s="12" t="s">
        <v>10412</v>
      </c>
      <c r="F1674" s="12" t="s">
        <v>10413</v>
      </c>
      <c r="G1674" s="12" t="s">
        <v>10414</v>
      </c>
      <c r="H1674" s="9" t="s">
        <v>11756</v>
      </c>
      <c r="I1674" s="12" t="s">
        <v>21351</v>
      </c>
      <c r="J1674" s="9" t="s">
        <v>10412</v>
      </c>
      <c r="K1674" s="15">
        <v>44828</v>
      </c>
      <c r="L1674" s="17">
        <v>44197</v>
      </c>
    </row>
    <row r="1675" spans="1:12" ht="30" x14ac:dyDescent="0.25">
      <c r="A1675" s="10" t="s">
        <v>9</v>
      </c>
      <c r="B1675" s="11" t="str">
        <f>VLOOKUP(C1675,#REF!,2,0)</f>
        <v>Litoral do Paraná</v>
      </c>
      <c r="C1675" s="12" t="s">
        <v>45</v>
      </c>
      <c r="D1675" s="13" t="s">
        <v>8487</v>
      </c>
      <c r="E1675" s="12" t="s">
        <v>10418</v>
      </c>
      <c r="F1675" s="12" t="s">
        <v>10419</v>
      </c>
      <c r="G1675" s="12" t="s">
        <v>10420</v>
      </c>
      <c r="H1675" s="9" t="s">
        <v>11759</v>
      </c>
      <c r="I1675" s="12" t="s">
        <v>21352</v>
      </c>
      <c r="J1675" s="9" t="s">
        <v>10418</v>
      </c>
      <c r="K1675" s="15">
        <v>44832</v>
      </c>
      <c r="L1675" s="17">
        <v>44197</v>
      </c>
    </row>
    <row r="1676" spans="1:12" ht="30" x14ac:dyDescent="0.25">
      <c r="A1676" s="10" t="s">
        <v>9</v>
      </c>
      <c r="B1676" s="11" t="str">
        <f>VLOOKUP(C1676,#REF!,2,0)</f>
        <v>Litoral do Paraná</v>
      </c>
      <c r="C1676" s="12" t="s">
        <v>45</v>
      </c>
      <c r="D1676" s="13" t="s">
        <v>8487</v>
      </c>
      <c r="E1676" s="12" t="s">
        <v>10421</v>
      </c>
      <c r="F1676" s="12" t="s">
        <v>10422</v>
      </c>
      <c r="G1676" s="12" t="s">
        <v>22259</v>
      </c>
      <c r="H1676" s="9" t="s">
        <v>11760</v>
      </c>
      <c r="I1676" s="12" t="s">
        <v>11761</v>
      </c>
      <c r="J1676" s="9" t="s">
        <v>10421</v>
      </c>
      <c r="K1676" s="15">
        <v>44833</v>
      </c>
      <c r="L1676" s="17">
        <v>44197</v>
      </c>
    </row>
    <row r="1677" spans="1:12" ht="30" x14ac:dyDescent="0.25">
      <c r="A1677" s="10" t="s">
        <v>9</v>
      </c>
      <c r="B1677" s="11" t="str">
        <f>VLOOKUP(C1677,#REF!,2,0)</f>
        <v>Litoral do Paraná</v>
      </c>
      <c r="C1677" s="12" t="s">
        <v>45</v>
      </c>
      <c r="D1677" s="13" t="s">
        <v>8487</v>
      </c>
      <c r="E1677" s="12" t="s">
        <v>10423</v>
      </c>
      <c r="F1677" s="12" t="s">
        <v>234</v>
      </c>
      <c r="G1677" s="12" t="s">
        <v>10424</v>
      </c>
      <c r="H1677" s="9" t="s">
        <v>11762</v>
      </c>
      <c r="I1677" s="12" t="s">
        <v>21353</v>
      </c>
      <c r="J1677" s="9" t="s">
        <v>10423</v>
      </c>
      <c r="K1677" s="15">
        <v>44836</v>
      </c>
      <c r="L1677" s="17">
        <v>44197</v>
      </c>
    </row>
    <row r="1678" spans="1:12" ht="30" x14ac:dyDescent="0.25">
      <c r="A1678" s="10" t="s">
        <v>9</v>
      </c>
      <c r="B1678" s="11" t="str">
        <f>VLOOKUP(C1678,#REF!,2,0)</f>
        <v>Litoral do Paraná</v>
      </c>
      <c r="C1678" s="12" t="s">
        <v>45</v>
      </c>
      <c r="D1678" s="13" t="s">
        <v>8487</v>
      </c>
      <c r="E1678" s="12" t="s">
        <v>10427</v>
      </c>
      <c r="F1678" s="12" t="s">
        <v>10428</v>
      </c>
      <c r="G1678" s="12" t="s">
        <v>22261</v>
      </c>
      <c r="H1678" s="9" t="s">
        <v>11765</v>
      </c>
      <c r="I1678" s="12" t="s">
        <v>11766</v>
      </c>
      <c r="J1678" s="9" t="s">
        <v>10427</v>
      </c>
      <c r="K1678" s="15">
        <v>44840</v>
      </c>
      <c r="L1678" s="17">
        <v>44197</v>
      </c>
    </row>
    <row r="1679" spans="1:12" ht="45" x14ac:dyDescent="0.25">
      <c r="A1679" s="10" t="s">
        <v>9</v>
      </c>
      <c r="B1679" s="11" t="str">
        <f>VLOOKUP(C1679,#REF!,2,0)</f>
        <v>Litoral do Paraná</v>
      </c>
      <c r="C1679" s="12" t="s">
        <v>45</v>
      </c>
      <c r="D1679" s="13" t="s">
        <v>8487</v>
      </c>
      <c r="E1679" s="12" t="s">
        <v>10429</v>
      </c>
      <c r="F1679" s="12" t="s">
        <v>10430</v>
      </c>
      <c r="G1679" s="12" t="s">
        <v>10431</v>
      </c>
      <c r="H1679" s="9" t="s">
        <v>11767</v>
      </c>
      <c r="I1679" s="12" t="s">
        <v>21354</v>
      </c>
      <c r="J1679" s="9" t="s">
        <v>10429</v>
      </c>
      <c r="K1679" s="15">
        <v>44842</v>
      </c>
      <c r="L1679" s="17">
        <v>44197</v>
      </c>
    </row>
    <row r="1680" spans="1:12" ht="30" x14ac:dyDescent="0.25">
      <c r="A1680" s="10" t="s">
        <v>9</v>
      </c>
      <c r="B1680" s="11" t="str">
        <f>VLOOKUP(C1680,#REF!,2,0)</f>
        <v>Litoral do Paraná</v>
      </c>
      <c r="C1680" s="12" t="s">
        <v>45</v>
      </c>
      <c r="D1680" s="13" t="s">
        <v>8487</v>
      </c>
      <c r="E1680" s="12" t="s">
        <v>239</v>
      </c>
      <c r="F1680" s="12" t="s">
        <v>240</v>
      </c>
      <c r="G1680" s="12" t="s">
        <v>241</v>
      </c>
      <c r="H1680" s="9" t="s">
        <v>285</v>
      </c>
      <c r="I1680" s="12" t="s">
        <v>286</v>
      </c>
      <c r="J1680" s="9" t="s">
        <v>239</v>
      </c>
      <c r="K1680" s="15">
        <v>44847</v>
      </c>
      <c r="L1680" s="17">
        <v>44197</v>
      </c>
    </row>
    <row r="1681" spans="1:12" ht="30" x14ac:dyDescent="0.25">
      <c r="A1681" s="10" t="s">
        <v>9</v>
      </c>
      <c r="B1681" s="11" t="str">
        <f>VLOOKUP(C1681,#REF!,2,0)</f>
        <v>Litoral do Paraná</v>
      </c>
      <c r="C1681" s="12" t="s">
        <v>45</v>
      </c>
      <c r="D1681" s="13" t="s">
        <v>8487</v>
      </c>
      <c r="E1681" s="12" t="s">
        <v>10446</v>
      </c>
      <c r="F1681" s="12" t="s">
        <v>10447</v>
      </c>
      <c r="G1681" s="12" t="s">
        <v>10448</v>
      </c>
      <c r="H1681" s="9" t="s">
        <v>11776</v>
      </c>
      <c r="I1681" s="12" t="s">
        <v>21357</v>
      </c>
      <c r="J1681" s="9" t="s">
        <v>10446</v>
      </c>
      <c r="K1681" s="15">
        <v>44853</v>
      </c>
      <c r="L1681" s="17">
        <v>44197</v>
      </c>
    </row>
    <row r="1682" spans="1:12" ht="30" x14ac:dyDescent="0.25">
      <c r="A1682" s="10" t="s">
        <v>9</v>
      </c>
      <c r="B1682" s="11" t="str">
        <f>VLOOKUP(C1682,#REF!,2,0)</f>
        <v>Litoral do Paraná</v>
      </c>
      <c r="C1682" s="12" t="s">
        <v>45</v>
      </c>
      <c r="D1682" s="13" t="s">
        <v>8487</v>
      </c>
      <c r="E1682" s="12" t="s">
        <v>10449</v>
      </c>
      <c r="F1682" s="12" t="s">
        <v>10450</v>
      </c>
      <c r="G1682" s="12" t="s">
        <v>10451</v>
      </c>
      <c r="H1682" s="9" t="s">
        <v>11777</v>
      </c>
      <c r="I1682" s="12" t="s">
        <v>21358</v>
      </c>
      <c r="J1682" s="9" t="s">
        <v>10449</v>
      </c>
      <c r="K1682" s="15">
        <v>44857</v>
      </c>
      <c r="L1682" s="17">
        <v>44197</v>
      </c>
    </row>
    <row r="1683" spans="1:12" ht="30" x14ac:dyDescent="0.25">
      <c r="A1683" s="10" t="s">
        <v>9</v>
      </c>
      <c r="B1683" s="11" t="str">
        <f>VLOOKUP(C1683,#REF!,2,0)</f>
        <v>Litoral do Paraná</v>
      </c>
      <c r="C1683" s="12" t="s">
        <v>45</v>
      </c>
      <c r="D1683" s="13" t="s">
        <v>8487</v>
      </c>
      <c r="E1683" s="12" t="s">
        <v>10466</v>
      </c>
      <c r="F1683" s="12" t="s">
        <v>10467</v>
      </c>
      <c r="G1683" s="12" t="s">
        <v>10468</v>
      </c>
      <c r="H1683" s="9" t="s">
        <v>11783</v>
      </c>
      <c r="I1683" s="12" t="s">
        <v>21362</v>
      </c>
      <c r="J1683" s="9" t="s">
        <v>10466</v>
      </c>
      <c r="K1683" s="15">
        <v>44863</v>
      </c>
      <c r="L1683" s="17">
        <v>44197</v>
      </c>
    </row>
    <row r="1684" spans="1:12" ht="30" x14ac:dyDescent="0.25">
      <c r="A1684" s="10" t="s">
        <v>9</v>
      </c>
      <c r="B1684" s="11" t="str">
        <f>VLOOKUP(C1684,#REF!,2,0)</f>
        <v>Litoral do Paraná</v>
      </c>
      <c r="C1684" s="12" t="s">
        <v>45</v>
      </c>
      <c r="D1684" s="13" t="s">
        <v>8487</v>
      </c>
      <c r="E1684" s="12" t="s">
        <v>10472</v>
      </c>
      <c r="F1684" s="12" t="s">
        <v>10473</v>
      </c>
      <c r="G1684" s="12" t="s">
        <v>10474</v>
      </c>
      <c r="H1684" s="9" t="s">
        <v>11786</v>
      </c>
      <c r="I1684" s="12" t="s">
        <v>21363</v>
      </c>
      <c r="J1684" s="9" t="s">
        <v>10472</v>
      </c>
      <c r="K1684" s="15">
        <v>44881</v>
      </c>
      <c r="L1684" s="17">
        <v>44197</v>
      </c>
    </row>
    <row r="1685" spans="1:12" ht="30" x14ac:dyDescent="0.25">
      <c r="A1685" s="10" t="s">
        <v>9</v>
      </c>
      <c r="B1685" s="11" t="str">
        <f>VLOOKUP(C1685,#REF!,2,0)</f>
        <v>Litoral do Paraná</v>
      </c>
      <c r="C1685" s="12" t="s">
        <v>45</v>
      </c>
      <c r="D1685" s="13" t="s">
        <v>8487</v>
      </c>
      <c r="E1685" s="12" t="s">
        <v>10196</v>
      </c>
      <c r="F1685" s="12" t="s">
        <v>10197</v>
      </c>
      <c r="G1685" s="12" t="s">
        <v>22264</v>
      </c>
      <c r="H1685" s="9" t="s">
        <v>11615</v>
      </c>
      <c r="I1685" s="12" t="s">
        <v>11616</v>
      </c>
      <c r="J1685" s="9" t="s">
        <v>10196</v>
      </c>
      <c r="K1685" s="15">
        <v>44890</v>
      </c>
      <c r="L1685" s="17">
        <v>44197</v>
      </c>
    </row>
    <row r="1686" spans="1:12" ht="30" x14ac:dyDescent="0.25">
      <c r="A1686" s="10" t="s">
        <v>9</v>
      </c>
      <c r="B1686" s="11" t="str">
        <f>VLOOKUP(C1686,#REF!,2,0)</f>
        <v>Litoral do Paraná</v>
      </c>
      <c r="C1686" s="12" t="s">
        <v>45</v>
      </c>
      <c r="D1686" s="13" t="s">
        <v>11801</v>
      </c>
      <c r="E1686" s="12" t="s">
        <v>12210</v>
      </c>
      <c r="F1686" s="12" t="s">
        <v>12211</v>
      </c>
      <c r="G1686" s="12" t="s">
        <v>22299</v>
      </c>
      <c r="H1686" s="9" t="s">
        <v>12829</v>
      </c>
      <c r="I1686" s="12" t="s">
        <v>12830</v>
      </c>
      <c r="J1686" s="9" t="s">
        <v>12210</v>
      </c>
      <c r="K1686" s="15">
        <v>44364</v>
      </c>
      <c r="L1686" s="17">
        <v>44197</v>
      </c>
    </row>
    <row r="1687" spans="1:12" ht="45" x14ac:dyDescent="0.25">
      <c r="A1687" s="10" t="s">
        <v>9</v>
      </c>
      <c r="B1687" s="11" t="str">
        <f>VLOOKUP(C1687,#REF!,2,0)</f>
        <v>Litoral do Paraná</v>
      </c>
      <c r="C1687" s="12" t="s">
        <v>45</v>
      </c>
      <c r="D1687" s="13" t="s">
        <v>13090</v>
      </c>
      <c r="E1687" s="12" t="s">
        <v>13108</v>
      </c>
      <c r="F1687" s="12" t="s">
        <v>13109</v>
      </c>
      <c r="G1687" s="12" t="s">
        <v>13110</v>
      </c>
      <c r="H1687" s="9" t="s">
        <v>13365</v>
      </c>
      <c r="I1687" s="12" t="s">
        <v>13366</v>
      </c>
      <c r="J1687" s="9" t="s">
        <v>13108</v>
      </c>
      <c r="K1687" s="15">
        <v>44825</v>
      </c>
      <c r="L1687" s="17">
        <v>44197</v>
      </c>
    </row>
    <row r="1688" spans="1:12" ht="30" x14ac:dyDescent="0.25">
      <c r="A1688" s="10" t="s">
        <v>9</v>
      </c>
      <c r="B1688" s="11" t="str">
        <f>VLOOKUP(C1688,#REF!,2,0)</f>
        <v>Litoral do Paraná</v>
      </c>
      <c r="C1688" s="12" t="s">
        <v>45</v>
      </c>
      <c r="D1688" s="13" t="s">
        <v>13508</v>
      </c>
      <c r="E1688" s="12" t="s">
        <v>13568</v>
      </c>
      <c r="F1688" s="12" t="s">
        <v>13569</v>
      </c>
      <c r="G1688" s="12" t="s">
        <v>13570</v>
      </c>
      <c r="H1688" s="9" t="s">
        <v>13912</v>
      </c>
      <c r="I1688" s="12" t="s">
        <v>13913</v>
      </c>
      <c r="J1688" s="9" t="s">
        <v>13568</v>
      </c>
      <c r="K1688" s="15">
        <v>44799</v>
      </c>
      <c r="L1688" s="17">
        <v>44197</v>
      </c>
    </row>
    <row r="1689" spans="1:12" ht="30" x14ac:dyDescent="0.25">
      <c r="A1689" s="10" t="s">
        <v>9</v>
      </c>
      <c r="B1689" s="11" t="str">
        <f>VLOOKUP(C1689,#REF!,2,0)</f>
        <v>Litoral do Paraná</v>
      </c>
      <c r="C1689" s="12" t="s">
        <v>45</v>
      </c>
      <c r="D1689" s="13" t="s">
        <v>13508</v>
      </c>
      <c r="E1689" s="12" t="s">
        <v>12210</v>
      </c>
      <c r="F1689" s="12" t="s">
        <v>12211</v>
      </c>
      <c r="G1689" s="12" t="s">
        <v>13633</v>
      </c>
      <c r="H1689" s="9" t="s">
        <v>12829</v>
      </c>
      <c r="I1689" s="12" t="s">
        <v>12830</v>
      </c>
      <c r="J1689" s="9" t="s">
        <v>12210</v>
      </c>
      <c r="K1689" s="15">
        <v>44364</v>
      </c>
      <c r="L1689" s="17">
        <v>44197</v>
      </c>
    </row>
    <row r="1690" spans="1:12" ht="30" x14ac:dyDescent="0.25">
      <c r="A1690" s="10" t="s">
        <v>9</v>
      </c>
      <c r="B1690" s="11" t="str">
        <f>VLOOKUP(C1690,#REF!,2,0)</f>
        <v>Litoral do Paraná</v>
      </c>
      <c r="C1690" s="12" t="s">
        <v>45</v>
      </c>
      <c r="D1690" s="13" t="s">
        <v>13508</v>
      </c>
      <c r="E1690" s="12" t="s">
        <v>13687</v>
      </c>
      <c r="F1690" s="12" t="s">
        <v>88</v>
      </c>
      <c r="G1690" s="12" t="s">
        <v>22466</v>
      </c>
      <c r="H1690" s="9" t="s">
        <v>13987</v>
      </c>
      <c r="I1690" s="12" t="s">
        <v>13988</v>
      </c>
      <c r="J1690" s="9" t="s">
        <v>13687</v>
      </c>
      <c r="K1690" s="15">
        <v>44520</v>
      </c>
      <c r="L1690" s="17">
        <v>44197</v>
      </c>
    </row>
    <row r="1691" spans="1:12" ht="30" x14ac:dyDescent="0.25">
      <c r="A1691" s="10" t="s">
        <v>9</v>
      </c>
      <c r="B1691" s="11" t="str">
        <f>VLOOKUP(C1691,#REF!,2,0)</f>
        <v>Litoral do Paraná</v>
      </c>
      <c r="C1691" s="12" t="s">
        <v>45</v>
      </c>
      <c r="D1691" s="13" t="s">
        <v>13508</v>
      </c>
      <c r="E1691" s="12" t="s">
        <v>13736</v>
      </c>
      <c r="F1691" s="12" t="s">
        <v>13737</v>
      </c>
      <c r="G1691" s="12" t="s">
        <v>13738</v>
      </c>
      <c r="H1691" s="9" t="s">
        <v>14021</v>
      </c>
      <c r="I1691" s="12" t="s">
        <v>14022</v>
      </c>
      <c r="J1691" s="9" t="s">
        <v>13736</v>
      </c>
      <c r="K1691" s="15">
        <v>44710</v>
      </c>
      <c r="L1691" s="17">
        <v>44197</v>
      </c>
    </row>
    <row r="1692" spans="1:12" ht="30" x14ac:dyDescent="0.25">
      <c r="A1692" s="10" t="s">
        <v>9</v>
      </c>
      <c r="B1692" s="11" t="str">
        <f>VLOOKUP(C1692,#REF!,2,0)</f>
        <v>Litoral do Paraná</v>
      </c>
      <c r="C1692" s="12" t="s">
        <v>45</v>
      </c>
      <c r="D1692" s="13" t="s">
        <v>13508</v>
      </c>
      <c r="E1692" s="12" t="s">
        <v>13730</v>
      </c>
      <c r="F1692" s="12" t="s">
        <v>13731</v>
      </c>
      <c r="G1692" s="12" t="s">
        <v>13732</v>
      </c>
      <c r="H1692" s="9" t="s">
        <v>14017</v>
      </c>
      <c r="I1692" s="12" t="s">
        <v>14018</v>
      </c>
      <c r="J1692" s="9" t="s">
        <v>13730</v>
      </c>
      <c r="K1692" s="15">
        <v>44804</v>
      </c>
      <c r="L1692" s="17">
        <v>44197</v>
      </c>
    </row>
    <row r="1693" spans="1:12" ht="30" x14ac:dyDescent="0.25">
      <c r="A1693" s="10" t="s">
        <v>9</v>
      </c>
      <c r="B1693" s="11" t="str">
        <f>VLOOKUP(C1693,#REF!,2,0)</f>
        <v>Litoral do Paraná</v>
      </c>
      <c r="C1693" s="12" t="s">
        <v>45</v>
      </c>
      <c r="D1693" s="13" t="s">
        <v>13508</v>
      </c>
      <c r="E1693" s="12" t="s">
        <v>13839</v>
      </c>
      <c r="F1693" s="12" t="s">
        <v>13840</v>
      </c>
      <c r="G1693" s="12" t="s">
        <v>13841</v>
      </c>
      <c r="H1693" s="9" t="s">
        <v>14083</v>
      </c>
      <c r="I1693" s="12" t="s">
        <v>21498</v>
      </c>
      <c r="J1693" s="9" t="s">
        <v>13839</v>
      </c>
      <c r="K1693" s="15">
        <v>44847</v>
      </c>
      <c r="L1693" s="17">
        <v>44197</v>
      </c>
    </row>
    <row r="1694" spans="1:12" ht="30" x14ac:dyDescent="0.25">
      <c r="A1694" s="10" t="s">
        <v>9</v>
      </c>
      <c r="B1694" s="11" t="str">
        <f>VLOOKUP(C1694,#REF!,2,0)</f>
        <v>Litoral do Paraná</v>
      </c>
      <c r="C1694" s="12" t="s">
        <v>45</v>
      </c>
      <c r="D1694" s="13" t="s">
        <v>13508</v>
      </c>
      <c r="E1694" s="12" t="s">
        <v>13854</v>
      </c>
      <c r="F1694" s="12" t="s">
        <v>13855</v>
      </c>
      <c r="G1694" s="12" t="s">
        <v>13856</v>
      </c>
      <c r="H1694" s="9" t="s">
        <v>14091</v>
      </c>
      <c r="I1694" s="12" t="s">
        <v>14092</v>
      </c>
      <c r="J1694" s="9" t="s">
        <v>13854</v>
      </c>
      <c r="K1694" s="15">
        <v>44790</v>
      </c>
      <c r="L1694" s="17">
        <v>44197</v>
      </c>
    </row>
    <row r="1695" spans="1:12" ht="45" x14ac:dyDescent="0.25">
      <c r="A1695" s="10" t="s">
        <v>9</v>
      </c>
      <c r="B1695" s="11" t="str">
        <f>VLOOKUP(C1695,#REF!,2,0)</f>
        <v>Litoral do Paraná</v>
      </c>
      <c r="C1695" s="12" t="s">
        <v>45</v>
      </c>
      <c r="D1695" s="13" t="s">
        <v>13508</v>
      </c>
      <c r="E1695" s="12" t="s">
        <v>2972</v>
      </c>
      <c r="F1695" s="12" t="s">
        <v>2973</v>
      </c>
      <c r="G1695" s="12" t="s">
        <v>13791</v>
      </c>
      <c r="H1695" s="9" t="s">
        <v>14055</v>
      </c>
      <c r="I1695" s="12" t="s">
        <v>14056</v>
      </c>
      <c r="J1695" s="9" t="s">
        <v>2972</v>
      </c>
      <c r="K1695" s="15">
        <v>44815</v>
      </c>
      <c r="L1695" s="17">
        <v>44197</v>
      </c>
    </row>
    <row r="1696" spans="1:12" ht="30" x14ac:dyDescent="0.25">
      <c r="A1696" s="10" t="s">
        <v>9</v>
      </c>
      <c r="B1696" s="11" t="str">
        <f>VLOOKUP(C1696,#REF!,2,0)</f>
        <v>Litoral do Paraná</v>
      </c>
      <c r="C1696" s="12" t="s">
        <v>45</v>
      </c>
      <c r="D1696" s="13" t="s">
        <v>13508</v>
      </c>
      <c r="E1696" s="12" t="s">
        <v>7987</v>
      </c>
      <c r="F1696" s="12" t="s">
        <v>7988</v>
      </c>
      <c r="G1696" s="12" t="s">
        <v>7989</v>
      </c>
      <c r="H1696" s="9" t="s">
        <v>8028</v>
      </c>
      <c r="I1696" s="12" t="s">
        <v>8029</v>
      </c>
      <c r="J1696" s="9" t="s">
        <v>7987</v>
      </c>
      <c r="K1696" s="15">
        <v>44875</v>
      </c>
      <c r="L1696" s="17">
        <v>44197</v>
      </c>
    </row>
    <row r="1697" spans="1:12" ht="30" x14ac:dyDescent="0.25">
      <c r="A1697" s="10" t="s">
        <v>9</v>
      </c>
      <c r="B1697" s="11" t="str">
        <f>VLOOKUP(C1697,#REF!,2,0)</f>
        <v>Litoral do Paraná</v>
      </c>
      <c r="C1697" s="12" t="s">
        <v>45</v>
      </c>
      <c r="D1697" s="13" t="s">
        <v>14104</v>
      </c>
      <c r="E1697" s="12" t="s">
        <v>8630</v>
      </c>
      <c r="F1697" s="12" t="s">
        <v>8631</v>
      </c>
      <c r="G1697" s="12" t="s">
        <v>8632</v>
      </c>
      <c r="H1697" s="9" t="s">
        <v>10589</v>
      </c>
      <c r="I1697" s="12" t="s">
        <v>10590</v>
      </c>
      <c r="J1697" s="9" t="s">
        <v>8630</v>
      </c>
      <c r="K1697" s="15">
        <v>44804</v>
      </c>
      <c r="L1697" s="17">
        <v>44197</v>
      </c>
    </row>
    <row r="1698" spans="1:12" ht="30" x14ac:dyDescent="0.25">
      <c r="A1698" s="10" t="s">
        <v>9</v>
      </c>
      <c r="B1698" s="11" t="str">
        <f>VLOOKUP(C1698,#REF!,2,0)</f>
        <v>Litoral do Paraná</v>
      </c>
      <c r="C1698" s="12" t="s">
        <v>45</v>
      </c>
      <c r="D1698" s="13" t="s">
        <v>14104</v>
      </c>
      <c r="E1698" s="12" t="s">
        <v>14928</v>
      </c>
      <c r="F1698" s="12" t="s">
        <v>14929</v>
      </c>
      <c r="G1698" s="12" t="s">
        <v>14930</v>
      </c>
      <c r="H1698" s="9" t="s">
        <v>16161</v>
      </c>
      <c r="I1698" s="12" t="s">
        <v>16162</v>
      </c>
      <c r="J1698" s="9" t="s">
        <v>14928</v>
      </c>
      <c r="K1698" s="15">
        <v>44674</v>
      </c>
      <c r="L1698" s="17">
        <v>44197</v>
      </c>
    </row>
    <row r="1699" spans="1:12" ht="30" x14ac:dyDescent="0.25">
      <c r="A1699" s="10" t="s">
        <v>9</v>
      </c>
      <c r="B1699" s="11" t="str">
        <f>VLOOKUP(C1699,#REF!,2,0)</f>
        <v>Litoral do Paraná</v>
      </c>
      <c r="C1699" s="12" t="s">
        <v>45</v>
      </c>
      <c r="D1699" s="13" t="s">
        <v>14104</v>
      </c>
      <c r="E1699" s="12" t="s">
        <v>10234</v>
      </c>
      <c r="F1699" s="12" t="s">
        <v>10235</v>
      </c>
      <c r="G1699" s="12" t="s">
        <v>22245</v>
      </c>
      <c r="H1699" s="9" t="s">
        <v>11639</v>
      </c>
      <c r="I1699" s="12" t="s">
        <v>11640</v>
      </c>
      <c r="J1699" s="9" t="s">
        <v>10234</v>
      </c>
      <c r="K1699" s="15">
        <v>44759</v>
      </c>
      <c r="L1699" s="17">
        <v>44197</v>
      </c>
    </row>
    <row r="1700" spans="1:12" ht="30" x14ac:dyDescent="0.25">
      <c r="A1700" s="10" t="s">
        <v>9</v>
      </c>
      <c r="B1700" s="11" t="str">
        <f>VLOOKUP(C1700,#REF!,2,0)</f>
        <v>Litoral do Paraná</v>
      </c>
      <c r="C1700" s="12" t="s">
        <v>45</v>
      </c>
      <c r="D1700" s="13" t="s">
        <v>14104</v>
      </c>
      <c r="E1700" s="12" t="s">
        <v>15117</v>
      </c>
      <c r="F1700" s="12" t="s">
        <v>15118</v>
      </c>
      <c r="G1700" s="12" t="s">
        <v>15119</v>
      </c>
      <c r="H1700" s="9" t="s">
        <v>16264</v>
      </c>
      <c r="I1700" s="12" t="s">
        <v>16265</v>
      </c>
      <c r="J1700" s="9" t="s">
        <v>15117</v>
      </c>
      <c r="K1700" s="15">
        <v>44812</v>
      </c>
      <c r="L1700" s="17">
        <v>44197</v>
      </c>
    </row>
    <row r="1701" spans="1:12" ht="30" x14ac:dyDescent="0.25">
      <c r="A1701" s="10" t="s">
        <v>9</v>
      </c>
      <c r="B1701" s="11" t="str">
        <f>VLOOKUP(C1701,#REF!,2,0)</f>
        <v>Litoral do Paraná</v>
      </c>
      <c r="C1701" s="12" t="s">
        <v>45</v>
      </c>
      <c r="D1701" s="13" t="s">
        <v>14104</v>
      </c>
      <c r="E1701" s="12" t="s">
        <v>15120</v>
      </c>
      <c r="F1701" s="12" t="s">
        <v>15121</v>
      </c>
      <c r="G1701" s="12" t="s">
        <v>15122</v>
      </c>
      <c r="H1701" s="9" t="s">
        <v>16266</v>
      </c>
      <c r="I1701" s="12" t="s">
        <v>11011</v>
      </c>
      <c r="J1701" s="9" t="s">
        <v>15120</v>
      </c>
      <c r="K1701" s="15">
        <v>44814</v>
      </c>
      <c r="L1701" s="17">
        <v>44197</v>
      </c>
    </row>
    <row r="1702" spans="1:12" ht="30" x14ac:dyDescent="0.25">
      <c r="A1702" s="10" t="s">
        <v>9</v>
      </c>
      <c r="B1702" s="11" t="str">
        <f>VLOOKUP(C1702,#REF!,2,0)</f>
        <v>Litoral do Paraná</v>
      </c>
      <c r="C1702" s="12" t="s">
        <v>45</v>
      </c>
      <c r="D1702" s="13" t="s">
        <v>14104</v>
      </c>
      <c r="E1702" s="12" t="s">
        <v>13108</v>
      </c>
      <c r="F1702" s="12" t="s">
        <v>13109</v>
      </c>
      <c r="G1702" s="12" t="s">
        <v>13110</v>
      </c>
      <c r="H1702" s="9" t="s">
        <v>13365</v>
      </c>
      <c r="I1702" s="12" t="s">
        <v>13366</v>
      </c>
      <c r="J1702" s="9" t="s">
        <v>13108</v>
      </c>
      <c r="K1702" s="15">
        <v>44825</v>
      </c>
      <c r="L1702" s="17">
        <v>44197</v>
      </c>
    </row>
    <row r="1703" spans="1:12" ht="30" x14ac:dyDescent="0.25">
      <c r="A1703" s="10" t="s">
        <v>9</v>
      </c>
      <c r="B1703" s="11" t="str">
        <f>VLOOKUP(C1703,#REF!,2,0)</f>
        <v>Litoral do Paraná</v>
      </c>
      <c r="C1703" s="12" t="s">
        <v>45</v>
      </c>
      <c r="D1703" s="13" t="s">
        <v>14104</v>
      </c>
      <c r="E1703" s="12" t="s">
        <v>15282</v>
      </c>
      <c r="F1703" s="12" t="s">
        <v>15283</v>
      </c>
      <c r="G1703" s="12" t="s">
        <v>15284</v>
      </c>
      <c r="H1703" s="9" t="s">
        <v>11749</v>
      </c>
      <c r="I1703" s="12" t="s">
        <v>16350</v>
      </c>
      <c r="J1703" s="9" t="s">
        <v>15282</v>
      </c>
      <c r="K1703" s="15">
        <v>44749</v>
      </c>
      <c r="L1703" s="17">
        <v>44197</v>
      </c>
    </row>
    <row r="1704" spans="1:12" ht="30" x14ac:dyDescent="0.25">
      <c r="A1704" s="10" t="s">
        <v>9</v>
      </c>
      <c r="B1704" s="11" t="str">
        <f>VLOOKUP(C1704,#REF!,2,0)</f>
        <v>Litoral do Paraná</v>
      </c>
      <c r="C1704" s="12" t="s">
        <v>45</v>
      </c>
      <c r="D1704" s="13" t="s">
        <v>14104</v>
      </c>
      <c r="E1704" s="12" t="s">
        <v>14581</v>
      </c>
      <c r="F1704" s="12" t="s">
        <v>14582</v>
      </c>
      <c r="G1704" s="12" t="s">
        <v>14583</v>
      </c>
      <c r="H1704" s="9" t="s">
        <v>15970</v>
      </c>
      <c r="I1704" s="12" t="s">
        <v>21529</v>
      </c>
      <c r="J1704" s="9" t="s">
        <v>14581</v>
      </c>
      <c r="K1704" s="15">
        <v>44436</v>
      </c>
      <c r="L1704" s="17">
        <v>44197</v>
      </c>
    </row>
    <row r="1705" spans="1:12" ht="30" x14ac:dyDescent="0.25">
      <c r="A1705" s="10" t="s">
        <v>9</v>
      </c>
      <c r="B1705" s="11" t="str">
        <f>VLOOKUP(C1705,#REF!,2,0)</f>
        <v>Litoral do Paraná</v>
      </c>
      <c r="C1705" s="12" t="s">
        <v>45</v>
      </c>
      <c r="D1705" s="13" t="s">
        <v>14104</v>
      </c>
      <c r="E1705" s="12" t="s">
        <v>15276</v>
      </c>
      <c r="F1705" s="12" t="s">
        <v>15277</v>
      </c>
      <c r="G1705" s="12" t="s">
        <v>15278</v>
      </c>
      <c r="H1705" s="9" t="s">
        <v>16346</v>
      </c>
      <c r="I1705" s="12" t="s">
        <v>16347</v>
      </c>
      <c r="J1705" s="9" t="s">
        <v>15276</v>
      </c>
      <c r="K1705" s="15">
        <v>44785</v>
      </c>
      <c r="L1705" s="17">
        <v>44197</v>
      </c>
    </row>
    <row r="1706" spans="1:12" ht="30" x14ac:dyDescent="0.25">
      <c r="A1706" s="10" t="s">
        <v>9</v>
      </c>
      <c r="B1706" s="11" t="str">
        <f>VLOOKUP(C1706,#REF!,2,0)</f>
        <v>Litoral do Paraná</v>
      </c>
      <c r="C1706" s="12" t="s">
        <v>45</v>
      </c>
      <c r="D1706" s="13" t="s">
        <v>14104</v>
      </c>
      <c r="E1706" s="12" t="s">
        <v>10344</v>
      </c>
      <c r="F1706" s="12" t="s">
        <v>10345</v>
      </c>
      <c r="G1706" s="12" t="s">
        <v>22618</v>
      </c>
      <c r="H1706" s="9" t="s">
        <v>11716</v>
      </c>
      <c r="I1706" s="12" t="s">
        <v>11717</v>
      </c>
      <c r="J1706" s="9" t="s">
        <v>10344</v>
      </c>
      <c r="K1706" s="15">
        <v>44804</v>
      </c>
      <c r="L1706" s="17">
        <v>44197</v>
      </c>
    </row>
    <row r="1707" spans="1:12" ht="30" x14ac:dyDescent="0.25">
      <c r="A1707" s="10" t="s">
        <v>9</v>
      </c>
      <c r="B1707" s="11" t="str">
        <f>VLOOKUP(C1707,#REF!,2,0)</f>
        <v>Litoral do Paraná</v>
      </c>
      <c r="C1707" s="12" t="s">
        <v>45</v>
      </c>
      <c r="D1707" s="13" t="s">
        <v>14104</v>
      </c>
      <c r="E1707" s="12" t="s">
        <v>15300</v>
      </c>
      <c r="F1707" s="12" t="s">
        <v>233</v>
      </c>
      <c r="G1707" s="12" t="s">
        <v>15301</v>
      </c>
      <c r="H1707" s="9" t="s">
        <v>16362</v>
      </c>
      <c r="I1707" s="12" t="s">
        <v>16363</v>
      </c>
      <c r="J1707" s="9" t="s">
        <v>15300</v>
      </c>
      <c r="K1707" s="15">
        <v>44818</v>
      </c>
      <c r="L1707" s="17">
        <v>44197</v>
      </c>
    </row>
    <row r="1708" spans="1:12" ht="30" x14ac:dyDescent="0.25">
      <c r="A1708" s="10" t="s">
        <v>9</v>
      </c>
      <c r="B1708" s="11" t="str">
        <f>VLOOKUP(C1708,#REF!,2,0)</f>
        <v>Litoral do Paraná</v>
      </c>
      <c r="C1708" s="12" t="s">
        <v>45</v>
      </c>
      <c r="D1708" s="13" t="s">
        <v>14104</v>
      </c>
      <c r="E1708" s="12" t="s">
        <v>15492</v>
      </c>
      <c r="F1708" s="12" t="s">
        <v>15493</v>
      </c>
      <c r="G1708" s="12" t="s">
        <v>15494</v>
      </c>
      <c r="H1708" s="9" t="s">
        <v>16474</v>
      </c>
      <c r="I1708" s="12" t="s">
        <v>16475</v>
      </c>
      <c r="J1708" s="9" t="s">
        <v>15492</v>
      </c>
      <c r="K1708" s="15">
        <v>44819</v>
      </c>
      <c r="L1708" s="17">
        <v>44197</v>
      </c>
    </row>
    <row r="1709" spans="1:12" ht="45" x14ac:dyDescent="0.25">
      <c r="A1709" s="10" t="s">
        <v>9</v>
      </c>
      <c r="B1709" s="11" t="str">
        <f>VLOOKUP(C1709,#REF!,2,0)</f>
        <v>Litoral do Paraná</v>
      </c>
      <c r="C1709" s="12" t="s">
        <v>45</v>
      </c>
      <c r="D1709" s="13" t="s">
        <v>14104</v>
      </c>
      <c r="E1709" s="12" t="s">
        <v>15447</v>
      </c>
      <c r="F1709" s="12" t="s">
        <v>15448</v>
      </c>
      <c r="G1709" s="12" t="s">
        <v>22620</v>
      </c>
      <c r="H1709" s="9" t="s">
        <v>11651</v>
      </c>
      <c r="I1709" s="12" t="s">
        <v>16449</v>
      </c>
      <c r="J1709" s="9" t="s">
        <v>15447</v>
      </c>
      <c r="K1709" s="15">
        <v>44786</v>
      </c>
      <c r="L1709" s="17">
        <v>44197</v>
      </c>
    </row>
    <row r="1710" spans="1:12" ht="30" x14ac:dyDescent="0.25">
      <c r="A1710" s="10" t="s">
        <v>9</v>
      </c>
      <c r="B1710" s="11" t="str">
        <f>VLOOKUP(C1710,#REF!,2,0)</f>
        <v>Litoral do Paraná</v>
      </c>
      <c r="C1710" s="12" t="s">
        <v>45</v>
      </c>
      <c r="D1710" s="13" t="s">
        <v>14104</v>
      </c>
      <c r="E1710" s="12" t="s">
        <v>15302</v>
      </c>
      <c r="F1710" s="12" t="s">
        <v>15303</v>
      </c>
      <c r="G1710" s="12" t="s">
        <v>15304</v>
      </c>
      <c r="H1710" s="9" t="s">
        <v>16364</v>
      </c>
      <c r="I1710" s="12" t="s">
        <v>16365</v>
      </c>
      <c r="J1710" s="9" t="s">
        <v>15302</v>
      </c>
      <c r="K1710" s="15">
        <v>44888</v>
      </c>
      <c r="L1710" s="17">
        <v>44197</v>
      </c>
    </row>
    <row r="1711" spans="1:12" ht="30" x14ac:dyDescent="0.25">
      <c r="A1711" s="10" t="s">
        <v>9</v>
      </c>
      <c r="B1711" s="11" t="str">
        <f>VLOOKUP(C1711,#REF!,2,0)</f>
        <v>Litoral do Paraná</v>
      </c>
      <c r="C1711" s="12" t="s">
        <v>45</v>
      </c>
      <c r="D1711" s="13" t="s">
        <v>14104</v>
      </c>
      <c r="E1711" s="12" t="s">
        <v>15305</v>
      </c>
      <c r="F1711" s="12" t="s">
        <v>15306</v>
      </c>
      <c r="G1711" s="12" t="s">
        <v>15307</v>
      </c>
      <c r="H1711" s="9" t="s">
        <v>16366</v>
      </c>
      <c r="I1711" s="12" t="s">
        <v>21602</v>
      </c>
      <c r="J1711" s="9" t="s">
        <v>15305</v>
      </c>
      <c r="K1711" s="15">
        <v>44888</v>
      </c>
      <c r="L1711" s="17">
        <v>44197</v>
      </c>
    </row>
    <row r="1712" spans="1:12" ht="45" x14ac:dyDescent="0.25">
      <c r="A1712" s="10" t="s">
        <v>9</v>
      </c>
      <c r="B1712" s="11" t="str">
        <f>VLOOKUP(C1712,#REF!,2,0)</f>
        <v>Litoral do Paraná</v>
      </c>
      <c r="C1712" s="12" t="s">
        <v>45</v>
      </c>
      <c r="D1712" s="13" t="s">
        <v>14104</v>
      </c>
      <c r="E1712" s="12" t="s">
        <v>15390</v>
      </c>
      <c r="F1712" s="12" t="s">
        <v>15391</v>
      </c>
      <c r="G1712" s="12" t="s">
        <v>15392</v>
      </c>
      <c r="H1712" s="9" t="s">
        <v>16411</v>
      </c>
      <c r="I1712" s="12" t="s">
        <v>21615</v>
      </c>
      <c r="J1712" s="9" t="s">
        <v>15390</v>
      </c>
      <c r="K1712" s="15">
        <v>44832</v>
      </c>
      <c r="L1712" s="17">
        <v>44197</v>
      </c>
    </row>
    <row r="1713" spans="1:12" ht="30" x14ac:dyDescent="0.25">
      <c r="A1713" s="10" t="s">
        <v>9</v>
      </c>
      <c r="B1713" s="11" t="str">
        <f>VLOOKUP(C1713,#REF!,2,0)</f>
        <v>Litoral do Paraná</v>
      </c>
      <c r="C1713" s="12" t="s">
        <v>45</v>
      </c>
      <c r="D1713" s="13" t="s">
        <v>14104</v>
      </c>
      <c r="E1713" s="12" t="s">
        <v>15088</v>
      </c>
      <c r="F1713" s="12" t="s">
        <v>15089</v>
      </c>
      <c r="G1713" s="12" t="s">
        <v>15090</v>
      </c>
      <c r="H1713" s="9" t="s">
        <v>16250</v>
      </c>
      <c r="I1713" s="12" t="s">
        <v>16251</v>
      </c>
      <c r="J1713" s="9" t="s">
        <v>15088</v>
      </c>
      <c r="K1713" s="15">
        <v>44721</v>
      </c>
      <c r="L1713" s="17">
        <v>44197</v>
      </c>
    </row>
    <row r="1714" spans="1:12" ht="30" x14ac:dyDescent="0.25">
      <c r="A1714" s="10" t="s">
        <v>9</v>
      </c>
      <c r="B1714" s="11" t="str">
        <f>VLOOKUP(C1714,#REF!,2,0)</f>
        <v>Litoral do Paraná</v>
      </c>
      <c r="C1714" s="12" t="s">
        <v>45</v>
      </c>
      <c r="D1714" s="13" t="s">
        <v>14104</v>
      </c>
      <c r="E1714" s="12" t="s">
        <v>15102</v>
      </c>
      <c r="F1714" s="12" t="s">
        <v>15103</v>
      </c>
      <c r="G1714" s="12" t="s">
        <v>15104</v>
      </c>
      <c r="H1714" s="9" t="s">
        <v>16256</v>
      </c>
      <c r="I1714" s="12" t="s">
        <v>21576</v>
      </c>
      <c r="J1714" s="9" t="s">
        <v>15102</v>
      </c>
      <c r="K1714" s="15">
        <v>44734</v>
      </c>
      <c r="L1714" s="17">
        <v>44197</v>
      </c>
    </row>
    <row r="1715" spans="1:12" ht="30" x14ac:dyDescent="0.25">
      <c r="A1715" s="10" t="s">
        <v>9</v>
      </c>
      <c r="B1715" s="11" t="str">
        <f>VLOOKUP(C1715,#REF!,2,0)</f>
        <v>Litoral do Paraná</v>
      </c>
      <c r="C1715" s="12" t="s">
        <v>45</v>
      </c>
      <c r="D1715" s="13" t="s">
        <v>14104</v>
      </c>
      <c r="E1715" s="12" t="s">
        <v>15059</v>
      </c>
      <c r="F1715" s="12" t="s">
        <v>15060</v>
      </c>
      <c r="G1715" s="12" t="s">
        <v>15061</v>
      </c>
      <c r="H1715" s="9" t="s">
        <v>16233</v>
      </c>
      <c r="I1715" s="12" t="s">
        <v>21573</v>
      </c>
      <c r="J1715" s="9" t="s">
        <v>15059</v>
      </c>
      <c r="K1715" s="15">
        <v>44734</v>
      </c>
      <c r="L1715" s="17">
        <v>44197</v>
      </c>
    </row>
    <row r="1716" spans="1:12" ht="30" x14ac:dyDescent="0.25">
      <c r="A1716" s="10" t="s">
        <v>9</v>
      </c>
      <c r="B1716" s="11" t="str">
        <f>VLOOKUP(C1716,#REF!,2,0)</f>
        <v>Litoral do Paraná</v>
      </c>
      <c r="C1716" s="12" t="s">
        <v>45</v>
      </c>
      <c r="D1716" s="13" t="s">
        <v>14104</v>
      </c>
      <c r="E1716" s="12" t="s">
        <v>15062</v>
      </c>
      <c r="F1716" s="12" t="s">
        <v>15063</v>
      </c>
      <c r="G1716" s="12" t="s">
        <v>15064</v>
      </c>
      <c r="H1716" s="9" t="s">
        <v>16234</v>
      </c>
      <c r="I1716" s="12" t="s">
        <v>16235</v>
      </c>
      <c r="J1716" s="9" t="s">
        <v>15062</v>
      </c>
      <c r="K1716" s="15">
        <v>44734</v>
      </c>
      <c r="L1716" s="17">
        <v>44197</v>
      </c>
    </row>
    <row r="1717" spans="1:12" ht="30" x14ac:dyDescent="0.25">
      <c r="A1717" s="10" t="s">
        <v>9</v>
      </c>
      <c r="B1717" s="11" t="str">
        <f>VLOOKUP(C1717,#REF!,2,0)</f>
        <v>Litoral do Paraná</v>
      </c>
      <c r="C1717" s="12" t="s">
        <v>45</v>
      </c>
      <c r="D1717" s="13" t="s">
        <v>14104</v>
      </c>
      <c r="E1717" s="12" t="s">
        <v>15132</v>
      </c>
      <c r="F1717" s="12" t="s">
        <v>15133</v>
      </c>
      <c r="G1717" s="12" t="s">
        <v>15134</v>
      </c>
      <c r="H1717" s="9" t="s">
        <v>16271</v>
      </c>
      <c r="I1717" s="12" t="s">
        <v>16272</v>
      </c>
      <c r="J1717" s="9" t="s">
        <v>15132</v>
      </c>
      <c r="K1717" s="15">
        <v>44720</v>
      </c>
      <c r="L1717" s="17">
        <v>44197</v>
      </c>
    </row>
    <row r="1718" spans="1:12" ht="30" x14ac:dyDescent="0.25">
      <c r="A1718" s="10" t="s">
        <v>9</v>
      </c>
      <c r="B1718" s="11" t="str">
        <f>VLOOKUP(C1718,#REF!,2,0)</f>
        <v>Litoral do Paraná</v>
      </c>
      <c r="C1718" s="12" t="s">
        <v>45</v>
      </c>
      <c r="D1718" s="13" t="s">
        <v>14104</v>
      </c>
      <c r="E1718" s="12" t="s">
        <v>15138</v>
      </c>
      <c r="F1718" s="12" t="s">
        <v>15139</v>
      </c>
      <c r="G1718" s="12" t="s">
        <v>15140</v>
      </c>
      <c r="H1718" s="9" t="s">
        <v>16274</v>
      </c>
      <c r="I1718" s="12" t="s">
        <v>16275</v>
      </c>
      <c r="J1718" s="9" t="s">
        <v>15138</v>
      </c>
      <c r="K1718" s="15">
        <v>44730</v>
      </c>
      <c r="L1718" s="17">
        <v>44197</v>
      </c>
    </row>
    <row r="1719" spans="1:12" ht="30" x14ac:dyDescent="0.25">
      <c r="A1719" s="10" t="s">
        <v>9</v>
      </c>
      <c r="B1719" s="11" t="str">
        <f>VLOOKUP(C1719,#REF!,2,0)</f>
        <v>Litoral do Paraná</v>
      </c>
      <c r="C1719" s="12" t="s">
        <v>45</v>
      </c>
      <c r="D1719" s="13" t="s">
        <v>14104</v>
      </c>
      <c r="E1719" s="12" t="s">
        <v>15196</v>
      </c>
      <c r="F1719" s="12" t="s">
        <v>15197</v>
      </c>
      <c r="G1719" s="12" t="s">
        <v>15197</v>
      </c>
      <c r="H1719" s="9" t="s">
        <v>16304</v>
      </c>
      <c r="I1719" s="12" t="s">
        <v>16305</v>
      </c>
      <c r="J1719" s="9" t="s">
        <v>15196</v>
      </c>
      <c r="K1719" s="15">
        <v>44814</v>
      </c>
      <c r="L1719" s="17">
        <v>44197</v>
      </c>
    </row>
    <row r="1720" spans="1:12" ht="30" x14ac:dyDescent="0.25">
      <c r="A1720" s="10" t="s">
        <v>9</v>
      </c>
      <c r="B1720" s="11" t="str">
        <f>VLOOKUP(C1720,#REF!,2,0)</f>
        <v>Litoral do Paraná</v>
      </c>
      <c r="C1720" s="12" t="s">
        <v>45</v>
      </c>
      <c r="D1720" s="13" t="s">
        <v>14104</v>
      </c>
      <c r="E1720" s="12" t="s">
        <v>15333</v>
      </c>
      <c r="F1720" s="12" t="s">
        <v>15334</v>
      </c>
      <c r="G1720" s="12" t="s">
        <v>15335</v>
      </c>
      <c r="H1720" s="9" t="s">
        <v>16379</v>
      </c>
      <c r="I1720" s="12" t="s">
        <v>16380</v>
      </c>
      <c r="J1720" s="9" t="s">
        <v>15333</v>
      </c>
      <c r="K1720" s="15">
        <v>44777</v>
      </c>
      <c r="L1720" s="17">
        <v>44197</v>
      </c>
    </row>
    <row r="1721" spans="1:12" ht="30" x14ac:dyDescent="0.25">
      <c r="A1721" s="10" t="s">
        <v>9</v>
      </c>
      <c r="B1721" s="11" t="str">
        <f>VLOOKUP(C1721,#REF!,2,0)</f>
        <v>Litoral do Paraná</v>
      </c>
      <c r="C1721" s="12" t="s">
        <v>45</v>
      </c>
      <c r="D1721" s="13" t="s">
        <v>14104</v>
      </c>
      <c r="E1721" s="12" t="s">
        <v>15439</v>
      </c>
      <c r="F1721" s="12" t="s">
        <v>15440</v>
      </c>
      <c r="G1721" s="12" t="s">
        <v>22732</v>
      </c>
      <c r="H1721" s="9" t="s">
        <v>16443</v>
      </c>
      <c r="I1721" s="12" t="s">
        <v>16444</v>
      </c>
      <c r="J1721" s="9" t="s">
        <v>15439</v>
      </c>
      <c r="K1721" s="15">
        <v>44771</v>
      </c>
      <c r="L1721" s="17">
        <v>44197</v>
      </c>
    </row>
    <row r="1722" spans="1:12" ht="30" x14ac:dyDescent="0.25">
      <c r="A1722" s="10" t="s">
        <v>9</v>
      </c>
      <c r="B1722" s="11" t="str">
        <f>VLOOKUP(C1722,#REF!,2,0)</f>
        <v>Litoral do Paraná</v>
      </c>
      <c r="C1722" s="12" t="s">
        <v>45</v>
      </c>
      <c r="D1722" s="13" t="s">
        <v>14104</v>
      </c>
      <c r="E1722" s="12" t="s">
        <v>15471</v>
      </c>
      <c r="F1722" s="12" t="s">
        <v>15472</v>
      </c>
      <c r="G1722" s="12" t="s">
        <v>15473</v>
      </c>
      <c r="H1722" s="9" t="s">
        <v>10758</v>
      </c>
      <c r="I1722" s="12" t="s">
        <v>11723</v>
      </c>
      <c r="J1722" s="9" t="s">
        <v>15471</v>
      </c>
      <c r="K1722" s="15">
        <v>44805</v>
      </c>
      <c r="L1722" s="17">
        <v>44197</v>
      </c>
    </row>
    <row r="1723" spans="1:12" ht="30" x14ac:dyDescent="0.25">
      <c r="A1723" s="10" t="s">
        <v>9</v>
      </c>
      <c r="B1723" s="11" t="str">
        <f>VLOOKUP(C1723,#REF!,2,0)</f>
        <v>Litoral do Paraná</v>
      </c>
      <c r="C1723" s="12" t="s">
        <v>45</v>
      </c>
      <c r="D1723" s="13" t="s">
        <v>14104</v>
      </c>
      <c r="E1723" s="12" t="s">
        <v>8926</v>
      </c>
      <c r="F1723" s="12" t="s">
        <v>8927</v>
      </c>
      <c r="G1723" s="12" t="s">
        <v>15474</v>
      </c>
      <c r="H1723" s="9" t="s">
        <v>10784</v>
      </c>
      <c r="I1723" s="12" t="s">
        <v>10785</v>
      </c>
      <c r="J1723" s="9" t="s">
        <v>8926</v>
      </c>
      <c r="K1723" s="15">
        <v>44813</v>
      </c>
      <c r="L1723" s="17">
        <v>44197</v>
      </c>
    </row>
    <row r="1724" spans="1:12" ht="30" x14ac:dyDescent="0.25">
      <c r="A1724" s="10" t="s">
        <v>9</v>
      </c>
      <c r="B1724" s="11" t="str">
        <f>VLOOKUP(C1724,#REF!,2,0)</f>
        <v>Litoral do Paraná</v>
      </c>
      <c r="C1724" s="12" t="s">
        <v>45</v>
      </c>
      <c r="D1724" s="13" t="s">
        <v>14104</v>
      </c>
      <c r="E1724" s="12" t="s">
        <v>15516</v>
      </c>
      <c r="F1724" s="12" t="s">
        <v>15517</v>
      </c>
      <c r="G1724" s="12" t="s">
        <v>15518</v>
      </c>
      <c r="H1724" s="9" t="s">
        <v>16485</v>
      </c>
      <c r="I1724" s="12" t="s">
        <v>16486</v>
      </c>
      <c r="J1724" s="9" t="s">
        <v>15516</v>
      </c>
      <c r="K1724" s="15">
        <v>44822</v>
      </c>
      <c r="L1724" s="17">
        <v>44197</v>
      </c>
    </row>
    <row r="1725" spans="1:12" ht="30" x14ac:dyDescent="0.25">
      <c r="A1725" s="10" t="s">
        <v>9</v>
      </c>
      <c r="B1725" s="11" t="str">
        <f>VLOOKUP(C1725,#REF!,2,0)</f>
        <v>Litoral do Paraná</v>
      </c>
      <c r="C1725" s="12" t="s">
        <v>45</v>
      </c>
      <c r="D1725" s="13" t="s">
        <v>14104</v>
      </c>
      <c r="E1725" s="12" t="s">
        <v>15531</v>
      </c>
      <c r="F1725" s="12" t="s">
        <v>15532</v>
      </c>
      <c r="G1725" s="12" t="s">
        <v>15533</v>
      </c>
      <c r="H1725" s="9" t="s">
        <v>16493</v>
      </c>
      <c r="I1725" s="12" t="s">
        <v>21631</v>
      </c>
      <c r="J1725" s="9" t="s">
        <v>15531</v>
      </c>
      <c r="K1725" s="15">
        <v>44890</v>
      </c>
      <c r="L1725" s="17">
        <v>44197</v>
      </c>
    </row>
    <row r="1726" spans="1:12" ht="30" x14ac:dyDescent="0.25">
      <c r="A1726" s="10" t="s">
        <v>9</v>
      </c>
      <c r="B1726" s="11" t="str">
        <f>VLOOKUP(C1726,#REF!,2,0)</f>
        <v>Litoral do Paraná</v>
      </c>
      <c r="C1726" s="12" t="s">
        <v>45</v>
      </c>
      <c r="D1726" s="13" t="s">
        <v>14104</v>
      </c>
      <c r="E1726" s="12" t="s">
        <v>15598</v>
      </c>
      <c r="F1726" s="12" t="s">
        <v>15599</v>
      </c>
      <c r="G1726" s="12" t="s">
        <v>15600</v>
      </c>
      <c r="H1726" s="9" t="s">
        <v>16527</v>
      </c>
      <c r="I1726" s="12" t="s">
        <v>21529</v>
      </c>
      <c r="J1726" s="9" t="s">
        <v>15598</v>
      </c>
      <c r="K1726" s="15">
        <v>44882</v>
      </c>
      <c r="L1726" s="17">
        <v>44197</v>
      </c>
    </row>
    <row r="1727" spans="1:12" ht="30" x14ac:dyDescent="0.25">
      <c r="A1727" s="10" t="s">
        <v>9</v>
      </c>
      <c r="B1727" s="11" t="str">
        <f>VLOOKUP(C1727,#REF!,2,0)</f>
        <v>Litoral do Paraná</v>
      </c>
      <c r="C1727" s="12" t="s">
        <v>45</v>
      </c>
      <c r="D1727" s="13" t="s">
        <v>14104</v>
      </c>
      <c r="E1727" s="12" t="s">
        <v>15601</v>
      </c>
      <c r="F1727" s="12" t="s">
        <v>15602</v>
      </c>
      <c r="G1727" s="12" t="s">
        <v>15603</v>
      </c>
      <c r="H1727" s="9" t="s">
        <v>16528</v>
      </c>
      <c r="I1727" s="12" t="s">
        <v>21642</v>
      </c>
      <c r="J1727" s="9" t="s">
        <v>15601</v>
      </c>
      <c r="K1727" s="15">
        <v>44884</v>
      </c>
      <c r="L1727" s="17">
        <v>44197</v>
      </c>
    </row>
    <row r="1728" spans="1:12" ht="30" x14ac:dyDescent="0.25">
      <c r="A1728" s="10" t="s">
        <v>9</v>
      </c>
      <c r="B1728" s="11" t="str">
        <f>VLOOKUP(C1728,#REF!,2,0)</f>
        <v>Litoral do Paraná</v>
      </c>
      <c r="C1728" s="12" t="s">
        <v>45</v>
      </c>
      <c r="D1728" s="13" t="s">
        <v>14104</v>
      </c>
      <c r="E1728" s="12" t="s">
        <v>10321</v>
      </c>
      <c r="F1728" s="12" t="s">
        <v>10322</v>
      </c>
      <c r="G1728" s="12" t="s">
        <v>10323</v>
      </c>
      <c r="H1728" s="9" t="s">
        <v>11700</v>
      </c>
      <c r="I1728" s="12" t="s">
        <v>16544</v>
      </c>
      <c r="J1728" s="9" t="s">
        <v>10321</v>
      </c>
      <c r="K1728" s="15">
        <v>44807</v>
      </c>
      <c r="L1728" s="17">
        <v>44197</v>
      </c>
    </row>
    <row r="1729" spans="1:12" x14ac:dyDescent="0.25">
      <c r="A1729" s="10" t="s">
        <v>9</v>
      </c>
      <c r="B1729" s="11" t="str">
        <f>VLOOKUP(C1729,#REF!,2,0)</f>
        <v>Litoral do Paraná</v>
      </c>
      <c r="C1729" s="12" t="s">
        <v>45</v>
      </c>
      <c r="D1729" s="13" t="s">
        <v>16573</v>
      </c>
      <c r="E1729" s="12" t="s">
        <v>16699</v>
      </c>
      <c r="F1729" s="12" t="s">
        <v>16700</v>
      </c>
      <c r="G1729" s="12" t="s">
        <v>16701</v>
      </c>
      <c r="H1729" s="9" t="s">
        <v>19449</v>
      </c>
      <c r="I1729" s="12" t="s">
        <v>19450</v>
      </c>
      <c r="J1729" s="9" t="s">
        <v>16699</v>
      </c>
      <c r="K1729" s="15">
        <v>44331</v>
      </c>
      <c r="L1729" s="17">
        <v>44197</v>
      </c>
    </row>
    <row r="1730" spans="1:12" ht="30" x14ac:dyDescent="0.25">
      <c r="A1730" s="10" t="s">
        <v>9</v>
      </c>
      <c r="B1730" s="11" t="str">
        <f>VLOOKUP(C1730,#REF!,2,0)</f>
        <v>Litoral do Paraná</v>
      </c>
      <c r="C1730" s="12" t="s">
        <v>45</v>
      </c>
      <c r="D1730" s="13" t="s">
        <v>16573</v>
      </c>
      <c r="E1730" s="12" t="s">
        <v>16838</v>
      </c>
      <c r="F1730" s="12" t="s">
        <v>16839</v>
      </c>
      <c r="G1730" s="12" t="s">
        <v>16840</v>
      </c>
      <c r="H1730" s="9" t="s">
        <v>19537</v>
      </c>
      <c r="I1730" s="12" t="s">
        <v>19538</v>
      </c>
      <c r="J1730" s="9" t="s">
        <v>16838</v>
      </c>
      <c r="K1730" s="15">
        <v>44804</v>
      </c>
      <c r="L1730" s="17">
        <v>44197</v>
      </c>
    </row>
    <row r="1731" spans="1:12" ht="30" x14ac:dyDescent="0.25">
      <c r="A1731" s="10" t="s">
        <v>9</v>
      </c>
      <c r="B1731" s="11" t="str">
        <f>VLOOKUP(C1731,#REF!,2,0)</f>
        <v>Litoral do Paraná</v>
      </c>
      <c r="C1731" s="12" t="s">
        <v>45</v>
      </c>
      <c r="D1731" s="13" t="s">
        <v>16573</v>
      </c>
      <c r="E1731" s="12" t="s">
        <v>16955</v>
      </c>
      <c r="F1731" s="12" t="s">
        <v>16956</v>
      </c>
      <c r="G1731" s="12" t="s">
        <v>16957</v>
      </c>
      <c r="H1731" s="9" t="s">
        <v>19611</v>
      </c>
      <c r="I1731" s="12" t="s">
        <v>21654</v>
      </c>
      <c r="J1731" s="9" t="s">
        <v>16955</v>
      </c>
      <c r="K1731" s="15">
        <v>44889</v>
      </c>
      <c r="L1731" s="17">
        <v>44197</v>
      </c>
    </row>
    <row r="1732" spans="1:12" ht="45" x14ac:dyDescent="0.25">
      <c r="A1732" s="10" t="s">
        <v>9</v>
      </c>
      <c r="B1732" s="11" t="str">
        <f>VLOOKUP(C1732,#REF!,2,0)</f>
        <v>Litoral do Paraná</v>
      </c>
      <c r="C1732" s="12" t="s">
        <v>45</v>
      </c>
      <c r="D1732" s="13" t="s">
        <v>16573</v>
      </c>
      <c r="E1732" s="12" t="s">
        <v>17267</v>
      </c>
      <c r="F1732" s="12" t="s">
        <v>17268</v>
      </c>
      <c r="G1732" s="12" t="s">
        <v>17269</v>
      </c>
      <c r="H1732" s="9" t="s">
        <v>19806</v>
      </c>
      <c r="I1732" s="12" t="s">
        <v>19807</v>
      </c>
      <c r="J1732" s="9" t="s">
        <v>17267</v>
      </c>
      <c r="K1732" s="15">
        <v>44213</v>
      </c>
      <c r="L1732" s="17">
        <v>44197</v>
      </c>
    </row>
    <row r="1733" spans="1:12" ht="45" x14ac:dyDescent="0.25">
      <c r="A1733" s="10" t="s">
        <v>9</v>
      </c>
      <c r="B1733" s="11" t="str">
        <f>VLOOKUP(C1733,#REF!,2,0)</f>
        <v>Litoral do Paraná</v>
      </c>
      <c r="C1733" s="12" t="s">
        <v>45</v>
      </c>
      <c r="D1733" s="13" t="s">
        <v>16573</v>
      </c>
      <c r="E1733" s="12" t="s">
        <v>17493</v>
      </c>
      <c r="F1733" s="12" t="s">
        <v>17494</v>
      </c>
      <c r="G1733" s="12" t="s">
        <v>17495</v>
      </c>
      <c r="H1733" s="9" t="s">
        <v>19952</v>
      </c>
      <c r="I1733" s="12" t="s">
        <v>19953</v>
      </c>
      <c r="J1733" s="9" t="s">
        <v>17493</v>
      </c>
      <c r="K1733" s="15">
        <v>44345</v>
      </c>
      <c r="L1733" s="17">
        <v>44197</v>
      </c>
    </row>
    <row r="1734" spans="1:12" ht="30" x14ac:dyDescent="0.25">
      <c r="A1734" s="10" t="s">
        <v>9</v>
      </c>
      <c r="B1734" s="11" t="str">
        <f>VLOOKUP(C1734,#REF!,2,0)</f>
        <v>Litoral do Paraná</v>
      </c>
      <c r="C1734" s="12" t="s">
        <v>45</v>
      </c>
      <c r="D1734" s="13" t="s">
        <v>16573</v>
      </c>
      <c r="E1734" s="12" t="s">
        <v>17511</v>
      </c>
      <c r="F1734" s="12" t="s">
        <v>17512</v>
      </c>
      <c r="G1734" s="12" t="s">
        <v>17513</v>
      </c>
      <c r="H1734" s="9" t="s">
        <v>19963</v>
      </c>
      <c r="I1734" s="12" t="s">
        <v>19964</v>
      </c>
      <c r="J1734" s="9" t="s">
        <v>17511</v>
      </c>
      <c r="K1734" s="15">
        <v>44706</v>
      </c>
      <c r="L1734" s="17">
        <v>44197</v>
      </c>
    </row>
    <row r="1735" spans="1:12" ht="30" x14ac:dyDescent="0.25">
      <c r="A1735" s="10" t="s">
        <v>9</v>
      </c>
      <c r="B1735" s="11" t="str">
        <f>VLOOKUP(C1735,#REF!,2,0)</f>
        <v>Litoral do Paraná</v>
      </c>
      <c r="C1735" s="12" t="s">
        <v>45</v>
      </c>
      <c r="D1735" s="13" t="s">
        <v>16573</v>
      </c>
      <c r="E1735" s="12" t="s">
        <v>18200</v>
      </c>
      <c r="F1735" s="12" t="s">
        <v>18201</v>
      </c>
      <c r="G1735" s="12" t="s">
        <v>18202</v>
      </c>
      <c r="H1735" s="9" t="s">
        <v>20379</v>
      </c>
      <c r="I1735" s="12" t="s">
        <v>21669</v>
      </c>
      <c r="J1735" s="9" t="s">
        <v>18200</v>
      </c>
      <c r="K1735" s="15">
        <v>44734</v>
      </c>
      <c r="L1735" s="17">
        <v>44197</v>
      </c>
    </row>
    <row r="1736" spans="1:12" ht="30" x14ac:dyDescent="0.25">
      <c r="A1736" s="10" t="s">
        <v>9</v>
      </c>
      <c r="B1736" s="11" t="str">
        <f>VLOOKUP(C1736,#REF!,2,0)</f>
        <v>Litoral do Paraná</v>
      </c>
      <c r="C1736" s="12" t="s">
        <v>45</v>
      </c>
      <c r="D1736" s="13" t="s">
        <v>16573</v>
      </c>
      <c r="E1736" s="12" t="s">
        <v>18232</v>
      </c>
      <c r="F1736" s="12" t="s">
        <v>18233</v>
      </c>
      <c r="G1736" s="12" t="s">
        <v>18234</v>
      </c>
      <c r="H1736" s="9" t="s">
        <v>20400</v>
      </c>
      <c r="I1736" s="12" t="s">
        <v>21631</v>
      </c>
      <c r="J1736" s="9" t="s">
        <v>18232</v>
      </c>
      <c r="K1736" s="15">
        <v>44813</v>
      </c>
      <c r="L1736" s="17">
        <v>44197</v>
      </c>
    </row>
    <row r="1737" spans="1:12" ht="30" x14ac:dyDescent="0.25">
      <c r="A1737" s="10" t="s">
        <v>9</v>
      </c>
      <c r="B1737" s="11" t="str">
        <f>VLOOKUP(C1737,#REF!,2,0)</f>
        <v>Litoral do Paraná</v>
      </c>
      <c r="C1737" s="12" t="s">
        <v>45</v>
      </c>
      <c r="D1737" s="13" t="s">
        <v>16573</v>
      </c>
      <c r="E1737" s="12" t="s">
        <v>22152</v>
      </c>
      <c r="F1737" s="12" t="s">
        <v>22153</v>
      </c>
      <c r="G1737" s="12" t="s">
        <v>22154</v>
      </c>
      <c r="H1737" s="9" t="s">
        <v>22155</v>
      </c>
      <c r="I1737" s="12" t="s">
        <v>22873</v>
      </c>
      <c r="J1737" s="9" t="s">
        <v>22152</v>
      </c>
      <c r="K1737" s="15">
        <v>44947</v>
      </c>
      <c r="L1737" s="17">
        <v>44197</v>
      </c>
    </row>
    <row r="1738" spans="1:12" ht="30" x14ac:dyDescent="0.25">
      <c r="A1738" s="10" t="s">
        <v>9</v>
      </c>
      <c r="B1738" s="11" t="str">
        <f>VLOOKUP(C1738,#REF!,2,0)</f>
        <v>Litoral do Paraná</v>
      </c>
      <c r="C1738" s="12" t="s">
        <v>45</v>
      </c>
      <c r="D1738" s="13" t="s">
        <v>16573</v>
      </c>
      <c r="E1738" s="12" t="s">
        <v>18347</v>
      </c>
      <c r="F1738" s="12" t="s">
        <v>18348</v>
      </c>
      <c r="G1738" s="12" t="s">
        <v>18348</v>
      </c>
      <c r="H1738" s="9" t="s">
        <v>20461</v>
      </c>
      <c r="I1738" s="12" t="s">
        <v>21684</v>
      </c>
      <c r="J1738" s="9" t="s">
        <v>18347</v>
      </c>
      <c r="K1738" s="15">
        <v>44869</v>
      </c>
      <c r="L1738" s="17">
        <v>44197</v>
      </c>
    </row>
    <row r="1739" spans="1:12" ht="30" x14ac:dyDescent="0.25">
      <c r="A1739" s="10" t="s">
        <v>9</v>
      </c>
      <c r="B1739" s="11" t="str">
        <f>VLOOKUP(C1739,#REF!,2,0)</f>
        <v>Litoral do Paraná</v>
      </c>
      <c r="C1739" s="12" t="s">
        <v>45</v>
      </c>
      <c r="D1739" s="13" t="s">
        <v>16573</v>
      </c>
      <c r="E1739" s="12" t="s">
        <v>18349</v>
      </c>
      <c r="F1739" s="12" t="s">
        <v>18350</v>
      </c>
      <c r="G1739" s="12" t="s">
        <v>18351</v>
      </c>
      <c r="H1739" s="9" t="s">
        <v>8015</v>
      </c>
      <c r="I1739" s="12" t="s">
        <v>20462</v>
      </c>
      <c r="J1739" s="9" t="s">
        <v>18349</v>
      </c>
      <c r="K1739" s="15">
        <v>44840</v>
      </c>
      <c r="L1739" s="17">
        <v>44197</v>
      </c>
    </row>
    <row r="1740" spans="1:12" ht="30" x14ac:dyDescent="0.25">
      <c r="A1740" s="10" t="s">
        <v>9</v>
      </c>
      <c r="B1740" s="11" t="str">
        <f>VLOOKUP(C1740,#REF!,2,0)</f>
        <v>Litoral do Paraná</v>
      </c>
      <c r="C1740" s="12" t="s">
        <v>45</v>
      </c>
      <c r="D1740" s="13" t="s">
        <v>16573</v>
      </c>
      <c r="E1740" s="12" t="s">
        <v>18358</v>
      </c>
      <c r="F1740" s="12" t="s">
        <v>18359</v>
      </c>
      <c r="G1740" s="12" t="s">
        <v>22874</v>
      </c>
      <c r="H1740" s="9" t="s">
        <v>20466</v>
      </c>
      <c r="I1740" s="12" t="s">
        <v>20467</v>
      </c>
      <c r="J1740" s="9" t="s">
        <v>18358</v>
      </c>
      <c r="K1740" s="15">
        <v>44814</v>
      </c>
      <c r="L1740" s="17">
        <v>44197</v>
      </c>
    </row>
    <row r="1741" spans="1:12" ht="45" x14ac:dyDescent="0.25">
      <c r="A1741" s="10" t="s">
        <v>9</v>
      </c>
      <c r="B1741" s="11" t="str">
        <f>VLOOKUP(C1741,#REF!,2,0)</f>
        <v>Litoral do Paraná</v>
      </c>
      <c r="C1741" s="12" t="s">
        <v>45</v>
      </c>
      <c r="D1741" s="13" t="s">
        <v>16573</v>
      </c>
      <c r="E1741" s="12" t="s">
        <v>18578</v>
      </c>
      <c r="F1741" s="12" t="s">
        <v>18579</v>
      </c>
      <c r="G1741" s="12" t="s">
        <v>18580</v>
      </c>
      <c r="H1741" s="9" t="s">
        <v>20579</v>
      </c>
      <c r="I1741" s="12" t="s">
        <v>20580</v>
      </c>
      <c r="J1741" s="9" t="s">
        <v>18578</v>
      </c>
      <c r="K1741" s="15">
        <v>44315</v>
      </c>
      <c r="L1741" s="17">
        <v>44197</v>
      </c>
    </row>
    <row r="1742" spans="1:12" ht="30" x14ac:dyDescent="0.25">
      <c r="A1742" s="10" t="s">
        <v>9</v>
      </c>
      <c r="B1742" s="11" t="str">
        <f>VLOOKUP(C1742,#REF!,2,0)</f>
        <v>Litoral do Paraná</v>
      </c>
      <c r="C1742" s="12" t="s">
        <v>45</v>
      </c>
      <c r="D1742" s="13" t="s">
        <v>16573</v>
      </c>
      <c r="E1742" s="12" t="s">
        <v>18583</v>
      </c>
      <c r="F1742" s="12" t="s">
        <v>18584</v>
      </c>
      <c r="G1742" s="12" t="s">
        <v>22885</v>
      </c>
      <c r="H1742" s="9" t="s">
        <v>20582</v>
      </c>
      <c r="I1742" s="12" t="s">
        <v>20583</v>
      </c>
      <c r="J1742" s="9" t="s">
        <v>18583</v>
      </c>
      <c r="K1742" s="15">
        <v>44319</v>
      </c>
      <c r="L1742" s="17">
        <v>44197</v>
      </c>
    </row>
    <row r="1743" spans="1:12" ht="30" x14ac:dyDescent="0.25">
      <c r="A1743" s="10" t="s">
        <v>9</v>
      </c>
      <c r="B1743" s="11" t="str">
        <f>VLOOKUP(C1743,#REF!,2,0)</f>
        <v>Litoral do Paraná</v>
      </c>
      <c r="C1743" s="12" t="s">
        <v>45</v>
      </c>
      <c r="D1743" s="13" t="s">
        <v>16573</v>
      </c>
      <c r="E1743" s="12" t="s">
        <v>18594</v>
      </c>
      <c r="F1743" s="12" t="s">
        <v>18595</v>
      </c>
      <c r="G1743" s="12" t="s">
        <v>18596</v>
      </c>
      <c r="H1743" s="9" t="s">
        <v>20588</v>
      </c>
      <c r="I1743" s="12" t="s">
        <v>20589</v>
      </c>
      <c r="J1743" s="9" t="s">
        <v>18594</v>
      </c>
      <c r="K1743" s="15">
        <v>44319</v>
      </c>
      <c r="L1743" s="17">
        <v>44197</v>
      </c>
    </row>
    <row r="1744" spans="1:12" ht="30" x14ac:dyDescent="0.25">
      <c r="A1744" s="10" t="s">
        <v>9</v>
      </c>
      <c r="B1744" s="11" t="str">
        <f>VLOOKUP(C1744,#REF!,2,0)</f>
        <v>Litoral do Paraná</v>
      </c>
      <c r="C1744" s="12" t="s">
        <v>45</v>
      </c>
      <c r="D1744" s="13" t="s">
        <v>16573</v>
      </c>
      <c r="E1744" s="12" t="s">
        <v>18607</v>
      </c>
      <c r="F1744" s="12" t="s">
        <v>18608</v>
      </c>
      <c r="G1744" s="12" t="s">
        <v>18609</v>
      </c>
      <c r="H1744" s="9" t="s">
        <v>20595</v>
      </c>
      <c r="I1744" s="12" t="s">
        <v>20596</v>
      </c>
      <c r="J1744" s="9" t="s">
        <v>18607</v>
      </c>
      <c r="K1744" s="15">
        <v>44332</v>
      </c>
      <c r="L1744" s="17">
        <v>44197</v>
      </c>
    </row>
    <row r="1745" spans="1:12" ht="30" x14ac:dyDescent="0.25">
      <c r="A1745" s="10" t="s">
        <v>9</v>
      </c>
      <c r="B1745" s="11" t="str">
        <f>VLOOKUP(C1745,#REF!,2,0)</f>
        <v>Litoral do Paraná</v>
      </c>
      <c r="C1745" s="12" t="s">
        <v>45</v>
      </c>
      <c r="D1745" s="13" t="s">
        <v>16573</v>
      </c>
      <c r="E1745" s="12" t="s">
        <v>18613</v>
      </c>
      <c r="F1745" s="12" t="s">
        <v>18614</v>
      </c>
      <c r="G1745" s="12" t="s">
        <v>18615</v>
      </c>
      <c r="H1745" s="9" t="s">
        <v>20599</v>
      </c>
      <c r="I1745" s="12" t="s">
        <v>20600</v>
      </c>
      <c r="J1745" s="9" t="s">
        <v>18613</v>
      </c>
      <c r="K1745" s="15">
        <v>44332</v>
      </c>
      <c r="L1745" s="17">
        <v>44197</v>
      </c>
    </row>
    <row r="1746" spans="1:12" x14ac:dyDescent="0.25">
      <c r="A1746" s="10" t="s">
        <v>9</v>
      </c>
      <c r="B1746" s="11" t="str">
        <f>VLOOKUP(C1746,#REF!,2,0)</f>
        <v>Litoral do Paraná</v>
      </c>
      <c r="C1746" s="12" t="s">
        <v>45</v>
      </c>
      <c r="D1746" s="13" t="s">
        <v>16573</v>
      </c>
      <c r="E1746" s="12" t="s">
        <v>18864</v>
      </c>
      <c r="F1746" s="12" t="s">
        <v>18865</v>
      </c>
      <c r="G1746" s="12" t="s">
        <v>18866</v>
      </c>
      <c r="H1746" s="9" t="s">
        <v>20746</v>
      </c>
      <c r="I1746" s="12" t="s">
        <v>21737</v>
      </c>
      <c r="J1746" s="9" t="s">
        <v>18864</v>
      </c>
      <c r="K1746" s="15">
        <v>44493</v>
      </c>
      <c r="L1746" s="17">
        <v>44197</v>
      </c>
    </row>
    <row r="1747" spans="1:12" ht="30" x14ac:dyDescent="0.25">
      <c r="A1747" s="10" t="s">
        <v>9</v>
      </c>
      <c r="B1747" s="11" t="str">
        <f>VLOOKUP(C1747,#REF!,2,0)</f>
        <v>Litoral do Paraná</v>
      </c>
      <c r="C1747" s="12" t="s">
        <v>45</v>
      </c>
      <c r="D1747" s="13" t="s">
        <v>16573</v>
      </c>
      <c r="E1747" s="12" t="s">
        <v>18981</v>
      </c>
      <c r="F1747" s="12" t="s">
        <v>18982</v>
      </c>
      <c r="G1747" s="12" t="s">
        <v>18983</v>
      </c>
      <c r="H1747" s="9" t="s">
        <v>20805</v>
      </c>
      <c r="I1747" s="12" t="s">
        <v>20806</v>
      </c>
      <c r="J1747" s="9" t="s">
        <v>18981</v>
      </c>
      <c r="K1747" s="15">
        <v>44575</v>
      </c>
      <c r="L1747" s="17">
        <v>44197</v>
      </c>
    </row>
    <row r="1748" spans="1:12" ht="30" x14ac:dyDescent="0.25">
      <c r="A1748" s="10" t="s">
        <v>9</v>
      </c>
      <c r="B1748" s="11" t="str">
        <f>VLOOKUP(C1748,#REF!,2,0)</f>
        <v>Litoral do Paraná</v>
      </c>
      <c r="C1748" s="12" t="s">
        <v>45</v>
      </c>
      <c r="D1748" s="13" t="s">
        <v>16573</v>
      </c>
      <c r="E1748" s="12" t="s">
        <v>10122</v>
      </c>
      <c r="F1748" s="12" t="s">
        <v>10123</v>
      </c>
      <c r="G1748" s="12" t="s">
        <v>10124</v>
      </c>
      <c r="H1748" s="9" t="s">
        <v>11565</v>
      </c>
      <c r="I1748" s="12" t="s">
        <v>21332</v>
      </c>
      <c r="J1748" s="9" t="s">
        <v>10122</v>
      </c>
      <c r="K1748" s="15">
        <v>44825</v>
      </c>
      <c r="L1748" s="17">
        <v>44197</v>
      </c>
    </row>
    <row r="1749" spans="1:12" ht="30" x14ac:dyDescent="0.25">
      <c r="A1749" s="10" t="s">
        <v>9</v>
      </c>
      <c r="B1749" s="11" t="str">
        <f>VLOOKUP(C1749,#REF!,2,0)</f>
        <v>Litoral do Paraná</v>
      </c>
      <c r="C1749" s="12" t="s">
        <v>45</v>
      </c>
      <c r="D1749" s="13" t="s">
        <v>16573</v>
      </c>
      <c r="E1749" s="12" t="s">
        <v>19040</v>
      </c>
      <c r="F1749" s="12" t="s">
        <v>19041</v>
      </c>
      <c r="G1749" s="12" t="s">
        <v>19042</v>
      </c>
      <c r="H1749" s="9" t="s">
        <v>20837</v>
      </c>
      <c r="I1749" s="12" t="s">
        <v>20838</v>
      </c>
      <c r="J1749" s="9" t="s">
        <v>19040</v>
      </c>
      <c r="K1749" s="15">
        <v>44589</v>
      </c>
      <c r="L1749" s="17">
        <v>44197</v>
      </c>
    </row>
    <row r="1750" spans="1:12" ht="30" x14ac:dyDescent="0.25">
      <c r="A1750" s="10" t="s">
        <v>9</v>
      </c>
      <c r="B1750" s="11" t="str">
        <f>VLOOKUP(C1750,#REF!,2,0)</f>
        <v>Litoral do Paraná</v>
      </c>
      <c r="C1750" s="12" t="s">
        <v>45</v>
      </c>
      <c r="D1750" s="13" t="s">
        <v>16573</v>
      </c>
      <c r="E1750" s="12" t="s">
        <v>19114</v>
      </c>
      <c r="F1750" s="12" t="s">
        <v>19115</v>
      </c>
      <c r="G1750" s="12" t="s">
        <v>19116</v>
      </c>
      <c r="H1750" s="9" t="s">
        <v>20878</v>
      </c>
      <c r="I1750" s="12" t="s">
        <v>20879</v>
      </c>
      <c r="J1750" s="9" t="s">
        <v>19114</v>
      </c>
      <c r="K1750" s="15">
        <v>44652</v>
      </c>
      <c r="L1750" s="17">
        <v>44197</v>
      </c>
    </row>
    <row r="1751" spans="1:12" ht="45" x14ac:dyDescent="0.25">
      <c r="A1751" s="10" t="s">
        <v>9</v>
      </c>
      <c r="B1751" s="11" t="str">
        <f>VLOOKUP(C1751,#REF!,2,0)</f>
        <v>Litoral do Paraná</v>
      </c>
      <c r="C1751" s="12" t="s">
        <v>45</v>
      </c>
      <c r="D1751" s="13" t="s">
        <v>16573</v>
      </c>
      <c r="E1751" s="12" t="s">
        <v>19174</v>
      </c>
      <c r="F1751" s="12" t="s">
        <v>19175</v>
      </c>
      <c r="G1751" s="12" t="s">
        <v>19176</v>
      </c>
      <c r="H1751" s="9" t="s">
        <v>20913</v>
      </c>
      <c r="I1751" s="12" t="s">
        <v>20914</v>
      </c>
      <c r="J1751" s="9" t="s">
        <v>19174</v>
      </c>
      <c r="K1751" s="15">
        <v>44729</v>
      </c>
      <c r="L1751" s="17">
        <v>44197</v>
      </c>
    </row>
    <row r="1752" spans="1:12" ht="30" x14ac:dyDescent="0.25">
      <c r="A1752" s="10" t="s">
        <v>9</v>
      </c>
      <c r="B1752" s="11" t="str">
        <f>VLOOKUP(C1752,#REF!,2,0)</f>
        <v>Litoral do Paraná</v>
      </c>
      <c r="C1752" s="12" t="s">
        <v>45</v>
      </c>
      <c r="D1752" s="13" t="s">
        <v>16573</v>
      </c>
      <c r="E1752" s="12" t="s">
        <v>19177</v>
      </c>
      <c r="F1752" s="12" t="s">
        <v>19178</v>
      </c>
      <c r="G1752" s="12" t="s">
        <v>22902</v>
      </c>
      <c r="H1752" s="9" t="s">
        <v>20915</v>
      </c>
      <c r="I1752" s="12" t="s">
        <v>20916</v>
      </c>
      <c r="J1752" s="9" t="s">
        <v>19177</v>
      </c>
      <c r="K1752" s="15">
        <v>44759</v>
      </c>
      <c r="L1752" s="17">
        <v>44197</v>
      </c>
    </row>
    <row r="1753" spans="1:12" ht="30" x14ac:dyDescent="0.25">
      <c r="A1753" s="10" t="s">
        <v>9</v>
      </c>
      <c r="B1753" s="11" t="str">
        <f>VLOOKUP(C1753,#REF!,2,0)</f>
        <v>Litoral do Paraná</v>
      </c>
      <c r="C1753" s="12" t="s">
        <v>45</v>
      </c>
      <c r="D1753" s="13" t="s">
        <v>16573</v>
      </c>
      <c r="E1753" s="12" t="s">
        <v>19202</v>
      </c>
      <c r="F1753" s="12" t="s">
        <v>19203</v>
      </c>
      <c r="G1753" s="12" t="s">
        <v>19204</v>
      </c>
      <c r="H1753" s="9" t="s">
        <v>20929</v>
      </c>
      <c r="I1753" s="12" t="s">
        <v>21774</v>
      </c>
      <c r="J1753" s="9" t="s">
        <v>19202</v>
      </c>
      <c r="K1753" s="15">
        <v>44813</v>
      </c>
      <c r="L1753" s="17">
        <v>44197</v>
      </c>
    </row>
    <row r="1754" spans="1:12" ht="45" x14ac:dyDescent="0.25">
      <c r="A1754" s="10" t="s">
        <v>9</v>
      </c>
      <c r="B1754" s="11" t="str">
        <f>VLOOKUP(C1754,#REF!,2,0)</f>
        <v>Litoral do Paraná</v>
      </c>
      <c r="C1754" s="12" t="s">
        <v>45</v>
      </c>
      <c r="D1754" s="13" t="s">
        <v>16573</v>
      </c>
      <c r="E1754" s="12" t="s">
        <v>19214</v>
      </c>
      <c r="F1754" s="12" t="s">
        <v>19215</v>
      </c>
      <c r="G1754" s="12" t="s">
        <v>19216</v>
      </c>
      <c r="H1754" s="9" t="s">
        <v>20935</v>
      </c>
      <c r="I1754" s="12" t="s">
        <v>20936</v>
      </c>
      <c r="J1754" s="9" t="s">
        <v>19214</v>
      </c>
      <c r="K1754" s="15">
        <v>44798</v>
      </c>
      <c r="L1754" s="17">
        <v>44197</v>
      </c>
    </row>
    <row r="1755" spans="1:12" ht="45" x14ac:dyDescent="0.25">
      <c r="A1755" s="10" t="s">
        <v>9</v>
      </c>
      <c r="B1755" s="11" t="str">
        <f>VLOOKUP(C1755,#REF!,2,0)</f>
        <v>Litoral do Paraná</v>
      </c>
      <c r="C1755" s="12" t="s">
        <v>45</v>
      </c>
      <c r="D1755" s="13" t="s">
        <v>16573</v>
      </c>
      <c r="E1755" s="12" t="s">
        <v>19219</v>
      </c>
      <c r="F1755" s="12" t="s">
        <v>19220</v>
      </c>
      <c r="G1755" s="12" t="s">
        <v>19221</v>
      </c>
      <c r="H1755" s="9" t="s">
        <v>20938</v>
      </c>
      <c r="I1755" s="12" t="s">
        <v>21776</v>
      </c>
      <c r="J1755" s="9" t="s">
        <v>19219</v>
      </c>
      <c r="K1755" s="15">
        <v>44860</v>
      </c>
      <c r="L1755" s="17">
        <v>44197</v>
      </c>
    </row>
    <row r="1756" spans="1:12" ht="45" x14ac:dyDescent="0.25">
      <c r="A1756" s="10" t="s">
        <v>9</v>
      </c>
      <c r="B1756" s="11" t="str">
        <f>VLOOKUP(C1756,#REF!,2,0)</f>
        <v>Litoral do Paraná</v>
      </c>
      <c r="C1756" s="12" t="s">
        <v>45</v>
      </c>
      <c r="D1756" s="13" t="s">
        <v>16573</v>
      </c>
      <c r="E1756" s="12" t="s">
        <v>19224</v>
      </c>
      <c r="F1756" s="12" t="s">
        <v>19225</v>
      </c>
      <c r="G1756" s="12" t="s">
        <v>19226</v>
      </c>
      <c r="H1756" s="9" t="s">
        <v>20940</v>
      </c>
      <c r="I1756" s="12" t="s">
        <v>16486</v>
      </c>
      <c r="J1756" s="9" t="s">
        <v>19224</v>
      </c>
      <c r="K1756" s="15">
        <v>44792</v>
      </c>
      <c r="L1756" s="17">
        <v>44197</v>
      </c>
    </row>
    <row r="1757" spans="1:12" ht="30" x14ac:dyDescent="0.25">
      <c r="A1757" s="10" t="s">
        <v>9</v>
      </c>
      <c r="B1757" s="11" t="str">
        <f>VLOOKUP(C1757,#REF!,2,0)</f>
        <v>Litoral do Paraná</v>
      </c>
      <c r="C1757" s="12" t="s">
        <v>45</v>
      </c>
      <c r="D1757" s="13" t="s">
        <v>16573</v>
      </c>
      <c r="E1757" s="12" t="s">
        <v>19232</v>
      </c>
      <c r="F1757" s="12" t="s">
        <v>19233</v>
      </c>
      <c r="G1757" s="12" t="s">
        <v>19234</v>
      </c>
      <c r="H1757" s="9" t="s">
        <v>20945</v>
      </c>
      <c r="I1757" s="12" t="s">
        <v>20946</v>
      </c>
      <c r="J1757" s="9" t="s">
        <v>19232</v>
      </c>
      <c r="K1757" s="15">
        <v>44797</v>
      </c>
      <c r="L1757" s="17">
        <v>44197</v>
      </c>
    </row>
    <row r="1758" spans="1:12" ht="30" x14ac:dyDescent="0.25">
      <c r="A1758" s="10" t="s">
        <v>9</v>
      </c>
      <c r="B1758" s="11" t="str">
        <f>VLOOKUP(C1758,#REF!,2,0)</f>
        <v>Litoral do Paraná</v>
      </c>
      <c r="C1758" s="12" t="s">
        <v>45</v>
      </c>
      <c r="D1758" s="13" t="s">
        <v>16573</v>
      </c>
      <c r="E1758" s="12" t="s">
        <v>19238</v>
      </c>
      <c r="F1758" s="12" t="s">
        <v>19239</v>
      </c>
      <c r="G1758" s="12" t="s">
        <v>19240</v>
      </c>
      <c r="H1758" s="9" t="s">
        <v>20949</v>
      </c>
      <c r="I1758" s="12" t="s">
        <v>21778</v>
      </c>
      <c r="J1758" s="9" t="s">
        <v>19238</v>
      </c>
      <c r="K1758" s="15">
        <v>44800</v>
      </c>
      <c r="L1758" s="17">
        <v>44197</v>
      </c>
    </row>
    <row r="1759" spans="1:12" ht="45" x14ac:dyDescent="0.25">
      <c r="A1759" s="10" t="s">
        <v>9</v>
      </c>
      <c r="B1759" s="11" t="str">
        <f>VLOOKUP(C1759,#REF!,2,0)</f>
        <v>Litoral do Paraná</v>
      </c>
      <c r="C1759" s="12" t="s">
        <v>45</v>
      </c>
      <c r="D1759" s="13" t="s">
        <v>16573</v>
      </c>
      <c r="E1759" s="12" t="s">
        <v>19256</v>
      </c>
      <c r="F1759" s="12" t="s">
        <v>19257</v>
      </c>
      <c r="G1759" s="12" t="s">
        <v>19258</v>
      </c>
      <c r="H1759" s="9" t="s">
        <v>20959</v>
      </c>
      <c r="I1759" s="12" t="s">
        <v>20960</v>
      </c>
      <c r="J1759" s="9" t="s">
        <v>19256</v>
      </c>
      <c r="K1759" s="15">
        <v>44821</v>
      </c>
      <c r="L1759" s="17">
        <v>44197</v>
      </c>
    </row>
    <row r="1760" spans="1:12" ht="30" x14ac:dyDescent="0.25">
      <c r="A1760" s="10" t="s">
        <v>9</v>
      </c>
      <c r="B1760" s="11" t="str">
        <f>VLOOKUP(C1760,#REF!,2,0)</f>
        <v>Litoral do Paraná</v>
      </c>
      <c r="C1760" s="12" t="s">
        <v>45</v>
      </c>
      <c r="D1760" s="13" t="s">
        <v>16573</v>
      </c>
      <c r="E1760" s="12" t="s">
        <v>19259</v>
      </c>
      <c r="F1760" s="12" t="s">
        <v>19260</v>
      </c>
      <c r="G1760" s="12" t="s">
        <v>19261</v>
      </c>
      <c r="H1760" s="9" t="s">
        <v>20961</v>
      </c>
      <c r="I1760" s="12" t="s">
        <v>20596</v>
      </c>
      <c r="J1760" s="9" t="s">
        <v>19259</v>
      </c>
      <c r="K1760" s="15">
        <v>44840</v>
      </c>
      <c r="L1760" s="17">
        <v>44197</v>
      </c>
    </row>
    <row r="1761" spans="1:12" ht="30" x14ac:dyDescent="0.25">
      <c r="A1761" s="10" t="s">
        <v>9</v>
      </c>
      <c r="B1761" s="11" t="str">
        <f>VLOOKUP(C1761,#REF!,2,0)</f>
        <v>Litoral do Paraná</v>
      </c>
      <c r="C1761" s="12" t="s">
        <v>45</v>
      </c>
      <c r="D1761" s="13" t="s">
        <v>16573</v>
      </c>
      <c r="E1761" s="12" t="s">
        <v>19262</v>
      </c>
      <c r="F1761" s="12" t="s">
        <v>19263</v>
      </c>
      <c r="G1761" s="12" t="s">
        <v>19264</v>
      </c>
      <c r="H1761" s="9" t="s">
        <v>285</v>
      </c>
      <c r="I1761" s="12" t="s">
        <v>21780</v>
      </c>
      <c r="J1761" s="9" t="s">
        <v>19262</v>
      </c>
      <c r="K1761" s="15">
        <v>44829</v>
      </c>
      <c r="L1761" s="17">
        <v>44197</v>
      </c>
    </row>
    <row r="1762" spans="1:12" ht="30" x14ac:dyDescent="0.25">
      <c r="A1762" s="10" t="s">
        <v>9</v>
      </c>
      <c r="B1762" s="11" t="str">
        <f>VLOOKUP(C1762,#REF!,2,0)</f>
        <v>Litoral do Paraná</v>
      </c>
      <c r="C1762" s="12" t="s">
        <v>45</v>
      </c>
      <c r="D1762" s="13" t="s">
        <v>16573</v>
      </c>
      <c r="E1762" s="12" t="s">
        <v>19295</v>
      </c>
      <c r="F1762" s="12" t="s">
        <v>19296</v>
      </c>
      <c r="G1762" s="12" t="s">
        <v>19297</v>
      </c>
      <c r="H1762" s="9" t="s">
        <v>20976</v>
      </c>
      <c r="I1762" s="12" t="s">
        <v>21784</v>
      </c>
      <c r="J1762" s="9" t="s">
        <v>19295</v>
      </c>
      <c r="K1762" s="15">
        <v>44869</v>
      </c>
      <c r="L1762" s="17">
        <v>44197</v>
      </c>
    </row>
    <row r="1763" spans="1:12" ht="30" x14ac:dyDescent="0.25">
      <c r="A1763" s="10" t="s">
        <v>9</v>
      </c>
      <c r="B1763" s="11" t="str">
        <f>VLOOKUP(C1763,#REF!,2,0)</f>
        <v>Litoral do Paraná</v>
      </c>
      <c r="C1763" s="12" t="s">
        <v>45</v>
      </c>
      <c r="D1763" s="13" t="s">
        <v>16573</v>
      </c>
      <c r="E1763" s="12" t="s">
        <v>13839</v>
      </c>
      <c r="F1763" s="12" t="s">
        <v>13840</v>
      </c>
      <c r="G1763" s="12" t="s">
        <v>13841</v>
      </c>
      <c r="H1763" s="9" t="s">
        <v>20977</v>
      </c>
      <c r="I1763" s="12" t="s">
        <v>21498</v>
      </c>
      <c r="J1763" s="9" t="s">
        <v>13839</v>
      </c>
      <c r="K1763" s="15">
        <v>44860</v>
      </c>
      <c r="L1763" s="17">
        <v>44197</v>
      </c>
    </row>
    <row r="1764" spans="1:12" ht="30" x14ac:dyDescent="0.25">
      <c r="A1764" s="10" t="s">
        <v>9</v>
      </c>
      <c r="B1764" s="11" t="str">
        <f>VLOOKUP(C1764,#REF!,2,0)</f>
        <v>Litoral do Paraná</v>
      </c>
      <c r="C1764" s="12" t="s">
        <v>45</v>
      </c>
      <c r="D1764" s="13" t="s">
        <v>16573</v>
      </c>
      <c r="E1764" s="12" t="s">
        <v>19350</v>
      </c>
      <c r="F1764" s="12" t="s">
        <v>19351</v>
      </c>
      <c r="G1764" s="12" t="s">
        <v>19352</v>
      </c>
      <c r="H1764" s="9" t="s">
        <v>21002</v>
      </c>
      <c r="I1764" s="12" t="s">
        <v>21003</v>
      </c>
      <c r="J1764" s="9" t="s">
        <v>19350</v>
      </c>
      <c r="K1764" s="15">
        <v>44897</v>
      </c>
      <c r="L1764" s="17">
        <v>44197</v>
      </c>
    </row>
    <row r="1765" spans="1:12" ht="30" x14ac:dyDescent="0.25">
      <c r="A1765" s="10" t="s">
        <v>9</v>
      </c>
      <c r="B1765" s="11" t="str">
        <f>VLOOKUP(C1765,#REF!,2,0)</f>
        <v>Litoral do Paraná</v>
      </c>
      <c r="C1765" s="12" t="s">
        <v>163</v>
      </c>
      <c r="D1765" s="13" t="s">
        <v>283</v>
      </c>
      <c r="E1765" s="12" t="s">
        <v>272</v>
      </c>
      <c r="F1765" s="12" t="s">
        <v>273</v>
      </c>
      <c r="G1765" s="12" t="s">
        <v>274</v>
      </c>
      <c r="H1765" s="9" t="s">
        <v>306</v>
      </c>
      <c r="I1765" s="12" t="s">
        <v>307</v>
      </c>
      <c r="J1765" s="9" t="s">
        <v>272</v>
      </c>
      <c r="K1765" s="15">
        <v>44408</v>
      </c>
      <c r="L1765" s="17">
        <v>44197</v>
      </c>
    </row>
    <row r="1766" spans="1:12" ht="30" x14ac:dyDescent="0.25">
      <c r="A1766" s="10" t="s">
        <v>9</v>
      </c>
      <c r="B1766" s="11" t="str">
        <f>VLOOKUP(C1766,#REF!,2,0)</f>
        <v>Litoral do Paraná</v>
      </c>
      <c r="C1766" s="12" t="s">
        <v>163</v>
      </c>
      <c r="D1766" s="13" t="s">
        <v>283</v>
      </c>
      <c r="E1766" s="12" t="s">
        <v>277</v>
      </c>
      <c r="F1766" s="12" t="s">
        <v>278</v>
      </c>
      <c r="G1766" s="12" t="s">
        <v>279</v>
      </c>
      <c r="H1766" s="9" t="s">
        <v>310</v>
      </c>
      <c r="I1766" s="12" t="s">
        <v>311</v>
      </c>
      <c r="J1766" s="9" t="s">
        <v>277</v>
      </c>
      <c r="K1766" s="15">
        <v>44735</v>
      </c>
      <c r="L1766" s="17">
        <v>44197</v>
      </c>
    </row>
    <row r="1767" spans="1:12" ht="30" x14ac:dyDescent="0.25">
      <c r="A1767" s="10" t="s">
        <v>9</v>
      </c>
      <c r="B1767" s="11" t="str">
        <f>VLOOKUP(C1767,#REF!,2,0)</f>
        <v>Litoral do Paraná</v>
      </c>
      <c r="C1767" s="12" t="s">
        <v>163</v>
      </c>
      <c r="D1767" s="13" t="s">
        <v>4986</v>
      </c>
      <c r="E1767" s="12" t="s">
        <v>2994</v>
      </c>
      <c r="F1767" s="12" t="s">
        <v>2995</v>
      </c>
      <c r="G1767" s="12" t="s">
        <v>2996</v>
      </c>
      <c r="H1767" s="9" t="s">
        <v>6742</v>
      </c>
      <c r="I1767" s="12" t="s">
        <v>6743</v>
      </c>
      <c r="J1767" s="9" t="s">
        <v>2994</v>
      </c>
      <c r="K1767" s="15">
        <v>44582</v>
      </c>
      <c r="L1767" s="17">
        <v>44197</v>
      </c>
    </row>
    <row r="1768" spans="1:12" ht="45" x14ac:dyDescent="0.25">
      <c r="A1768" s="10" t="s">
        <v>9</v>
      </c>
      <c r="B1768" s="11" t="str">
        <f>VLOOKUP(C1768,#REF!,2,0)</f>
        <v>Litoral do Paraná</v>
      </c>
      <c r="C1768" s="12" t="s">
        <v>163</v>
      </c>
      <c r="D1768" s="13" t="s">
        <v>4986</v>
      </c>
      <c r="E1768" s="12" t="s">
        <v>3845</v>
      </c>
      <c r="F1768" s="12" t="s">
        <v>3846</v>
      </c>
      <c r="G1768" s="12" t="s">
        <v>3847</v>
      </c>
      <c r="H1768" s="9" t="s">
        <v>7254</v>
      </c>
      <c r="I1768" s="12" t="s">
        <v>7255</v>
      </c>
      <c r="J1768" s="9" t="s">
        <v>3845</v>
      </c>
      <c r="K1768" s="15">
        <v>44394</v>
      </c>
      <c r="L1768" s="17">
        <v>44197</v>
      </c>
    </row>
    <row r="1769" spans="1:12" ht="30" x14ac:dyDescent="0.25">
      <c r="A1769" s="10" t="s">
        <v>9</v>
      </c>
      <c r="B1769" s="11" t="str">
        <f>VLOOKUP(C1769,#REF!,2,0)</f>
        <v>Litoral do Paraná</v>
      </c>
      <c r="C1769" s="12" t="s">
        <v>163</v>
      </c>
      <c r="D1769" s="13" t="s">
        <v>7917</v>
      </c>
      <c r="E1769" s="12" t="s">
        <v>7929</v>
      </c>
      <c r="F1769" s="12" t="s">
        <v>7930</v>
      </c>
      <c r="G1769" s="12" t="s">
        <v>7931</v>
      </c>
      <c r="H1769" s="9" t="s">
        <v>7947</v>
      </c>
      <c r="I1769" s="12" t="s">
        <v>7948</v>
      </c>
      <c r="J1769" s="9" t="s">
        <v>7929</v>
      </c>
      <c r="K1769" s="15">
        <v>44394</v>
      </c>
      <c r="L1769" s="17">
        <v>44197</v>
      </c>
    </row>
    <row r="1770" spans="1:12" ht="45" x14ac:dyDescent="0.25">
      <c r="A1770" s="10" t="s">
        <v>9</v>
      </c>
      <c r="B1770" s="11" t="str">
        <f>VLOOKUP(C1770,#REF!,2,0)</f>
        <v>Litoral do Paraná</v>
      </c>
      <c r="C1770" s="12" t="s">
        <v>163</v>
      </c>
      <c r="D1770" s="13" t="s">
        <v>7953</v>
      </c>
      <c r="E1770" s="12" t="s">
        <v>7954</v>
      </c>
      <c r="F1770" s="12" t="s">
        <v>7955</v>
      </c>
      <c r="G1770" s="12" t="s">
        <v>22113</v>
      </c>
      <c r="H1770" s="9" t="s">
        <v>8007</v>
      </c>
      <c r="I1770" s="12" t="s">
        <v>8008</v>
      </c>
      <c r="J1770" s="9" t="s">
        <v>7954</v>
      </c>
      <c r="K1770" s="15">
        <v>44455</v>
      </c>
      <c r="L1770" s="17">
        <v>44197</v>
      </c>
    </row>
    <row r="1771" spans="1:12" ht="45" x14ac:dyDescent="0.25">
      <c r="A1771" s="10" t="s">
        <v>9</v>
      </c>
      <c r="B1771" s="11" t="str">
        <f>VLOOKUP(C1771,#REF!,2,0)</f>
        <v>Litoral do Paraná</v>
      </c>
      <c r="C1771" s="12" t="s">
        <v>163</v>
      </c>
      <c r="D1771" s="13" t="s">
        <v>7953</v>
      </c>
      <c r="E1771" s="12" t="s">
        <v>7956</v>
      </c>
      <c r="F1771" s="12" t="s">
        <v>7957</v>
      </c>
      <c r="G1771" s="12" t="s">
        <v>7957</v>
      </c>
      <c r="H1771" s="9" t="s">
        <v>8009</v>
      </c>
      <c r="I1771" s="12" t="s">
        <v>8010</v>
      </c>
      <c r="J1771" s="9" t="s">
        <v>7956</v>
      </c>
      <c r="K1771" s="15">
        <v>44758</v>
      </c>
      <c r="L1771" s="17">
        <v>44197</v>
      </c>
    </row>
    <row r="1772" spans="1:12" ht="45" x14ac:dyDescent="0.25">
      <c r="A1772" s="10" t="s">
        <v>9</v>
      </c>
      <c r="B1772" s="11" t="str">
        <f>VLOOKUP(C1772,#REF!,2,0)</f>
        <v>Litoral do Paraná</v>
      </c>
      <c r="C1772" s="12" t="s">
        <v>163</v>
      </c>
      <c r="D1772" s="13" t="s">
        <v>7953</v>
      </c>
      <c r="E1772" s="12" t="s">
        <v>277</v>
      </c>
      <c r="F1772" s="12" t="s">
        <v>278</v>
      </c>
      <c r="G1772" s="12" t="s">
        <v>279</v>
      </c>
      <c r="H1772" s="9" t="s">
        <v>310</v>
      </c>
      <c r="I1772" s="12" t="s">
        <v>311</v>
      </c>
      <c r="J1772" s="9" t="s">
        <v>277</v>
      </c>
      <c r="K1772" s="15">
        <v>44737</v>
      </c>
      <c r="L1772" s="17">
        <v>44197</v>
      </c>
    </row>
    <row r="1773" spans="1:12" ht="45" x14ac:dyDescent="0.25">
      <c r="A1773" s="10" t="s">
        <v>9</v>
      </c>
      <c r="B1773" s="11" t="str">
        <f>VLOOKUP(C1773,#REF!,2,0)</f>
        <v>Litoral do Paraná</v>
      </c>
      <c r="C1773" s="12" t="s">
        <v>163</v>
      </c>
      <c r="D1773" s="13" t="s">
        <v>7953</v>
      </c>
      <c r="E1773" s="12" t="s">
        <v>7958</v>
      </c>
      <c r="F1773" s="12" t="s">
        <v>7959</v>
      </c>
      <c r="G1773" s="12" t="s">
        <v>7960</v>
      </c>
      <c r="H1773" s="9" t="s">
        <v>8011</v>
      </c>
      <c r="I1773" s="12" t="s">
        <v>8016</v>
      </c>
      <c r="J1773" s="9" t="s">
        <v>7958</v>
      </c>
      <c r="K1773" s="15">
        <v>44799</v>
      </c>
      <c r="L1773" s="17">
        <v>44197</v>
      </c>
    </row>
    <row r="1774" spans="1:12" ht="45" x14ac:dyDescent="0.25">
      <c r="A1774" s="10" t="s">
        <v>9</v>
      </c>
      <c r="B1774" s="11" t="str">
        <f>VLOOKUP(C1774,#REF!,2,0)</f>
        <v>Litoral do Paraná</v>
      </c>
      <c r="C1774" s="12" t="s">
        <v>163</v>
      </c>
      <c r="D1774" s="13" t="s">
        <v>7953</v>
      </c>
      <c r="E1774" s="12" t="s">
        <v>7964</v>
      </c>
      <c r="F1774" s="12" t="s">
        <v>236</v>
      </c>
      <c r="G1774" s="12" t="s">
        <v>7965</v>
      </c>
      <c r="H1774" s="9" t="s">
        <v>8013</v>
      </c>
      <c r="I1774" s="12" t="s">
        <v>8014</v>
      </c>
      <c r="J1774" s="9" t="s">
        <v>7964</v>
      </c>
      <c r="K1774" s="15">
        <v>44861</v>
      </c>
      <c r="L1774" s="17">
        <v>44197</v>
      </c>
    </row>
    <row r="1775" spans="1:12" ht="45" x14ac:dyDescent="0.25">
      <c r="A1775" s="10" t="s">
        <v>9</v>
      </c>
      <c r="B1775" s="11" t="str">
        <f>VLOOKUP(C1775,#REF!,2,0)</f>
        <v>Litoral do Paraná</v>
      </c>
      <c r="C1775" s="12" t="s">
        <v>163</v>
      </c>
      <c r="D1775" s="13" t="s">
        <v>7953</v>
      </c>
      <c r="E1775" s="12" t="s">
        <v>7975</v>
      </c>
      <c r="F1775" s="12" t="s">
        <v>7976</v>
      </c>
      <c r="G1775" s="12" t="s">
        <v>7977</v>
      </c>
      <c r="H1775" s="9" t="s">
        <v>8021</v>
      </c>
      <c r="I1775" s="12" t="s">
        <v>8022</v>
      </c>
      <c r="J1775" s="9" t="s">
        <v>7975</v>
      </c>
      <c r="K1775" s="15">
        <v>44780</v>
      </c>
      <c r="L1775" s="17">
        <v>44197</v>
      </c>
    </row>
    <row r="1776" spans="1:12" ht="45" x14ac:dyDescent="0.25">
      <c r="A1776" s="10" t="s">
        <v>9</v>
      </c>
      <c r="B1776" s="11" t="str">
        <f>VLOOKUP(C1776,#REF!,2,0)</f>
        <v>Litoral do Paraná</v>
      </c>
      <c r="C1776" s="12" t="s">
        <v>163</v>
      </c>
      <c r="D1776" s="13" t="s">
        <v>7953</v>
      </c>
      <c r="E1776" s="12" t="s">
        <v>7990</v>
      </c>
      <c r="F1776" s="12" t="s">
        <v>7991</v>
      </c>
      <c r="G1776" s="12" t="s">
        <v>7992</v>
      </c>
      <c r="H1776" s="9" t="s">
        <v>8030</v>
      </c>
      <c r="I1776" s="12" t="s">
        <v>8031</v>
      </c>
      <c r="J1776" s="9" t="s">
        <v>7990</v>
      </c>
      <c r="K1776" s="15">
        <v>44790</v>
      </c>
      <c r="L1776" s="17">
        <v>44197</v>
      </c>
    </row>
    <row r="1777" spans="1:12" ht="60" x14ac:dyDescent="0.25">
      <c r="A1777" s="10" t="s">
        <v>9</v>
      </c>
      <c r="B1777" s="11" t="str">
        <f>VLOOKUP(C1777,#REF!,2,0)</f>
        <v>Litoral do Paraná</v>
      </c>
      <c r="C1777" s="12" t="s">
        <v>163</v>
      </c>
      <c r="D1777" s="13" t="s">
        <v>7953</v>
      </c>
      <c r="E1777" s="12" t="s">
        <v>7995</v>
      </c>
      <c r="F1777" s="12" t="s">
        <v>7996</v>
      </c>
      <c r="G1777" s="12" t="s">
        <v>7997</v>
      </c>
      <c r="H1777" s="9" t="s">
        <v>8033</v>
      </c>
      <c r="I1777" s="12" t="s">
        <v>8034</v>
      </c>
      <c r="J1777" s="9" t="s">
        <v>7995</v>
      </c>
      <c r="K1777" s="15">
        <v>44871</v>
      </c>
      <c r="L1777" s="17">
        <v>44197</v>
      </c>
    </row>
    <row r="1778" spans="1:12" ht="30" x14ac:dyDescent="0.25">
      <c r="A1778" s="10" t="s">
        <v>9</v>
      </c>
      <c r="B1778" s="11" t="str">
        <f>VLOOKUP(C1778,#REF!,2,0)</f>
        <v>Litoral do Paraná</v>
      </c>
      <c r="C1778" s="12" t="s">
        <v>163</v>
      </c>
      <c r="D1778" s="13" t="s">
        <v>8183</v>
      </c>
      <c r="E1778" s="12" t="s">
        <v>8184</v>
      </c>
      <c r="F1778" s="12" t="s">
        <v>8185</v>
      </c>
      <c r="G1778" s="12" t="s">
        <v>8186</v>
      </c>
      <c r="H1778" s="9" t="s">
        <v>8376</v>
      </c>
      <c r="I1778" s="12" t="s">
        <v>8377</v>
      </c>
      <c r="J1778" s="9" t="s">
        <v>8184</v>
      </c>
      <c r="K1778" s="15">
        <v>44822</v>
      </c>
      <c r="L1778" s="17">
        <v>44197</v>
      </c>
    </row>
    <row r="1779" spans="1:12" ht="30" x14ac:dyDescent="0.25">
      <c r="A1779" s="10" t="s">
        <v>9</v>
      </c>
      <c r="B1779" s="11" t="str">
        <f>VLOOKUP(C1779,#REF!,2,0)</f>
        <v>Litoral do Paraná</v>
      </c>
      <c r="C1779" s="12" t="s">
        <v>163</v>
      </c>
      <c r="D1779" s="13" t="s">
        <v>8183</v>
      </c>
      <c r="E1779" s="12" t="s">
        <v>277</v>
      </c>
      <c r="F1779" s="12" t="s">
        <v>278</v>
      </c>
      <c r="G1779" s="12" t="s">
        <v>279</v>
      </c>
      <c r="H1779" s="9" t="s">
        <v>7269</v>
      </c>
      <c r="I1779" s="12" t="s">
        <v>21101</v>
      </c>
      <c r="J1779" s="9" t="s">
        <v>277</v>
      </c>
      <c r="K1779" s="15">
        <v>44737</v>
      </c>
      <c r="L1779" s="17">
        <v>44197</v>
      </c>
    </row>
    <row r="1780" spans="1:12" ht="30" x14ac:dyDescent="0.25">
      <c r="A1780" s="10" t="s">
        <v>9</v>
      </c>
      <c r="B1780" s="11" t="str">
        <f>VLOOKUP(C1780,#REF!,2,0)</f>
        <v>Litoral do Paraná</v>
      </c>
      <c r="C1780" s="12" t="s">
        <v>163</v>
      </c>
      <c r="D1780" s="13" t="s">
        <v>8487</v>
      </c>
      <c r="E1780" s="12" t="s">
        <v>8576</v>
      </c>
      <c r="F1780" s="12" t="s">
        <v>8577</v>
      </c>
      <c r="G1780" s="12" t="s">
        <v>8578</v>
      </c>
      <c r="H1780" s="9" t="s">
        <v>22158</v>
      </c>
      <c r="I1780" s="12" t="s">
        <v>10555</v>
      </c>
      <c r="J1780" s="9" t="s">
        <v>8576</v>
      </c>
      <c r="K1780" s="15">
        <v>44946</v>
      </c>
      <c r="L1780" s="17">
        <v>44197</v>
      </c>
    </row>
    <row r="1781" spans="1:12" ht="30" x14ac:dyDescent="0.25">
      <c r="A1781" s="10" t="s">
        <v>9</v>
      </c>
      <c r="B1781" s="11" t="str">
        <f>VLOOKUP(C1781,#REF!,2,0)</f>
        <v>Litoral do Paraná</v>
      </c>
      <c r="C1781" s="12" t="s">
        <v>163</v>
      </c>
      <c r="D1781" s="13" t="s">
        <v>8487</v>
      </c>
      <c r="E1781" s="12" t="s">
        <v>8597</v>
      </c>
      <c r="F1781" s="12" t="s">
        <v>8598</v>
      </c>
      <c r="G1781" s="12" t="s">
        <v>8599</v>
      </c>
      <c r="H1781" s="9" t="s">
        <v>10567</v>
      </c>
      <c r="I1781" s="12" t="s">
        <v>10568</v>
      </c>
      <c r="J1781" s="9" t="s">
        <v>8597</v>
      </c>
      <c r="K1781" s="15">
        <v>44889</v>
      </c>
      <c r="L1781" s="17">
        <v>44197</v>
      </c>
    </row>
    <row r="1782" spans="1:12" ht="30" x14ac:dyDescent="0.25">
      <c r="A1782" s="10" t="s">
        <v>9</v>
      </c>
      <c r="B1782" s="11" t="str">
        <f>VLOOKUP(C1782,#REF!,2,0)</f>
        <v>Litoral do Paraná</v>
      </c>
      <c r="C1782" s="12" t="s">
        <v>163</v>
      </c>
      <c r="D1782" s="13" t="s">
        <v>8487</v>
      </c>
      <c r="E1782" s="12" t="s">
        <v>8912</v>
      </c>
      <c r="F1782" s="12" t="s">
        <v>8913</v>
      </c>
      <c r="G1782" s="12" t="s">
        <v>8914</v>
      </c>
      <c r="H1782" s="9" t="s">
        <v>10774</v>
      </c>
      <c r="I1782" s="12" t="s">
        <v>10775</v>
      </c>
      <c r="J1782" s="9" t="s">
        <v>8912</v>
      </c>
      <c r="K1782" s="15">
        <v>44832</v>
      </c>
      <c r="L1782" s="17">
        <v>44197</v>
      </c>
    </row>
    <row r="1783" spans="1:12" ht="30" x14ac:dyDescent="0.25">
      <c r="A1783" s="10" t="s">
        <v>9</v>
      </c>
      <c r="B1783" s="11" t="str">
        <f>VLOOKUP(C1783,#REF!,2,0)</f>
        <v>Litoral do Paraná</v>
      </c>
      <c r="C1783" s="12" t="s">
        <v>163</v>
      </c>
      <c r="D1783" s="13" t="s">
        <v>8487</v>
      </c>
      <c r="E1783" s="12" t="s">
        <v>9643</v>
      </c>
      <c r="F1783" s="12" t="s">
        <v>9644</v>
      </c>
      <c r="G1783" s="12" t="s">
        <v>9645</v>
      </c>
      <c r="H1783" s="9" t="s">
        <v>11260</v>
      </c>
      <c r="I1783" s="12" t="s">
        <v>21300</v>
      </c>
      <c r="J1783" s="9" t="s">
        <v>9643</v>
      </c>
      <c r="K1783" s="15">
        <v>44611</v>
      </c>
      <c r="L1783" s="17">
        <v>44197</v>
      </c>
    </row>
    <row r="1784" spans="1:12" ht="30" x14ac:dyDescent="0.25">
      <c r="A1784" s="10" t="s">
        <v>9</v>
      </c>
      <c r="B1784" s="11" t="str">
        <f>VLOOKUP(C1784,#REF!,2,0)</f>
        <v>Litoral do Paraná</v>
      </c>
      <c r="C1784" s="12" t="s">
        <v>163</v>
      </c>
      <c r="D1784" s="13" t="s">
        <v>8487</v>
      </c>
      <c r="E1784" s="12" t="s">
        <v>22190</v>
      </c>
      <c r="F1784" s="12" t="s">
        <v>22191</v>
      </c>
      <c r="G1784" s="12" t="s">
        <v>22192</v>
      </c>
      <c r="H1784" s="9" t="s">
        <v>22193</v>
      </c>
      <c r="I1784" s="12" t="s">
        <v>22194</v>
      </c>
      <c r="J1784" s="9" t="s">
        <v>22190</v>
      </c>
      <c r="K1784" s="15">
        <v>44946</v>
      </c>
      <c r="L1784" s="17">
        <v>44197</v>
      </c>
    </row>
    <row r="1785" spans="1:12" ht="30" x14ac:dyDescent="0.25">
      <c r="A1785" s="10" t="s">
        <v>9</v>
      </c>
      <c r="B1785" s="11" t="str">
        <f>VLOOKUP(C1785,#REF!,2,0)</f>
        <v>Litoral do Paraná</v>
      </c>
      <c r="C1785" s="12" t="s">
        <v>163</v>
      </c>
      <c r="D1785" s="13" t="s">
        <v>8487</v>
      </c>
      <c r="E1785" s="12" t="s">
        <v>9693</v>
      </c>
      <c r="F1785" s="12" t="s">
        <v>9694</v>
      </c>
      <c r="G1785" s="12" t="s">
        <v>22195</v>
      </c>
      <c r="H1785" s="9" t="s">
        <v>7269</v>
      </c>
      <c r="I1785" s="12" t="s">
        <v>11294</v>
      </c>
      <c r="J1785" s="9" t="s">
        <v>9693</v>
      </c>
      <c r="K1785" s="15">
        <v>44622</v>
      </c>
      <c r="L1785" s="17">
        <v>44197</v>
      </c>
    </row>
    <row r="1786" spans="1:12" ht="30" x14ac:dyDescent="0.25">
      <c r="A1786" s="10" t="s">
        <v>9</v>
      </c>
      <c r="B1786" s="11" t="str">
        <f>VLOOKUP(C1786,#REF!,2,0)</f>
        <v>Litoral do Paraná</v>
      </c>
      <c r="C1786" s="12" t="s">
        <v>163</v>
      </c>
      <c r="D1786" s="13" t="s">
        <v>8487</v>
      </c>
      <c r="E1786" s="12" t="s">
        <v>9790</v>
      </c>
      <c r="F1786" s="12" t="s">
        <v>9791</v>
      </c>
      <c r="G1786" s="12" t="s">
        <v>22209</v>
      </c>
      <c r="H1786" s="9" t="s">
        <v>11361</v>
      </c>
      <c r="I1786" s="12" t="s">
        <v>11362</v>
      </c>
      <c r="J1786" s="9" t="s">
        <v>9790</v>
      </c>
      <c r="K1786" s="15">
        <v>44219</v>
      </c>
      <c r="L1786" s="17">
        <v>44197</v>
      </c>
    </row>
    <row r="1787" spans="1:12" ht="30" x14ac:dyDescent="0.25">
      <c r="A1787" s="10" t="s">
        <v>9</v>
      </c>
      <c r="B1787" s="11" t="str">
        <f>VLOOKUP(C1787,#REF!,2,0)</f>
        <v>Litoral do Paraná</v>
      </c>
      <c r="C1787" s="12" t="s">
        <v>163</v>
      </c>
      <c r="D1787" s="13" t="s">
        <v>8487</v>
      </c>
      <c r="E1787" s="12" t="s">
        <v>10027</v>
      </c>
      <c r="F1787" s="12" t="s">
        <v>10028</v>
      </c>
      <c r="G1787" s="12" t="s">
        <v>22230</v>
      </c>
      <c r="H1787" s="9" t="s">
        <v>11513</v>
      </c>
      <c r="I1787" s="12" t="s">
        <v>11514</v>
      </c>
      <c r="J1787" s="9" t="s">
        <v>10027</v>
      </c>
      <c r="K1787" s="15">
        <v>44413</v>
      </c>
      <c r="L1787" s="17">
        <v>44197</v>
      </c>
    </row>
    <row r="1788" spans="1:12" ht="30" x14ac:dyDescent="0.25">
      <c r="A1788" s="10" t="s">
        <v>9</v>
      </c>
      <c r="B1788" s="11" t="str">
        <f>VLOOKUP(C1788,#REF!,2,0)</f>
        <v>Litoral do Paraná</v>
      </c>
      <c r="C1788" s="12" t="s">
        <v>163</v>
      </c>
      <c r="D1788" s="13" t="s">
        <v>8487</v>
      </c>
      <c r="E1788" s="12" t="s">
        <v>10268</v>
      </c>
      <c r="F1788" s="12" t="s">
        <v>10269</v>
      </c>
      <c r="G1788" s="12" t="s">
        <v>10270</v>
      </c>
      <c r="H1788" s="9" t="s">
        <v>11664</v>
      </c>
      <c r="I1788" s="12" t="s">
        <v>11665</v>
      </c>
      <c r="J1788" s="9" t="s">
        <v>10268</v>
      </c>
      <c r="K1788" s="15">
        <v>44756</v>
      </c>
      <c r="L1788" s="17">
        <v>44197</v>
      </c>
    </row>
    <row r="1789" spans="1:12" ht="45" x14ac:dyDescent="0.25">
      <c r="A1789" s="10" t="s">
        <v>9</v>
      </c>
      <c r="B1789" s="11" t="str">
        <f>VLOOKUP(C1789,#REF!,2,0)</f>
        <v>Litoral do Paraná</v>
      </c>
      <c r="C1789" s="12" t="s">
        <v>163</v>
      </c>
      <c r="D1789" s="13" t="s">
        <v>8487</v>
      </c>
      <c r="E1789" s="12" t="s">
        <v>10432</v>
      </c>
      <c r="F1789" s="12" t="s">
        <v>10433</v>
      </c>
      <c r="G1789" s="12" t="s">
        <v>10434</v>
      </c>
      <c r="H1789" s="9" t="s">
        <v>11768</v>
      </c>
      <c r="I1789" s="12" t="s">
        <v>11769</v>
      </c>
      <c r="J1789" s="9" t="s">
        <v>10432</v>
      </c>
      <c r="K1789" s="15">
        <v>44842</v>
      </c>
      <c r="L1789" s="17">
        <v>44197</v>
      </c>
    </row>
    <row r="1790" spans="1:12" ht="30" x14ac:dyDescent="0.25">
      <c r="A1790" s="10" t="s">
        <v>9</v>
      </c>
      <c r="B1790" s="11" t="str">
        <f>VLOOKUP(C1790,#REF!,2,0)</f>
        <v>Litoral do Paraná</v>
      </c>
      <c r="C1790" s="12" t="s">
        <v>163</v>
      </c>
      <c r="D1790" s="13" t="s">
        <v>8487</v>
      </c>
      <c r="E1790" s="12" t="s">
        <v>7964</v>
      </c>
      <c r="F1790" s="12" t="s">
        <v>236</v>
      </c>
      <c r="G1790" s="12" t="s">
        <v>7965</v>
      </c>
      <c r="H1790" s="9" t="s">
        <v>8013</v>
      </c>
      <c r="I1790" s="12" t="s">
        <v>8014</v>
      </c>
      <c r="J1790" s="9" t="s">
        <v>7964</v>
      </c>
      <c r="K1790" s="15">
        <v>44861</v>
      </c>
      <c r="L1790" s="17">
        <v>44197</v>
      </c>
    </row>
    <row r="1791" spans="1:12" ht="30" x14ac:dyDescent="0.25">
      <c r="A1791" s="10" t="s">
        <v>9</v>
      </c>
      <c r="B1791" s="11" t="str">
        <f>VLOOKUP(C1791,#REF!,2,0)</f>
        <v>Litoral do Paraná</v>
      </c>
      <c r="C1791" s="12" t="s">
        <v>163</v>
      </c>
      <c r="D1791" s="13" t="s">
        <v>8487</v>
      </c>
      <c r="E1791" s="12" t="s">
        <v>10463</v>
      </c>
      <c r="F1791" s="12" t="s">
        <v>10464</v>
      </c>
      <c r="G1791" s="12" t="s">
        <v>10465</v>
      </c>
      <c r="H1791" s="9" t="s">
        <v>11782</v>
      </c>
      <c r="I1791" s="12" t="s">
        <v>21361</v>
      </c>
      <c r="J1791" s="9" t="s">
        <v>10463</v>
      </c>
      <c r="K1791" s="15">
        <v>44863</v>
      </c>
      <c r="L1791" s="17">
        <v>44197</v>
      </c>
    </row>
    <row r="1792" spans="1:12" ht="30" x14ac:dyDescent="0.25">
      <c r="A1792" s="10" t="s">
        <v>9</v>
      </c>
      <c r="B1792" s="11" t="str">
        <f>VLOOKUP(C1792,#REF!,2,0)</f>
        <v>Litoral do Paraná</v>
      </c>
      <c r="C1792" s="12" t="s">
        <v>163</v>
      </c>
      <c r="D1792" s="13" t="s">
        <v>8487</v>
      </c>
      <c r="E1792" s="12" t="s">
        <v>22266</v>
      </c>
      <c r="F1792" s="12" t="s">
        <v>22267</v>
      </c>
      <c r="G1792" s="12" t="s">
        <v>22268</v>
      </c>
      <c r="H1792" s="9" t="s">
        <v>7269</v>
      </c>
      <c r="I1792" s="12" t="s">
        <v>22269</v>
      </c>
      <c r="J1792" s="9" t="s">
        <v>22266</v>
      </c>
      <c r="K1792" s="15">
        <v>44930</v>
      </c>
      <c r="L1792" s="17">
        <v>44197</v>
      </c>
    </row>
    <row r="1793" spans="1:12" ht="30" x14ac:dyDescent="0.25">
      <c r="A1793" s="10" t="s">
        <v>9</v>
      </c>
      <c r="B1793" s="11" t="str">
        <f>VLOOKUP(C1793,#REF!,2,0)</f>
        <v>Litoral do Paraná</v>
      </c>
      <c r="C1793" s="12" t="s">
        <v>163</v>
      </c>
      <c r="D1793" s="13" t="s">
        <v>11801</v>
      </c>
      <c r="E1793" s="12" t="s">
        <v>12234</v>
      </c>
      <c r="F1793" s="12" t="s">
        <v>12235</v>
      </c>
      <c r="G1793" s="12" t="s">
        <v>12236</v>
      </c>
      <c r="H1793" s="9" t="s">
        <v>12843</v>
      </c>
      <c r="I1793" s="12" t="s">
        <v>12844</v>
      </c>
      <c r="J1793" s="9" t="s">
        <v>12234</v>
      </c>
      <c r="K1793" s="15">
        <v>44410</v>
      </c>
      <c r="L1793" s="17">
        <v>44197</v>
      </c>
    </row>
    <row r="1794" spans="1:12" ht="30" x14ac:dyDescent="0.25">
      <c r="A1794" s="10" t="s">
        <v>9</v>
      </c>
      <c r="B1794" s="11" t="str">
        <f>VLOOKUP(C1794,#REF!,2,0)</f>
        <v>Litoral do Paraná</v>
      </c>
      <c r="C1794" s="12" t="s">
        <v>163</v>
      </c>
      <c r="D1794" s="13" t="s">
        <v>11801</v>
      </c>
      <c r="E1794" s="12" t="s">
        <v>12240</v>
      </c>
      <c r="F1794" s="12" t="s">
        <v>12241</v>
      </c>
      <c r="G1794" s="12" t="s">
        <v>22302</v>
      </c>
      <c r="H1794" s="9" t="s">
        <v>12847</v>
      </c>
      <c r="I1794" s="12" t="s">
        <v>12848</v>
      </c>
      <c r="J1794" s="9" t="s">
        <v>12240</v>
      </c>
      <c r="K1794" s="15">
        <v>44413</v>
      </c>
      <c r="L1794" s="17">
        <v>44197</v>
      </c>
    </row>
    <row r="1795" spans="1:12" ht="30" x14ac:dyDescent="0.25">
      <c r="A1795" s="10" t="s">
        <v>9</v>
      </c>
      <c r="B1795" s="11" t="str">
        <f>VLOOKUP(C1795,#REF!,2,0)</f>
        <v>Litoral do Paraná</v>
      </c>
      <c r="C1795" s="12" t="s">
        <v>163</v>
      </c>
      <c r="D1795" s="13" t="s">
        <v>11801</v>
      </c>
      <c r="E1795" s="12" t="s">
        <v>12267</v>
      </c>
      <c r="F1795" s="12" t="s">
        <v>12268</v>
      </c>
      <c r="G1795" s="12" t="s">
        <v>22306</v>
      </c>
      <c r="H1795" s="9" t="s">
        <v>12866</v>
      </c>
      <c r="I1795" s="12" t="s">
        <v>12867</v>
      </c>
      <c r="J1795" s="9" t="s">
        <v>12267</v>
      </c>
      <c r="K1795" s="15">
        <v>44443</v>
      </c>
      <c r="L1795" s="17">
        <v>44197</v>
      </c>
    </row>
    <row r="1796" spans="1:12" ht="45" x14ac:dyDescent="0.25">
      <c r="A1796" s="10" t="s">
        <v>9</v>
      </c>
      <c r="B1796" s="11" t="str">
        <f>VLOOKUP(C1796,#REF!,2,0)</f>
        <v>Litoral do Paraná</v>
      </c>
      <c r="C1796" s="12" t="s">
        <v>163</v>
      </c>
      <c r="D1796" s="13" t="s">
        <v>11801</v>
      </c>
      <c r="E1796" s="12" t="s">
        <v>12467</v>
      </c>
      <c r="F1796" s="12" t="s">
        <v>12468</v>
      </c>
      <c r="G1796" s="12" t="s">
        <v>12469</v>
      </c>
      <c r="H1796" s="9" t="s">
        <v>12983</v>
      </c>
      <c r="I1796" s="12" t="s">
        <v>12984</v>
      </c>
      <c r="J1796" s="9" t="s">
        <v>12467</v>
      </c>
      <c r="K1796" s="15">
        <v>44792</v>
      </c>
      <c r="L1796" s="17">
        <v>44197</v>
      </c>
    </row>
    <row r="1797" spans="1:12" ht="45" x14ac:dyDescent="0.25">
      <c r="A1797" s="10" t="s">
        <v>9</v>
      </c>
      <c r="B1797" s="11" t="str">
        <f>VLOOKUP(C1797,#REF!,2,0)</f>
        <v>Litoral do Paraná</v>
      </c>
      <c r="C1797" s="12" t="s">
        <v>163</v>
      </c>
      <c r="D1797" s="13" t="s">
        <v>13090</v>
      </c>
      <c r="E1797" s="12" t="s">
        <v>12234</v>
      </c>
      <c r="F1797" s="12" t="s">
        <v>12235</v>
      </c>
      <c r="G1797" s="12" t="s">
        <v>12236</v>
      </c>
      <c r="H1797" s="9" t="s">
        <v>12843</v>
      </c>
      <c r="I1797" s="12" t="s">
        <v>12844</v>
      </c>
      <c r="J1797" s="9" t="s">
        <v>12234</v>
      </c>
      <c r="K1797" s="15">
        <v>44410</v>
      </c>
      <c r="L1797" s="17">
        <v>44197</v>
      </c>
    </row>
    <row r="1798" spans="1:12" ht="45" x14ac:dyDescent="0.25">
      <c r="A1798" s="10" t="s">
        <v>9</v>
      </c>
      <c r="B1798" s="11" t="str">
        <f>VLOOKUP(C1798,#REF!,2,0)</f>
        <v>Litoral do Paraná</v>
      </c>
      <c r="C1798" s="12" t="s">
        <v>163</v>
      </c>
      <c r="D1798" s="13" t="s">
        <v>13090</v>
      </c>
      <c r="E1798" s="12" t="s">
        <v>277</v>
      </c>
      <c r="F1798" s="12" t="s">
        <v>278</v>
      </c>
      <c r="G1798" s="12" t="s">
        <v>279</v>
      </c>
      <c r="H1798" s="9" t="s">
        <v>7269</v>
      </c>
      <c r="I1798" s="12" t="s">
        <v>21101</v>
      </c>
      <c r="J1798" s="9" t="s">
        <v>277</v>
      </c>
      <c r="K1798" s="15">
        <v>44737</v>
      </c>
      <c r="L1798" s="17">
        <v>44197</v>
      </c>
    </row>
    <row r="1799" spans="1:12" ht="45" x14ac:dyDescent="0.25">
      <c r="A1799" s="10" t="s">
        <v>9</v>
      </c>
      <c r="B1799" s="11" t="str">
        <f>VLOOKUP(C1799,#REF!,2,0)</f>
        <v>Litoral do Paraná</v>
      </c>
      <c r="C1799" s="12" t="s">
        <v>163</v>
      </c>
      <c r="D1799" s="13" t="s">
        <v>13090</v>
      </c>
      <c r="E1799" s="12" t="s">
        <v>12240</v>
      </c>
      <c r="F1799" s="12" t="s">
        <v>12241</v>
      </c>
      <c r="G1799" s="12" t="s">
        <v>22302</v>
      </c>
      <c r="H1799" s="9" t="s">
        <v>12847</v>
      </c>
      <c r="I1799" s="12" t="s">
        <v>12848</v>
      </c>
      <c r="J1799" s="9" t="s">
        <v>12240</v>
      </c>
      <c r="K1799" s="15">
        <v>44410</v>
      </c>
      <c r="L1799" s="17">
        <v>44197</v>
      </c>
    </row>
    <row r="1800" spans="1:12" ht="45" x14ac:dyDescent="0.25">
      <c r="A1800" s="10" t="s">
        <v>9</v>
      </c>
      <c r="B1800" s="11" t="str">
        <f>VLOOKUP(C1800,#REF!,2,0)</f>
        <v>Litoral do Paraná</v>
      </c>
      <c r="C1800" s="12" t="s">
        <v>163</v>
      </c>
      <c r="D1800" s="13" t="s">
        <v>13090</v>
      </c>
      <c r="E1800" s="12" t="s">
        <v>12267</v>
      </c>
      <c r="F1800" s="12" t="s">
        <v>12268</v>
      </c>
      <c r="G1800" s="12" t="s">
        <v>22363</v>
      </c>
      <c r="H1800" s="9" t="s">
        <v>12866</v>
      </c>
      <c r="I1800" s="12" t="s">
        <v>12867</v>
      </c>
      <c r="J1800" s="9" t="s">
        <v>12267</v>
      </c>
      <c r="K1800" s="15">
        <v>44443</v>
      </c>
      <c r="L1800" s="17">
        <v>44197</v>
      </c>
    </row>
    <row r="1801" spans="1:12" ht="30" x14ac:dyDescent="0.25">
      <c r="A1801" s="10" t="s">
        <v>9</v>
      </c>
      <c r="B1801" s="11" t="str">
        <f>VLOOKUP(C1801,#REF!,2,0)</f>
        <v>Litoral do Paraná</v>
      </c>
      <c r="C1801" s="12" t="s">
        <v>163</v>
      </c>
      <c r="D1801" s="13" t="s">
        <v>13508</v>
      </c>
      <c r="E1801" s="12" t="s">
        <v>13662</v>
      </c>
      <c r="F1801" s="12" t="s">
        <v>13663</v>
      </c>
      <c r="G1801" s="12" t="s">
        <v>13664</v>
      </c>
      <c r="H1801" s="9" t="s">
        <v>13970</v>
      </c>
      <c r="I1801" s="12" t="s">
        <v>13971</v>
      </c>
      <c r="J1801" s="9" t="s">
        <v>13662</v>
      </c>
      <c r="K1801" s="15">
        <v>44692</v>
      </c>
      <c r="L1801" s="17">
        <v>44197</v>
      </c>
    </row>
    <row r="1802" spans="1:12" ht="45" x14ac:dyDescent="0.25">
      <c r="A1802" s="10" t="s">
        <v>9</v>
      </c>
      <c r="B1802" s="11" t="str">
        <f>VLOOKUP(C1802,#REF!,2,0)</f>
        <v>Litoral do Paraná</v>
      </c>
      <c r="C1802" s="12" t="s">
        <v>163</v>
      </c>
      <c r="D1802" s="13" t="s">
        <v>13508</v>
      </c>
      <c r="E1802" s="12" t="s">
        <v>13670</v>
      </c>
      <c r="F1802" s="12" t="s">
        <v>13671</v>
      </c>
      <c r="G1802" s="12" t="s">
        <v>13672</v>
      </c>
      <c r="H1802" s="9" t="s">
        <v>13978</v>
      </c>
      <c r="I1802" s="12" t="s">
        <v>13362</v>
      </c>
      <c r="J1802" s="9" t="s">
        <v>13670</v>
      </c>
      <c r="K1802" s="15">
        <v>44714</v>
      </c>
      <c r="L1802" s="17">
        <v>44197</v>
      </c>
    </row>
    <row r="1803" spans="1:12" ht="30" x14ac:dyDescent="0.25">
      <c r="A1803" s="10" t="s">
        <v>9</v>
      </c>
      <c r="B1803" s="11" t="str">
        <f>VLOOKUP(C1803,#REF!,2,0)</f>
        <v>Litoral do Paraná</v>
      </c>
      <c r="C1803" s="12" t="s">
        <v>163</v>
      </c>
      <c r="D1803" s="13" t="s">
        <v>13508</v>
      </c>
      <c r="E1803" s="12" t="s">
        <v>12267</v>
      </c>
      <c r="F1803" s="12" t="s">
        <v>12268</v>
      </c>
      <c r="G1803" s="12" t="s">
        <v>22363</v>
      </c>
      <c r="H1803" s="9" t="s">
        <v>12866</v>
      </c>
      <c r="I1803" s="12" t="s">
        <v>12867</v>
      </c>
      <c r="J1803" s="9" t="s">
        <v>12267</v>
      </c>
      <c r="K1803" s="15">
        <v>44443</v>
      </c>
      <c r="L1803" s="17">
        <v>44197</v>
      </c>
    </row>
    <row r="1804" spans="1:12" ht="30" x14ac:dyDescent="0.25">
      <c r="A1804" s="10" t="s">
        <v>9</v>
      </c>
      <c r="B1804" s="11" t="str">
        <f>VLOOKUP(C1804,#REF!,2,0)</f>
        <v>Litoral do Paraná</v>
      </c>
      <c r="C1804" s="12" t="s">
        <v>163</v>
      </c>
      <c r="D1804" s="13" t="s">
        <v>13508</v>
      </c>
      <c r="E1804" s="12" t="s">
        <v>277</v>
      </c>
      <c r="F1804" s="12" t="s">
        <v>278</v>
      </c>
      <c r="G1804" s="12" t="s">
        <v>279</v>
      </c>
      <c r="H1804" s="9" t="s">
        <v>7269</v>
      </c>
      <c r="I1804" s="12" t="s">
        <v>21101</v>
      </c>
      <c r="J1804" s="9" t="s">
        <v>277</v>
      </c>
      <c r="K1804" s="15">
        <v>44737</v>
      </c>
      <c r="L1804" s="17">
        <v>44197</v>
      </c>
    </row>
    <row r="1805" spans="1:12" ht="30" x14ac:dyDescent="0.25">
      <c r="A1805" s="10" t="s">
        <v>9</v>
      </c>
      <c r="B1805" s="11" t="str">
        <f>VLOOKUP(C1805,#REF!,2,0)</f>
        <v>Litoral do Paraná</v>
      </c>
      <c r="C1805" s="12" t="s">
        <v>163</v>
      </c>
      <c r="D1805" s="13" t="s">
        <v>13508</v>
      </c>
      <c r="E1805" s="12" t="s">
        <v>13860</v>
      </c>
      <c r="F1805" s="12" t="s">
        <v>13861</v>
      </c>
      <c r="G1805" s="12" t="s">
        <v>13862</v>
      </c>
      <c r="H1805" s="9" t="s">
        <v>14095</v>
      </c>
      <c r="I1805" s="12" t="s">
        <v>21500</v>
      </c>
      <c r="J1805" s="9" t="s">
        <v>13860</v>
      </c>
      <c r="K1805" s="15">
        <v>44821</v>
      </c>
      <c r="L1805" s="17">
        <v>44197</v>
      </c>
    </row>
    <row r="1806" spans="1:12" ht="30" x14ac:dyDescent="0.25">
      <c r="A1806" s="10" t="s">
        <v>9</v>
      </c>
      <c r="B1806" s="11" t="str">
        <f>VLOOKUP(C1806,#REF!,2,0)</f>
        <v>Litoral do Paraná</v>
      </c>
      <c r="C1806" s="12" t="s">
        <v>163</v>
      </c>
      <c r="D1806" s="13" t="s">
        <v>14104</v>
      </c>
      <c r="E1806" s="12" t="s">
        <v>14165</v>
      </c>
      <c r="F1806" s="12" t="s">
        <v>14166</v>
      </c>
      <c r="G1806" s="12" t="s">
        <v>14167</v>
      </c>
      <c r="H1806" s="9" t="s">
        <v>8030</v>
      </c>
      <c r="I1806" s="12" t="s">
        <v>21505</v>
      </c>
      <c r="J1806" s="9" t="s">
        <v>14165</v>
      </c>
      <c r="K1806" s="15">
        <v>44791</v>
      </c>
      <c r="L1806" s="17">
        <v>44197</v>
      </c>
    </row>
    <row r="1807" spans="1:12" ht="45" x14ac:dyDescent="0.25">
      <c r="A1807" s="10" t="s">
        <v>9</v>
      </c>
      <c r="B1807" s="11" t="str">
        <f>VLOOKUP(C1807,#REF!,2,0)</f>
        <v>Litoral do Paraná</v>
      </c>
      <c r="C1807" s="12" t="s">
        <v>163</v>
      </c>
      <c r="D1807" s="13" t="s">
        <v>14104</v>
      </c>
      <c r="E1807" s="12" t="s">
        <v>15123</v>
      </c>
      <c r="F1807" s="12" t="s">
        <v>15124</v>
      </c>
      <c r="G1807" s="12" t="s">
        <v>15125</v>
      </c>
      <c r="H1807" s="9" t="s">
        <v>16267</v>
      </c>
      <c r="I1807" s="12" t="s">
        <v>16268</v>
      </c>
      <c r="J1807" s="9" t="s">
        <v>15123</v>
      </c>
      <c r="K1807" s="15">
        <v>44814</v>
      </c>
      <c r="L1807" s="17">
        <v>44197</v>
      </c>
    </row>
    <row r="1808" spans="1:12" ht="30" x14ac:dyDescent="0.25">
      <c r="A1808" s="10" t="s">
        <v>9</v>
      </c>
      <c r="B1808" s="11" t="str">
        <f>VLOOKUP(C1808,#REF!,2,0)</f>
        <v>Litoral do Paraná</v>
      </c>
      <c r="C1808" s="12" t="s">
        <v>163</v>
      </c>
      <c r="D1808" s="13" t="s">
        <v>14104</v>
      </c>
      <c r="E1808" s="12" t="s">
        <v>15271</v>
      </c>
      <c r="F1808" s="12" t="s">
        <v>15272</v>
      </c>
      <c r="G1808" s="12" t="s">
        <v>15273</v>
      </c>
      <c r="H1808" s="9" t="s">
        <v>16343</v>
      </c>
      <c r="I1808" s="12" t="s">
        <v>21599</v>
      </c>
      <c r="J1808" s="9" t="s">
        <v>15271</v>
      </c>
      <c r="K1808" s="15">
        <v>44766</v>
      </c>
      <c r="L1808" s="17">
        <v>44197</v>
      </c>
    </row>
    <row r="1809" spans="1:12" ht="30" x14ac:dyDescent="0.25">
      <c r="A1809" s="10" t="s">
        <v>9</v>
      </c>
      <c r="B1809" s="11" t="str">
        <f>VLOOKUP(C1809,#REF!,2,0)</f>
        <v>Litoral do Paraná</v>
      </c>
      <c r="C1809" s="12" t="s">
        <v>163</v>
      </c>
      <c r="D1809" s="13" t="s">
        <v>14104</v>
      </c>
      <c r="E1809" s="12" t="s">
        <v>22681</v>
      </c>
      <c r="F1809" s="12" t="s">
        <v>22682</v>
      </c>
      <c r="G1809" s="12" t="s">
        <v>22683</v>
      </c>
      <c r="H1809" s="9" t="s">
        <v>22684</v>
      </c>
      <c r="I1809" s="12" t="s">
        <v>22685</v>
      </c>
      <c r="J1809" s="9" t="s">
        <v>22681</v>
      </c>
      <c r="K1809" s="15">
        <v>44940</v>
      </c>
      <c r="L1809" s="17">
        <v>44197</v>
      </c>
    </row>
    <row r="1810" spans="1:12" ht="30" x14ac:dyDescent="0.25">
      <c r="A1810" s="10" t="s">
        <v>9</v>
      </c>
      <c r="B1810" s="11" t="str">
        <f>VLOOKUP(C1810,#REF!,2,0)</f>
        <v>Litoral do Paraná</v>
      </c>
      <c r="C1810" s="12" t="s">
        <v>163</v>
      </c>
      <c r="D1810" s="13" t="s">
        <v>14104</v>
      </c>
      <c r="E1810" s="12" t="s">
        <v>15406</v>
      </c>
      <c r="F1810" s="12" t="s">
        <v>15407</v>
      </c>
      <c r="G1810" s="12" t="s">
        <v>15408</v>
      </c>
      <c r="H1810" s="9" t="s">
        <v>16420</v>
      </c>
      <c r="I1810" s="12" t="s">
        <v>16421</v>
      </c>
      <c r="J1810" s="9" t="s">
        <v>15406</v>
      </c>
      <c r="K1810" s="15">
        <v>44882</v>
      </c>
      <c r="L1810" s="17">
        <v>44197</v>
      </c>
    </row>
    <row r="1811" spans="1:12" ht="30" x14ac:dyDescent="0.25">
      <c r="A1811" s="10" t="s">
        <v>9</v>
      </c>
      <c r="B1811" s="11" t="str">
        <f>VLOOKUP(C1811,#REF!,2,0)</f>
        <v>Litoral do Paraná</v>
      </c>
      <c r="C1811" s="12" t="s">
        <v>163</v>
      </c>
      <c r="D1811" s="13" t="s">
        <v>14104</v>
      </c>
      <c r="E1811" s="12" t="s">
        <v>15663</v>
      </c>
      <c r="F1811" s="12" t="s">
        <v>15664</v>
      </c>
      <c r="G1811" s="12" t="s">
        <v>22805</v>
      </c>
      <c r="H1811" s="9" t="s">
        <v>16564</v>
      </c>
      <c r="I1811" s="12" t="s">
        <v>16565</v>
      </c>
      <c r="J1811" s="9" t="s">
        <v>15663</v>
      </c>
      <c r="K1811" s="15">
        <v>44890</v>
      </c>
      <c r="L1811" s="17">
        <v>44197</v>
      </c>
    </row>
    <row r="1812" spans="1:12" ht="30" x14ac:dyDescent="0.25">
      <c r="A1812" s="10" t="s">
        <v>9</v>
      </c>
      <c r="B1812" s="11" t="str">
        <f>VLOOKUP(C1812,#REF!,2,0)</f>
        <v>Litoral do Paraná</v>
      </c>
      <c r="C1812" s="12" t="s">
        <v>163</v>
      </c>
      <c r="D1812" s="13" t="s">
        <v>16573</v>
      </c>
      <c r="E1812" s="12" t="s">
        <v>16998</v>
      </c>
      <c r="F1812" s="12" t="s">
        <v>16999</v>
      </c>
      <c r="G1812" s="12" t="s">
        <v>17000</v>
      </c>
      <c r="H1812" s="9" t="s">
        <v>19637</v>
      </c>
      <c r="I1812" s="12" t="s">
        <v>19638</v>
      </c>
      <c r="J1812" s="9" t="s">
        <v>16998</v>
      </c>
      <c r="K1812" s="15">
        <v>44578</v>
      </c>
      <c r="L1812" s="17">
        <v>44197</v>
      </c>
    </row>
    <row r="1813" spans="1:12" ht="30" x14ac:dyDescent="0.25">
      <c r="A1813" s="10" t="s">
        <v>9</v>
      </c>
      <c r="B1813" s="11" t="str">
        <f>VLOOKUP(C1813,#REF!,2,0)</f>
        <v>Litoral do Paraná</v>
      </c>
      <c r="C1813" s="12" t="s">
        <v>163</v>
      </c>
      <c r="D1813" s="13" t="s">
        <v>16573</v>
      </c>
      <c r="E1813" s="12" t="s">
        <v>17426</v>
      </c>
      <c r="F1813" s="12" t="s">
        <v>17427</v>
      </c>
      <c r="G1813" s="12" t="s">
        <v>17428</v>
      </c>
      <c r="H1813" s="9" t="s">
        <v>19910</v>
      </c>
      <c r="I1813" s="12" t="s">
        <v>19911</v>
      </c>
      <c r="J1813" s="9" t="s">
        <v>17426</v>
      </c>
      <c r="K1813" s="15">
        <v>44692</v>
      </c>
      <c r="L1813" s="17">
        <v>44197</v>
      </c>
    </row>
    <row r="1814" spans="1:12" x14ac:dyDescent="0.25">
      <c r="A1814" s="10" t="s">
        <v>9</v>
      </c>
      <c r="B1814" s="11" t="str">
        <f>VLOOKUP(C1814,#REF!,2,0)</f>
        <v>Litoral do Paraná</v>
      </c>
      <c r="C1814" s="12" t="s">
        <v>163</v>
      </c>
      <c r="D1814" s="13" t="s">
        <v>16573</v>
      </c>
      <c r="E1814" s="12" t="s">
        <v>8184</v>
      </c>
      <c r="F1814" s="12" t="s">
        <v>8185</v>
      </c>
      <c r="G1814" s="12" t="s">
        <v>8186</v>
      </c>
      <c r="H1814" s="9" t="s">
        <v>8376</v>
      </c>
      <c r="I1814" s="12" t="s">
        <v>8377</v>
      </c>
      <c r="J1814" s="9" t="s">
        <v>8184</v>
      </c>
      <c r="K1814" s="15">
        <v>44687</v>
      </c>
      <c r="L1814" s="17">
        <v>44197</v>
      </c>
    </row>
    <row r="1815" spans="1:12" ht="30" x14ac:dyDescent="0.25">
      <c r="A1815" s="10" t="s">
        <v>9</v>
      </c>
      <c r="B1815" s="11" t="str">
        <f>VLOOKUP(C1815,#REF!,2,0)</f>
        <v>Litoral do Paraná</v>
      </c>
      <c r="C1815" s="12" t="s">
        <v>163</v>
      </c>
      <c r="D1815" s="13" t="s">
        <v>16573</v>
      </c>
      <c r="E1815" s="12" t="s">
        <v>18171</v>
      </c>
      <c r="F1815" s="12" t="s">
        <v>18172</v>
      </c>
      <c r="G1815" s="12" t="s">
        <v>17525</v>
      </c>
      <c r="H1815" s="9" t="s">
        <v>20361</v>
      </c>
      <c r="I1815" s="12" t="s">
        <v>20362</v>
      </c>
      <c r="J1815" s="9" t="s">
        <v>18171</v>
      </c>
      <c r="K1815" s="15">
        <v>44832</v>
      </c>
      <c r="L1815" s="17">
        <v>44197</v>
      </c>
    </row>
    <row r="1816" spans="1:12" ht="30" x14ac:dyDescent="0.25">
      <c r="A1816" s="10" t="s">
        <v>9</v>
      </c>
      <c r="B1816" s="11" t="str">
        <f>VLOOKUP(C1816,#REF!,2,0)</f>
        <v>Litoral do Paraná</v>
      </c>
      <c r="C1816" s="12" t="s">
        <v>163</v>
      </c>
      <c r="D1816" s="13" t="s">
        <v>16573</v>
      </c>
      <c r="E1816" s="12" t="s">
        <v>18268</v>
      </c>
      <c r="F1816" s="12" t="s">
        <v>18269</v>
      </c>
      <c r="G1816" s="12" t="s">
        <v>18270</v>
      </c>
      <c r="H1816" s="9" t="s">
        <v>20419</v>
      </c>
      <c r="I1816" s="12" t="s">
        <v>21675</v>
      </c>
      <c r="J1816" s="9" t="s">
        <v>18268</v>
      </c>
      <c r="K1816" s="15">
        <v>44518</v>
      </c>
      <c r="L1816" s="17">
        <v>44197</v>
      </c>
    </row>
    <row r="1817" spans="1:12" ht="30" x14ac:dyDescent="0.25">
      <c r="A1817" s="10" t="s">
        <v>9</v>
      </c>
      <c r="B1817" s="11" t="str">
        <f>VLOOKUP(C1817,#REF!,2,0)</f>
        <v>Litoral do Paraná</v>
      </c>
      <c r="C1817" s="12" t="s">
        <v>163</v>
      </c>
      <c r="D1817" s="13" t="s">
        <v>16573</v>
      </c>
      <c r="E1817" s="12" t="s">
        <v>18330</v>
      </c>
      <c r="F1817" s="12" t="s">
        <v>18331</v>
      </c>
      <c r="G1817" s="12" t="s">
        <v>18332</v>
      </c>
      <c r="H1817" s="9" t="s">
        <v>20453</v>
      </c>
      <c r="I1817" s="12" t="s">
        <v>20454</v>
      </c>
      <c r="J1817" s="9" t="s">
        <v>18330</v>
      </c>
      <c r="K1817" s="15">
        <v>44254</v>
      </c>
      <c r="L1817" s="17">
        <v>44197</v>
      </c>
    </row>
    <row r="1818" spans="1:12" ht="30" x14ac:dyDescent="0.25">
      <c r="A1818" s="10" t="s">
        <v>9</v>
      </c>
      <c r="B1818" s="11" t="str">
        <f>VLOOKUP(C1818,#REF!,2,0)</f>
        <v>Litoral do Paraná</v>
      </c>
      <c r="C1818" s="12" t="s">
        <v>163</v>
      </c>
      <c r="D1818" s="13" t="s">
        <v>16573</v>
      </c>
      <c r="E1818" s="12" t="s">
        <v>18333</v>
      </c>
      <c r="F1818" s="12" t="s">
        <v>18334</v>
      </c>
      <c r="G1818" s="12" t="s">
        <v>18335</v>
      </c>
      <c r="H1818" s="9" t="s">
        <v>20455</v>
      </c>
      <c r="I1818" s="12" t="s">
        <v>21683</v>
      </c>
      <c r="J1818" s="9" t="s">
        <v>18333</v>
      </c>
      <c r="K1818" s="15">
        <v>44888</v>
      </c>
      <c r="L1818" s="17">
        <v>44197</v>
      </c>
    </row>
    <row r="1819" spans="1:12" ht="30" x14ac:dyDescent="0.25">
      <c r="A1819" s="10" t="s">
        <v>9</v>
      </c>
      <c r="B1819" s="11" t="str">
        <f>VLOOKUP(C1819,#REF!,2,0)</f>
        <v>Litoral do Paraná</v>
      </c>
      <c r="C1819" s="12" t="s">
        <v>163</v>
      </c>
      <c r="D1819" s="13" t="s">
        <v>16573</v>
      </c>
      <c r="E1819" s="12" t="s">
        <v>18478</v>
      </c>
      <c r="F1819" s="12" t="s">
        <v>18479</v>
      </c>
      <c r="G1819" s="12" t="s">
        <v>18480</v>
      </c>
      <c r="H1819" s="9" t="s">
        <v>20529</v>
      </c>
      <c r="I1819" s="12" t="s">
        <v>20454</v>
      </c>
      <c r="J1819" s="9" t="s">
        <v>18478</v>
      </c>
      <c r="K1819" s="15">
        <v>44254</v>
      </c>
      <c r="L1819" s="17">
        <v>44197</v>
      </c>
    </row>
    <row r="1820" spans="1:12" ht="30" x14ac:dyDescent="0.25">
      <c r="A1820" s="10" t="s">
        <v>9</v>
      </c>
      <c r="B1820" s="11" t="str">
        <f>VLOOKUP(C1820,#REF!,2,0)</f>
        <v>Litoral do Paraná</v>
      </c>
      <c r="C1820" s="12" t="s">
        <v>163</v>
      </c>
      <c r="D1820" s="13" t="s">
        <v>16573</v>
      </c>
      <c r="E1820" s="12" t="s">
        <v>15271</v>
      </c>
      <c r="F1820" s="12" t="s">
        <v>15272</v>
      </c>
      <c r="G1820" s="12" t="s">
        <v>15273</v>
      </c>
      <c r="H1820" s="9" t="s">
        <v>16343</v>
      </c>
      <c r="I1820" s="12" t="s">
        <v>21599</v>
      </c>
      <c r="J1820" s="9" t="s">
        <v>15271</v>
      </c>
      <c r="K1820" s="15">
        <v>44323</v>
      </c>
      <c r="L1820" s="17">
        <v>44197</v>
      </c>
    </row>
    <row r="1821" spans="1:12" ht="30" x14ac:dyDescent="0.25">
      <c r="A1821" s="10" t="s">
        <v>9</v>
      </c>
      <c r="B1821" s="11" t="str">
        <f>VLOOKUP(C1821,#REF!,2,0)</f>
        <v>Litoral do Paraná</v>
      </c>
      <c r="C1821" s="12" t="s">
        <v>163</v>
      </c>
      <c r="D1821" s="13" t="s">
        <v>16573</v>
      </c>
      <c r="E1821" s="12" t="s">
        <v>18746</v>
      </c>
      <c r="F1821" s="12" t="s">
        <v>18747</v>
      </c>
      <c r="G1821" s="12" t="s">
        <v>18748</v>
      </c>
      <c r="H1821" s="9" t="s">
        <v>20674</v>
      </c>
      <c r="I1821" s="12" t="s">
        <v>20675</v>
      </c>
      <c r="J1821" s="9" t="s">
        <v>18746</v>
      </c>
      <c r="K1821" s="15">
        <v>44410</v>
      </c>
      <c r="L1821" s="17">
        <v>44197</v>
      </c>
    </row>
    <row r="1822" spans="1:12" ht="30" x14ac:dyDescent="0.25">
      <c r="A1822" s="10" t="s">
        <v>9</v>
      </c>
      <c r="B1822" s="11" t="str">
        <f>VLOOKUP(C1822,#REF!,2,0)</f>
        <v>Litoral do Paraná</v>
      </c>
      <c r="C1822" s="12" t="s">
        <v>163</v>
      </c>
      <c r="D1822" s="13" t="s">
        <v>16573</v>
      </c>
      <c r="E1822" s="12" t="s">
        <v>18996</v>
      </c>
      <c r="F1822" s="12" t="s">
        <v>18997</v>
      </c>
      <c r="G1822" s="12" t="s">
        <v>18998</v>
      </c>
      <c r="H1822" s="9" t="s">
        <v>20815</v>
      </c>
      <c r="I1822" s="12" t="s">
        <v>20816</v>
      </c>
      <c r="J1822" s="9" t="s">
        <v>18996</v>
      </c>
      <c r="K1822" s="15">
        <v>44578</v>
      </c>
      <c r="L1822" s="17">
        <v>44197</v>
      </c>
    </row>
    <row r="1823" spans="1:12" ht="30" x14ac:dyDescent="0.25">
      <c r="A1823" s="10" t="s">
        <v>9</v>
      </c>
      <c r="B1823" s="11" t="str">
        <f>VLOOKUP(C1823,#REF!,2,0)</f>
        <v>Litoral do Paraná</v>
      </c>
      <c r="C1823" s="12" t="s">
        <v>163</v>
      </c>
      <c r="D1823" s="13" t="s">
        <v>16573</v>
      </c>
      <c r="E1823" s="12" t="s">
        <v>18999</v>
      </c>
      <c r="F1823" s="12" t="s">
        <v>19000</v>
      </c>
      <c r="G1823" s="12" t="s">
        <v>19001</v>
      </c>
      <c r="H1823" s="9" t="s">
        <v>20817</v>
      </c>
      <c r="I1823" s="12" t="s">
        <v>21576</v>
      </c>
      <c r="J1823" s="9" t="s">
        <v>18999</v>
      </c>
      <c r="K1823" s="15">
        <v>44575</v>
      </c>
      <c r="L1823" s="17">
        <v>44197</v>
      </c>
    </row>
    <row r="1824" spans="1:12" ht="45" x14ac:dyDescent="0.25">
      <c r="A1824" s="10" t="s">
        <v>9</v>
      </c>
      <c r="B1824" s="11" t="str">
        <f>VLOOKUP(C1824,#REF!,2,0)</f>
        <v>Litoral do Paraná</v>
      </c>
      <c r="C1824" s="12" t="s">
        <v>163</v>
      </c>
      <c r="D1824" s="13" t="s">
        <v>16573</v>
      </c>
      <c r="E1824" s="12" t="s">
        <v>19002</v>
      </c>
      <c r="F1824" s="12" t="s">
        <v>19003</v>
      </c>
      <c r="G1824" s="12" t="s">
        <v>19004</v>
      </c>
      <c r="H1824" s="9" t="s">
        <v>20818</v>
      </c>
      <c r="I1824" s="12" t="s">
        <v>21576</v>
      </c>
      <c r="J1824" s="9" t="s">
        <v>19002</v>
      </c>
      <c r="K1824" s="15">
        <v>44581</v>
      </c>
      <c r="L1824" s="17">
        <v>44197</v>
      </c>
    </row>
    <row r="1825" spans="1:12" ht="30" x14ac:dyDescent="0.25">
      <c r="A1825" s="10" t="s">
        <v>9</v>
      </c>
      <c r="B1825" s="11" t="str">
        <f>VLOOKUP(C1825,#REF!,2,0)</f>
        <v>Litoral do Paraná</v>
      </c>
      <c r="C1825" s="12" t="s">
        <v>163</v>
      </c>
      <c r="D1825" s="13" t="s">
        <v>16573</v>
      </c>
      <c r="E1825" s="12" t="s">
        <v>19026</v>
      </c>
      <c r="F1825" s="12" t="s">
        <v>19027</v>
      </c>
      <c r="G1825" s="12" t="s">
        <v>19028</v>
      </c>
      <c r="H1825" s="9" t="s">
        <v>20830</v>
      </c>
      <c r="I1825" s="12" t="s">
        <v>20831</v>
      </c>
      <c r="J1825" s="9" t="s">
        <v>19026</v>
      </c>
      <c r="K1825" s="15">
        <v>44595</v>
      </c>
      <c r="L1825" s="17">
        <v>44197</v>
      </c>
    </row>
    <row r="1826" spans="1:12" ht="30" x14ac:dyDescent="0.25">
      <c r="A1826" s="10" t="s">
        <v>9</v>
      </c>
      <c r="B1826" s="11" t="str">
        <f>VLOOKUP(C1826,#REF!,2,0)</f>
        <v>Litoral do Paraná</v>
      </c>
      <c r="C1826" s="12" t="s">
        <v>163</v>
      </c>
      <c r="D1826" s="13" t="s">
        <v>16573</v>
      </c>
      <c r="E1826" s="12" t="s">
        <v>19120</v>
      </c>
      <c r="F1826" s="12" t="s">
        <v>19121</v>
      </c>
      <c r="G1826" s="12" t="s">
        <v>19122</v>
      </c>
      <c r="H1826" s="9" t="s">
        <v>20880</v>
      </c>
      <c r="I1826" s="12" t="s">
        <v>21101</v>
      </c>
      <c r="J1826" s="9" t="s">
        <v>19120</v>
      </c>
      <c r="K1826" s="15">
        <v>44819</v>
      </c>
      <c r="L1826" s="17">
        <v>44197</v>
      </c>
    </row>
    <row r="1827" spans="1:12" ht="30" x14ac:dyDescent="0.25">
      <c r="A1827" s="10" t="s">
        <v>9</v>
      </c>
      <c r="B1827" s="11" t="str">
        <f>VLOOKUP(C1827,#REF!,2,0)</f>
        <v>Litoral do Paraná</v>
      </c>
      <c r="C1827" s="12" t="s">
        <v>163</v>
      </c>
      <c r="D1827" s="13" t="s">
        <v>16573</v>
      </c>
      <c r="E1827" s="12" t="s">
        <v>19217</v>
      </c>
      <c r="F1827" s="12" t="s">
        <v>19218</v>
      </c>
      <c r="G1827" s="12" t="s">
        <v>22903</v>
      </c>
      <c r="H1827" s="9" t="s">
        <v>20937</v>
      </c>
      <c r="I1827" s="12" t="s">
        <v>21775</v>
      </c>
      <c r="J1827" s="9" t="s">
        <v>19217</v>
      </c>
      <c r="K1827" s="15">
        <v>44841</v>
      </c>
      <c r="L1827" s="17">
        <v>44197</v>
      </c>
    </row>
    <row r="1828" spans="1:12" ht="45" x14ac:dyDescent="0.25">
      <c r="A1828" s="10" t="s">
        <v>9</v>
      </c>
      <c r="B1828" s="11" t="str">
        <f>VLOOKUP(C1828,#REF!,2,0)</f>
        <v>Litoral do Paraná</v>
      </c>
      <c r="C1828" s="12" t="s">
        <v>163</v>
      </c>
      <c r="D1828" s="13" t="s">
        <v>16573</v>
      </c>
      <c r="E1828" s="12" t="s">
        <v>19235</v>
      </c>
      <c r="F1828" s="12" t="s">
        <v>19236</v>
      </c>
      <c r="G1828" s="12" t="s">
        <v>19237</v>
      </c>
      <c r="H1828" s="9" t="s">
        <v>20947</v>
      </c>
      <c r="I1828" s="12" t="s">
        <v>20948</v>
      </c>
      <c r="J1828" s="9" t="s">
        <v>19235</v>
      </c>
      <c r="K1828" s="15">
        <v>44836</v>
      </c>
      <c r="L1828" s="17">
        <v>44197</v>
      </c>
    </row>
    <row r="1829" spans="1:12" ht="30" x14ac:dyDescent="0.25">
      <c r="A1829" s="10" t="s">
        <v>9</v>
      </c>
      <c r="B1829" s="11" t="str">
        <f>VLOOKUP(C1829,#REF!,2,0)</f>
        <v>Litoral do Paraná</v>
      </c>
      <c r="C1829" s="12" t="s">
        <v>163</v>
      </c>
      <c r="D1829" s="13" t="s">
        <v>16573</v>
      </c>
      <c r="E1829" s="12" t="s">
        <v>19247</v>
      </c>
      <c r="F1829" s="12" t="s">
        <v>19248</v>
      </c>
      <c r="G1829" s="12" t="s">
        <v>19249</v>
      </c>
      <c r="H1829" s="9" t="s">
        <v>20954</v>
      </c>
      <c r="I1829" s="12" t="s">
        <v>21779</v>
      </c>
      <c r="J1829" s="9" t="s">
        <v>19247</v>
      </c>
      <c r="K1829" s="15">
        <v>44842</v>
      </c>
      <c r="L1829" s="17">
        <v>44197</v>
      </c>
    </row>
    <row r="1830" spans="1:12" ht="30" x14ac:dyDescent="0.25">
      <c r="A1830" s="10" t="s">
        <v>9</v>
      </c>
      <c r="B1830" s="11" t="str">
        <f>VLOOKUP(C1830,#REF!,2,0)</f>
        <v>Norte do Paraná</v>
      </c>
      <c r="C1830" s="12" t="s">
        <v>19</v>
      </c>
      <c r="D1830" s="13" t="s">
        <v>8487</v>
      </c>
      <c r="E1830" s="12" t="s">
        <v>8603</v>
      </c>
      <c r="F1830" s="12" t="s">
        <v>8604</v>
      </c>
      <c r="G1830" s="12" t="s">
        <v>8605</v>
      </c>
      <c r="H1830" s="9" t="s">
        <v>10571</v>
      </c>
      <c r="I1830" s="12" t="s">
        <v>10572</v>
      </c>
      <c r="J1830" s="9" t="s">
        <v>8603</v>
      </c>
      <c r="K1830" s="15">
        <v>44339</v>
      </c>
      <c r="L1830" s="17">
        <v>44197</v>
      </c>
    </row>
    <row r="1831" spans="1:12" ht="30" x14ac:dyDescent="0.25">
      <c r="A1831" s="10" t="s">
        <v>9</v>
      </c>
      <c r="B1831" s="11" t="str">
        <f>VLOOKUP(C1831,#REF!,2,0)</f>
        <v>Norte do Paraná</v>
      </c>
      <c r="C1831" s="12" t="s">
        <v>19</v>
      </c>
      <c r="D1831" s="13" t="s">
        <v>8487</v>
      </c>
      <c r="E1831" s="12" t="s">
        <v>9909</v>
      </c>
      <c r="F1831" s="12" t="s">
        <v>9910</v>
      </c>
      <c r="G1831" s="12" t="s">
        <v>8680</v>
      </c>
      <c r="H1831" s="9" t="s">
        <v>11439</v>
      </c>
      <c r="I1831" s="12" t="s">
        <v>11440</v>
      </c>
      <c r="J1831" s="9" t="s">
        <v>9909</v>
      </c>
      <c r="K1831" s="15">
        <v>44339</v>
      </c>
      <c r="L1831" s="17">
        <v>44197</v>
      </c>
    </row>
    <row r="1832" spans="1:12" ht="45" x14ac:dyDescent="0.25">
      <c r="A1832" s="10" t="s">
        <v>9</v>
      </c>
      <c r="B1832" s="11" t="str">
        <f>VLOOKUP(C1832,#REF!,2,0)</f>
        <v>Norte do Paraná</v>
      </c>
      <c r="C1832" s="12" t="s">
        <v>19</v>
      </c>
      <c r="D1832" s="13" t="s">
        <v>11801</v>
      </c>
      <c r="E1832" s="12" t="s">
        <v>12182</v>
      </c>
      <c r="F1832" s="12" t="s">
        <v>12183</v>
      </c>
      <c r="G1832" s="12" t="s">
        <v>12184</v>
      </c>
      <c r="H1832" s="9" t="s">
        <v>12812</v>
      </c>
      <c r="I1832" s="12" t="s">
        <v>21381</v>
      </c>
      <c r="J1832" s="9" t="s">
        <v>12182</v>
      </c>
      <c r="K1832" s="15">
        <v>44339</v>
      </c>
      <c r="L1832" s="17">
        <v>44197</v>
      </c>
    </row>
    <row r="1833" spans="1:12" ht="30" x14ac:dyDescent="0.25">
      <c r="A1833" s="10" t="s">
        <v>9</v>
      </c>
      <c r="B1833" s="11" t="str">
        <f>VLOOKUP(C1833,#REF!,2,0)</f>
        <v>Norte do Paraná</v>
      </c>
      <c r="C1833" s="12" t="s">
        <v>28</v>
      </c>
      <c r="D1833" s="13" t="s">
        <v>4986</v>
      </c>
      <c r="E1833" s="12" t="s">
        <v>1605</v>
      </c>
      <c r="F1833" s="12" t="s">
        <v>1606</v>
      </c>
      <c r="G1833" s="12" t="s">
        <v>21824</v>
      </c>
      <c r="H1833" s="9" t="s">
        <v>5839</v>
      </c>
      <c r="I1833" s="12" t="s">
        <v>5840</v>
      </c>
      <c r="J1833" s="9" t="s">
        <v>1605</v>
      </c>
      <c r="K1833" s="15">
        <v>44777</v>
      </c>
      <c r="L1833" s="17">
        <v>44197</v>
      </c>
    </row>
    <row r="1834" spans="1:12" ht="30" x14ac:dyDescent="0.25">
      <c r="A1834" s="10" t="s">
        <v>9</v>
      </c>
      <c r="B1834" s="11" t="str">
        <f>VLOOKUP(C1834,#REF!,2,0)</f>
        <v>Norte do Paraná</v>
      </c>
      <c r="C1834" s="12" t="s">
        <v>28</v>
      </c>
      <c r="D1834" s="13" t="s">
        <v>4986</v>
      </c>
      <c r="E1834" s="12" t="s">
        <v>2195</v>
      </c>
      <c r="F1834" s="12" t="s">
        <v>2085</v>
      </c>
      <c r="G1834" s="12" t="s">
        <v>2086</v>
      </c>
      <c r="H1834" s="9" t="s">
        <v>6222</v>
      </c>
      <c r="I1834" s="12" t="s">
        <v>5840</v>
      </c>
      <c r="J1834" s="9" t="s">
        <v>2195</v>
      </c>
      <c r="K1834" s="15">
        <v>44780</v>
      </c>
      <c r="L1834" s="17">
        <v>44197</v>
      </c>
    </row>
    <row r="1835" spans="1:12" ht="30" x14ac:dyDescent="0.25">
      <c r="A1835" s="10" t="s">
        <v>9</v>
      </c>
      <c r="B1835" s="11" t="str">
        <f>VLOOKUP(C1835,#REF!,2,0)</f>
        <v>Norte do Paraná</v>
      </c>
      <c r="C1835" s="12" t="s">
        <v>28</v>
      </c>
      <c r="D1835" s="13" t="s">
        <v>4986</v>
      </c>
      <c r="E1835" s="12" t="s">
        <v>3678</v>
      </c>
      <c r="F1835" s="12" t="s">
        <v>3679</v>
      </c>
      <c r="G1835" s="12" t="s">
        <v>3680</v>
      </c>
      <c r="H1835" s="9" t="s">
        <v>7154</v>
      </c>
      <c r="I1835" s="12" t="s">
        <v>7155</v>
      </c>
      <c r="J1835" s="9" t="s">
        <v>3678</v>
      </c>
      <c r="K1835" s="15">
        <v>44329</v>
      </c>
      <c r="L1835" s="17">
        <v>44197</v>
      </c>
    </row>
    <row r="1836" spans="1:12" ht="30" x14ac:dyDescent="0.25">
      <c r="A1836" s="10" t="s">
        <v>9</v>
      </c>
      <c r="B1836" s="11" t="str">
        <f>VLOOKUP(C1836,#REF!,2,0)</f>
        <v>Norte do Paraná</v>
      </c>
      <c r="C1836" s="12" t="s">
        <v>28</v>
      </c>
      <c r="D1836" s="13" t="s">
        <v>4986</v>
      </c>
      <c r="E1836" s="12" t="s">
        <v>3791</v>
      </c>
      <c r="F1836" s="12" t="s">
        <v>3792</v>
      </c>
      <c r="G1836" s="12" t="s">
        <v>3793</v>
      </c>
      <c r="H1836" s="9" t="s">
        <v>7223</v>
      </c>
      <c r="I1836" s="12" t="s">
        <v>7224</v>
      </c>
      <c r="J1836" s="9" t="s">
        <v>3791</v>
      </c>
      <c r="K1836" s="15">
        <v>44375</v>
      </c>
      <c r="L1836" s="17">
        <v>44197</v>
      </c>
    </row>
    <row r="1837" spans="1:12" ht="30" x14ac:dyDescent="0.25">
      <c r="A1837" s="10" t="s">
        <v>9</v>
      </c>
      <c r="B1837" s="11" t="str">
        <f>VLOOKUP(C1837,#REF!,2,0)</f>
        <v>Norte do Paraná</v>
      </c>
      <c r="C1837" s="12" t="s">
        <v>28</v>
      </c>
      <c r="D1837" s="13" t="s">
        <v>4986</v>
      </c>
      <c r="E1837" s="12" t="s">
        <v>4117</v>
      </c>
      <c r="F1837" s="12" t="s">
        <v>4118</v>
      </c>
      <c r="G1837" s="12" t="s">
        <v>4119</v>
      </c>
      <c r="H1837" s="9" t="s">
        <v>7434</v>
      </c>
      <c r="I1837" s="12" t="s">
        <v>7435</v>
      </c>
      <c r="J1837" s="9" t="s">
        <v>4117</v>
      </c>
      <c r="K1837" s="15">
        <v>44487</v>
      </c>
      <c r="L1837" s="17">
        <v>44197</v>
      </c>
    </row>
    <row r="1838" spans="1:12" ht="45" x14ac:dyDescent="0.25">
      <c r="A1838" s="10" t="s">
        <v>9</v>
      </c>
      <c r="B1838" s="11" t="str">
        <f>VLOOKUP(C1838,#REF!,2,0)</f>
        <v>Norte do Paraná</v>
      </c>
      <c r="C1838" s="12" t="s">
        <v>28</v>
      </c>
      <c r="D1838" s="13" t="s">
        <v>4986</v>
      </c>
      <c r="E1838" s="12" t="s">
        <v>4168</v>
      </c>
      <c r="F1838" s="12" t="s">
        <v>4169</v>
      </c>
      <c r="G1838" s="12" t="s">
        <v>4170</v>
      </c>
      <c r="H1838" s="9" t="s">
        <v>7461</v>
      </c>
      <c r="I1838" s="12" t="s">
        <v>7462</v>
      </c>
      <c r="J1838" s="9" t="s">
        <v>4168</v>
      </c>
      <c r="K1838" s="15">
        <v>44504</v>
      </c>
      <c r="L1838" s="17">
        <v>44197</v>
      </c>
    </row>
    <row r="1839" spans="1:12" ht="30" x14ac:dyDescent="0.25">
      <c r="A1839" s="10" t="s">
        <v>9</v>
      </c>
      <c r="B1839" s="11" t="str">
        <f>VLOOKUP(C1839,#REF!,2,0)</f>
        <v>Norte do Paraná</v>
      </c>
      <c r="C1839" s="12" t="s">
        <v>28</v>
      </c>
      <c r="D1839" s="13" t="s">
        <v>4986</v>
      </c>
      <c r="E1839" s="12" t="s">
        <v>4418</v>
      </c>
      <c r="F1839" s="12" t="s">
        <v>4419</v>
      </c>
      <c r="G1839" s="12" t="s">
        <v>4420</v>
      </c>
      <c r="H1839" s="9" t="s">
        <v>7591</v>
      </c>
      <c r="I1839" s="12" t="s">
        <v>21161</v>
      </c>
      <c r="J1839" s="9" t="s">
        <v>4418</v>
      </c>
      <c r="K1839" s="15">
        <v>44604</v>
      </c>
      <c r="L1839" s="17">
        <v>44197</v>
      </c>
    </row>
    <row r="1840" spans="1:12" ht="30" x14ac:dyDescent="0.25">
      <c r="A1840" s="10" t="s">
        <v>9</v>
      </c>
      <c r="B1840" s="11" t="str">
        <f>VLOOKUP(C1840,#REF!,2,0)</f>
        <v>Norte do Paraná</v>
      </c>
      <c r="C1840" s="12" t="s">
        <v>28</v>
      </c>
      <c r="D1840" s="13" t="s">
        <v>4986</v>
      </c>
      <c r="E1840" s="12" t="s">
        <v>4882</v>
      </c>
      <c r="F1840" s="12" t="s">
        <v>4883</v>
      </c>
      <c r="G1840" s="12" t="s">
        <v>4884</v>
      </c>
      <c r="H1840" s="9" t="s">
        <v>7820</v>
      </c>
      <c r="I1840" s="12" t="s">
        <v>21238</v>
      </c>
      <c r="J1840" s="9" t="s">
        <v>4882</v>
      </c>
      <c r="K1840" s="15">
        <v>44850</v>
      </c>
      <c r="L1840" s="17">
        <v>44197</v>
      </c>
    </row>
    <row r="1841" spans="1:12" ht="30" x14ac:dyDescent="0.25">
      <c r="A1841" s="10" t="s">
        <v>9</v>
      </c>
      <c r="B1841" s="11" t="str">
        <f>VLOOKUP(C1841,#REF!,2,0)</f>
        <v>Norte do Paraná</v>
      </c>
      <c r="C1841" s="12" t="s">
        <v>28</v>
      </c>
      <c r="D1841" s="13" t="s">
        <v>8487</v>
      </c>
      <c r="E1841" s="12" t="s">
        <v>8745</v>
      </c>
      <c r="F1841" s="12" t="s">
        <v>8746</v>
      </c>
      <c r="G1841" s="12" t="s">
        <v>8747</v>
      </c>
      <c r="H1841" s="9" t="s">
        <v>10663</v>
      </c>
      <c r="I1841" s="12" t="s">
        <v>10664</v>
      </c>
      <c r="J1841" s="9" t="s">
        <v>8745</v>
      </c>
      <c r="K1841" s="15">
        <v>44331</v>
      </c>
      <c r="L1841" s="17">
        <v>44197</v>
      </c>
    </row>
    <row r="1842" spans="1:12" ht="45" x14ac:dyDescent="0.25">
      <c r="A1842" s="10" t="s">
        <v>9</v>
      </c>
      <c r="B1842" s="11" t="str">
        <f>VLOOKUP(C1842,#REF!,2,0)</f>
        <v>Norte do Paraná</v>
      </c>
      <c r="C1842" s="12" t="s">
        <v>28</v>
      </c>
      <c r="D1842" s="13" t="s">
        <v>8487</v>
      </c>
      <c r="E1842" s="12" t="s">
        <v>8868</v>
      </c>
      <c r="F1842" s="12" t="s">
        <v>8869</v>
      </c>
      <c r="G1842" s="12" t="s">
        <v>8870</v>
      </c>
      <c r="H1842" s="9" t="s">
        <v>10744</v>
      </c>
      <c r="I1842" s="12" t="s">
        <v>10745</v>
      </c>
      <c r="J1842" s="9" t="s">
        <v>8868</v>
      </c>
      <c r="K1842" s="15">
        <v>44539</v>
      </c>
      <c r="L1842" s="17">
        <v>44197</v>
      </c>
    </row>
    <row r="1843" spans="1:12" ht="30" x14ac:dyDescent="0.25">
      <c r="A1843" s="10" t="s">
        <v>9</v>
      </c>
      <c r="B1843" s="11" t="str">
        <f>VLOOKUP(C1843,#REF!,2,0)</f>
        <v>Norte do Paraná</v>
      </c>
      <c r="C1843" s="12" t="s">
        <v>28</v>
      </c>
      <c r="D1843" s="13" t="s">
        <v>8487</v>
      </c>
      <c r="E1843" s="12" t="s">
        <v>9066</v>
      </c>
      <c r="F1843" s="12" t="s">
        <v>9067</v>
      </c>
      <c r="G1843" s="12" t="s">
        <v>9068</v>
      </c>
      <c r="H1843" s="9" t="s">
        <v>10884</v>
      </c>
      <c r="I1843" s="12" t="s">
        <v>10885</v>
      </c>
      <c r="J1843" s="9" t="s">
        <v>9066</v>
      </c>
      <c r="K1843" s="15">
        <v>44371</v>
      </c>
      <c r="L1843" s="17">
        <v>44197</v>
      </c>
    </row>
    <row r="1844" spans="1:12" ht="30" x14ac:dyDescent="0.25">
      <c r="A1844" s="10" t="s">
        <v>9</v>
      </c>
      <c r="B1844" s="11" t="str">
        <f>VLOOKUP(C1844,#REF!,2,0)</f>
        <v>Norte do Paraná</v>
      </c>
      <c r="C1844" s="12" t="s">
        <v>28</v>
      </c>
      <c r="D1844" s="13" t="s">
        <v>8487</v>
      </c>
      <c r="E1844" s="12" t="s">
        <v>9177</v>
      </c>
      <c r="F1844" s="12" t="s">
        <v>9178</v>
      </c>
      <c r="G1844" s="12" t="s">
        <v>9179</v>
      </c>
      <c r="H1844" s="9" t="s">
        <v>10953</v>
      </c>
      <c r="I1844" s="12" t="s">
        <v>10954</v>
      </c>
      <c r="J1844" s="9" t="s">
        <v>9177</v>
      </c>
      <c r="K1844" s="15">
        <v>44457</v>
      </c>
      <c r="L1844" s="17">
        <v>44197</v>
      </c>
    </row>
    <row r="1845" spans="1:12" ht="45" x14ac:dyDescent="0.25">
      <c r="A1845" s="10" t="s">
        <v>9</v>
      </c>
      <c r="B1845" s="11" t="str">
        <f>VLOOKUP(C1845,#REF!,2,0)</f>
        <v>Norte do Paraná</v>
      </c>
      <c r="C1845" s="12" t="s">
        <v>28</v>
      </c>
      <c r="D1845" s="13" t="s">
        <v>11801</v>
      </c>
      <c r="E1845" s="12" t="s">
        <v>11805</v>
      </c>
      <c r="F1845" s="12" t="s">
        <v>11806</v>
      </c>
      <c r="G1845" s="12" t="s">
        <v>11807</v>
      </c>
      <c r="H1845" s="9" t="s">
        <v>12584</v>
      </c>
      <c r="I1845" s="12" t="s">
        <v>12585</v>
      </c>
      <c r="J1845" s="9" t="s">
        <v>11805</v>
      </c>
      <c r="K1845" s="15">
        <v>44518</v>
      </c>
      <c r="L1845" s="17">
        <v>44197</v>
      </c>
    </row>
    <row r="1846" spans="1:12" ht="30" x14ac:dyDescent="0.25">
      <c r="A1846" s="10" t="s">
        <v>9</v>
      </c>
      <c r="B1846" s="11" t="str">
        <f>VLOOKUP(C1846,#REF!,2,0)</f>
        <v>Norte do Paraná</v>
      </c>
      <c r="C1846" s="12" t="s">
        <v>28</v>
      </c>
      <c r="D1846" s="13" t="s">
        <v>11801</v>
      </c>
      <c r="E1846" s="12" t="s">
        <v>11962</v>
      </c>
      <c r="F1846" s="12" t="s">
        <v>11963</v>
      </c>
      <c r="G1846" s="12" t="s">
        <v>11964</v>
      </c>
      <c r="H1846" s="9" t="s">
        <v>12678</v>
      </c>
      <c r="I1846" s="12" t="s">
        <v>12679</v>
      </c>
      <c r="J1846" s="9" t="s">
        <v>11962</v>
      </c>
      <c r="K1846" s="15">
        <v>44813</v>
      </c>
      <c r="L1846" s="17">
        <v>44197</v>
      </c>
    </row>
    <row r="1847" spans="1:12" ht="30" x14ac:dyDescent="0.25">
      <c r="A1847" s="10" t="s">
        <v>9</v>
      </c>
      <c r="B1847" s="11" t="str">
        <f>VLOOKUP(C1847,#REF!,2,0)</f>
        <v>Norte do Paraná</v>
      </c>
      <c r="C1847" s="12" t="s">
        <v>28</v>
      </c>
      <c r="D1847" s="13" t="s">
        <v>13508</v>
      </c>
      <c r="E1847" s="12" t="s">
        <v>13540</v>
      </c>
      <c r="F1847" s="12" t="s">
        <v>13541</v>
      </c>
      <c r="G1847" s="12" t="s">
        <v>13542</v>
      </c>
      <c r="H1847" s="9" t="s">
        <v>13896</v>
      </c>
      <c r="I1847" s="12" t="s">
        <v>13897</v>
      </c>
      <c r="J1847" s="9" t="s">
        <v>13540</v>
      </c>
      <c r="K1847" s="15">
        <v>44254</v>
      </c>
      <c r="L1847" s="17">
        <v>44197</v>
      </c>
    </row>
    <row r="1848" spans="1:12" ht="30" x14ac:dyDescent="0.25">
      <c r="A1848" s="10" t="s">
        <v>9</v>
      </c>
      <c r="B1848" s="11" t="str">
        <f>VLOOKUP(C1848,#REF!,2,0)</f>
        <v>Norte do Paraná</v>
      </c>
      <c r="C1848" s="12" t="s">
        <v>28</v>
      </c>
      <c r="D1848" s="13" t="s">
        <v>16573</v>
      </c>
      <c r="E1848" s="12" t="s">
        <v>17020</v>
      </c>
      <c r="F1848" s="12" t="s">
        <v>17021</v>
      </c>
      <c r="G1848" s="12" t="s">
        <v>17022</v>
      </c>
      <c r="H1848" s="9" t="s">
        <v>19649</v>
      </c>
      <c r="I1848" s="12" t="s">
        <v>19650</v>
      </c>
      <c r="J1848" s="9" t="s">
        <v>17020</v>
      </c>
      <c r="K1848" s="15">
        <v>44664</v>
      </c>
      <c r="L1848" s="17">
        <v>44197</v>
      </c>
    </row>
    <row r="1849" spans="1:12" ht="30" x14ac:dyDescent="0.25">
      <c r="A1849" s="10" t="s">
        <v>9</v>
      </c>
      <c r="B1849" s="11" t="str">
        <f>VLOOKUP(C1849,#REF!,2,0)</f>
        <v>Norte do Paraná</v>
      </c>
      <c r="C1849" s="12" t="s">
        <v>28</v>
      </c>
      <c r="D1849" s="13" t="s">
        <v>16573</v>
      </c>
      <c r="E1849" s="12" t="s">
        <v>17378</v>
      </c>
      <c r="F1849" s="12" t="s">
        <v>17379</v>
      </c>
      <c r="G1849" s="12" t="s">
        <v>17380</v>
      </c>
      <c r="H1849" s="9" t="s">
        <v>19880</v>
      </c>
      <c r="I1849" s="12" t="s">
        <v>19881</v>
      </c>
      <c r="J1849" s="9" t="s">
        <v>17378</v>
      </c>
      <c r="K1849" s="15">
        <v>44429</v>
      </c>
      <c r="L1849" s="17">
        <v>44197</v>
      </c>
    </row>
    <row r="1850" spans="1:12" ht="30" x14ac:dyDescent="0.25">
      <c r="A1850" s="10" t="s">
        <v>9</v>
      </c>
      <c r="B1850" s="11" t="str">
        <f>VLOOKUP(C1850,#REF!,2,0)</f>
        <v>Norte do Paraná</v>
      </c>
      <c r="C1850" s="12" t="s">
        <v>28</v>
      </c>
      <c r="D1850" s="13" t="s">
        <v>16573</v>
      </c>
      <c r="E1850" s="12" t="s">
        <v>17666</v>
      </c>
      <c r="F1850" s="12" t="s">
        <v>17667</v>
      </c>
      <c r="G1850" s="12" t="s">
        <v>17668</v>
      </c>
      <c r="H1850" s="9" t="s">
        <v>20061</v>
      </c>
      <c r="I1850" s="12" t="s">
        <v>20062</v>
      </c>
      <c r="J1850" s="9" t="s">
        <v>17666</v>
      </c>
      <c r="K1850" s="15">
        <v>44284</v>
      </c>
      <c r="L1850" s="17">
        <v>44197</v>
      </c>
    </row>
    <row r="1851" spans="1:12" ht="30" x14ac:dyDescent="0.25">
      <c r="A1851" s="10" t="s">
        <v>9</v>
      </c>
      <c r="B1851" s="11" t="str">
        <f>VLOOKUP(C1851,#REF!,2,0)</f>
        <v>Norte do Paraná</v>
      </c>
      <c r="C1851" s="12" t="s">
        <v>28</v>
      </c>
      <c r="D1851" s="13" t="s">
        <v>16573</v>
      </c>
      <c r="E1851" s="12" t="s">
        <v>18090</v>
      </c>
      <c r="F1851" s="12" t="s">
        <v>18091</v>
      </c>
      <c r="G1851" s="12" t="s">
        <v>18092</v>
      </c>
      <c r="H1851" s="9" t="s">
        <v>20315</v>
      </c>
      <c r="I1851" s="12" t="s">
        <v>20316</v>
      </c>
      <c r="J1851" s="9" t="s">
        <v>18090</v>
      </c>
      <c r="K1851" s="15">
        <v>44416</v>
      </c>
      <c r="L1851" s="17">
        <v>44197</v>
      </c>
    </row>
    <row r="1852" spans="1:12" x14ac:dyDescent="0.25">
      <c r="A1852" s="10" t="s">
        <v>9</v>
      </c>
      <c r="B1852" s="11" t="str">
        <f>VLOOKUP(C1852,#REF!,2,0)</f>
        <v>Norte do Paraná</v>
      </c>
      <c r="C1852" s="12" t="s">
        <v>28</v>
      </c>
      <c r="D1852" s="13" t="s">
        <v>16573</v>
      </c>
      <c r="E1852" s="12" t="s">
        <v>8248</v>
      </c>
      <c r="F1852" s="12" t="s">
        <v>8249</v>
      </c>
      <c r="G1852" s="12" t="s">
        <v>18164</v>
      </c>
      <c r="H1852" s="9" t="s">
        <v>8413</v>
      </c>
      <c r="I1852" s="12" t="s">
        <v>8414</v>
      </c>
      <c r="J1852" s="9" t="s">
        <v>8248</v>
      </c>
      <c r="K1852" s="15">
        <v>44821</v>
      </c>
      <c r="L1852" s="17">
        <v>44197</v>
      </c>
    </row>
    <row r="1853" spans="1:12" ht="30" x14ac:dyDescent="0.25">
      <c r="A1853" s="10" t="s">
        <v>9</v>
      </c>
      <c r="B1853" s="11" t="str">
        <f>VLOOKUP(C1853,#REF!,2,0)</f>
        <v>Norte do Paraná</v>
      </c>
      <c r="C1853" s="12" t="s">
        <v>28</v>
      </c>
      <c r="D1853" s="13" t="s">
        <v>16573</v>
      </c>
      <c r="E1853" s="12" t="s">
        <v>18291</v>
      </c>
      <c r="F1853" s="12" t="s">
        <v>18292</v>
      </c>
      <c r="G1853" s="12" t="s">
        <v>18293</v>
      </c>
      <c r="H1853" s="9" t="s">
        <v>20431</v>
      </c>
      <c r="I1853" s="12" t="s">
        <v>21679</v>
      </c>
      <c r="J1853" s="9" t="s">
        <v>18291</v>
      </c>
      <c r="K1853" s="15">
        <v>44777</v>
      </c>
      <c r="L1853" s="17">
        <v>44197</v>
      </c>
    </row>
    <row r="1854" spans="1:12" ht="30" x14ac:dyDescent="0.25">
      <c r="A1854" s="10" t="s">
        <v>9</v>
      </c>
      <c r="B1854" s="11" t="str">
        <f>VLOOKUP(C1854,#REF!,2,0)</f>
        <v>Norte do Paraná</v>
      </c>
      <c r="C1854" s="12" t="s">
        <v>28</v>
      </c>
      <c r="D1854" s="13" t="s">
        <v>16573</v>
      </c>
      <c r="E1854" s="12" t="s">
        <v>18297</v>
      </c>
      <c r="F1854" s="12" t="s">
        <v>18298</v>
      </c>
      <c r="G1854" s="12" t="s">
        <v>18299</v>
      </c>
      <c r="H1854" s="9" t="s">
        <v>20434</v>
      </c>
      <c r="I1854" s="12" t="s">
        <v>20435</v>
      </c>
      <c r="J1854" s="9" t="s">
        <v>18297</v>
      </c>
      <c r="K1854" s="15">
        <v>44706</v>
      </c>
      <c r="L1854" s="17">
        <v>44197</v>
      </c>
    </row>
    <row r="1855" spans="1:12" ht="30" x14ac:dyDescent="0.25">
      <c r="A1855" s="10" t="s">
        <v>9</v>
      </c>
      <c r="B1855" s="11" t="str">
        <f>VLOOKUP(C1855,#REF!,2,0)</f>
        <v>Norte do Paraná</v>
      </c>
      <c r="C1855" s="12" t="s">
        <v>28</v>
      </c>
      <c r="D1855" s="13" t="s">
        <v>16573</v>
      </c>
      <c r="E1855" s="12" t="s">
        <v>18648</v>
      </c>
      <c r="F1855" s="12" t="s">
        <v>18649</v>
      </c>
      <c r="G1855" s="12" t="s">
        <v>18650</v>
      </c>
      <c r="H1855" s="9" t="s">
        <v>20619</v>
      </c>
      <c r="I1855" s="12" t="s">
        <v>21716</v>
      </c>
      <c r="J1855" s="9" t="s">
        <v>18648</v>
      </c>
      <c r="K1855" s="15">
        <v>44455</v>
      </c>
      <c r="L1855" s="17">
        <v>44197</v>
      </c>
    </row>
    <row r="1856" spans="1:12" ht="30" x14ac:dyDescent="0.25">
      <c r="A1856" s="10" t="s">
        <v>9</v>
      </c>
      <c r="B1856" s="11" t="str">
        <f>VLOOKUP(C1856,#REF!,2,0)</f>
        <v>Norte do Paraná</v>
      </c>
      <c r="C1856" s="12" t="s">
        <v>28</v>
      </c>
      <c r="D1856" s="13" t="s">
        <v>16573</v>
      </c>
      <c r="E1856" s="12" t="s">
        <v>18910</v>
      </c>
      <c r="F1856" s="12" t="s">
        <v>18911</v>
      </c>
      <c r="G1856" s="12" t="s">
        <v>18912</v>
      </c>
      <c r="H1856" s="9" t="s">
        <v>20769</v>
      </c>
      <c r="I1856" s="12" t="s">
        <v>20770</v>
      </c>
      <c r="J1856" s="9" t="s">
        <v>18910</v>
      </c>
      <c r="K1856" s="15">
        <v>44520</v>
      </c>
      <c r="L1856" s="17">
        <v>44197</v>
      </c>
    </row>
    <row r="1857" spans="1:12" ht="30" x14ac:dyDescent="0.25">
      <c r="A1857" s="10" t="s">
        <v>9</v>
      </c>
      <c r="B1857" s="11" t="str">
        <f>VLOOKUP(C1857,#REF!,2,0)</f>
        <v>Norte do Paraná</v>
      </c>
      <c r="C1857" s="12" t="s">
        <v>28</v>
      </c>
      <c r="D1857" s="13" t="s">
        <v>16573</v>
      </c>
      <c r="E1857" s="12" t="s">
        <v>18951</v>
      </c>
      <c r="F1857" s="12" t="s">
        <v>18952</v>
      </c>
      <c r="G1857" s="12" t="s">
        <v>1312</v>
      </c>
      <c r="H1857" s="9" t="s">
        <v>19767</v>
      </c>
      <c r="I1857" s="12" t="s">
        <v>21750</v>
      </c>
      <c r="J1857" s="9" t="s">
        <v>18951</v>
      </c>
      <c r="K1857" s="15">
        <v>44535</v>
      </c>
      <c r="L1857" s="17">
        <v>44197</v>
      </c>
    </row>
    <row r="1858" spans="1:12" ht="30" x14ac:dyDescent="0.25">
      <c r="A1858" s="10" t="s">
        <v>9</v>
      </c>
      <c r="B1858" s="11" t="str">
        <f>VLOOKUP(C1858,#REF!,2,0)</f>
        <v>Norte do Paraná</v>
      </c>
      <c r="C1858" s="12" t="s">
        <v>28</v>
      </c>
      <c r="D1858" s="13" t="s">
        <v>16573</v>
      </c>
      <c r="E1858" s="12" t="s">
        <v>19011</v>
      </c>
      <c r="F1858" s="12" t="s">
        <v>19012</v>
      </c>
      <c r="G1858" s="12" t="s">
        <v>19013</v>
      </c>
      <c r="H1858" s="9" t="s">
        <v>20821</v>
      </c>
      <c r="I1858" s="12" t="s">
        <v>20822</v>
      </c>
      <c r="J1858" s="9" t="s">
        <v>19011</v>
      </c>
      <c r="K1858" s="15">
        <v>44577</v>
      </c>
      <c r="L1858" s="17">
        <v>44197</v>
      </c>
    </row>
    <row r="1859" spans="1:12" ht="30" x14ac:dyDescent="0.25">
      <c r="A1859" s="10" t="s">
        <v>9</v>
      </c>
      <c r="B1859" s="11" t="str">
        <f>VLOOKUP(C1859,#REF!,2,0)</f>
        <v>Norte do Paraná</v>
      </c>
      <c r="C1859" s="12" t="s">
        <v>28</v>
      </c>
      <c r="D1859" s="13" t="s">
        <v>16573</v>
      </c>
      <c r="E1859" s="12" t="s">
        <v>19049</v>
      </c>
      <c r="F1859" s="12" t="s">
        <v>19050</v>
      </c>
      <c r="G1859" s="12" t="s">
        <v>19051</v>
      </c>
      <c r="H1859" s="9" t="s">
        <v>20841</v>
      </c>
      <c r="I1859" s="12" t="s">
        <v>20842</v>
      </c>
      <c r="J1859" s="9" t="s">
        <v>19049</v>
      </c>
      <c r="K1859" s="15">
        <v>44591</v>
      </c>
      <c r="L1859" s="17">
        <v>44197</v>
      </c>
    </row>
    <row r="1860" spans="1:12" ht="30" x14ac:dyDescent="0.25">
      <c r="A1860" s="10" t="s">
        <v>9</v>
      </c>
      <c r="B1860" s="11" t="str">
        <f>VLOOKUP(C1860,#REF!,2,0)</f>
        <v>Norte do Paraná</v>
      </c>
      <c r="C1860" s="12" t="s">
        <v>28</v>
      </c>
      <c r="D1860" s="13" t="s">
        <v>16573</v>
      </c>
      <c r="E1860" s="12" t="s">
        <v>19356</v>
      </c>
      <c r="F1860" s="12" t="s">
        <v>19357</v>
      </c>
      <c r="G1860" s="12" t="s">
        <v>19358</v>
      </c>
      <c r="H1860" s="9" t="s">
        <v>21005</v>
      </c>
      <c r="I1860" s="12" t="s">
        <v>21006</v>
      </c>
      <c r="J1860" s="9" t="s">
        <v>19356</v>
      </c>
      <c r="K1860" s="15">
        <v>44902</v>
      </c>
      <c r="L1860" s="17">
        <v>44197</v>
      </c>
    </row>
    <row r="1861" spans="1:12" ht="30" x14ac:dyDescent="0.25">
      <c r="A1861" s="10" t="s">
        <v>9</v>
      </c>
      <c r="B1861" s="11" t="str">
        <f>VLOOKUP(C1861,#REF!,2,0)</f>
        <v>Norte do Paraná</v>
      </c>
      <c r="C1861" s="12" t="s">
        <v>34</v>
      </c>
      <c r="D1861" s="13" t="s">
        <v>8487</v>
      </c>
      <c r="E1861" s="12" t="s">
        <v>9877</v>
      </c>
      <c r="F1861" s="12" t="s">
        <v>9878</v>
      </c>
      <c r="G1861" s="12" t="s">
        <v>22216</v>
      </c>
      <c r="H1861" s="9" t="s">
        <v>11417</v>
      </c>
      <c r="I1861" s="12" t="s">
        <v>11418</v>
      </c>
      <c r="J1861" s="9" t="s">
        <v>9877</v>
      </c>
      <c r="K1861" s="15">
        <v>44318</v>
      </c>
      <c r="L1861" s="17">
        <v>44197</v>
      </c>
    </row>
    <row r="1862" spans="1:12" ht="30" x14ac:dyDescent="0.25">
      <c r="A1862" s="10" t="s">
        <v>9</v>
      </c>
      <c r="B1862" s="11" t="str">
        <f>VLOOKUP(C1862,#REF!,2,0)</f>
        <v>Norte do Paraná</v>
      </c>
      <c r="C1862" s="12" t="s">
        <v>34</v>
      </c>
      <c r="D1862" s="13" t="s">
        <v>14104</v>
      </c>
      <c r="E1862" s="12" t="s">
        <v>15552</v>
      </c>
      <c r="F1862" s="12" t="s">
        <v>15553</v>
      </c>
      <c r="G1862" s="12" t="s">
        <v>15554</v>
      </c>
      <c r="H1862" s="9" t="s">
        <v>16504</v>
      </c>
      <c r="I1862" s="12" t="s">
        <v>16505</v>
      </c>
      <c r="J1862" s="9" t="s">
        <v>15552</v>
      </c>
      <c r="K1862" s="15">
        <v>44790</v>
      </c>
      <c r="L1862" s="17">
        <v>44197</v>
      </c>
    </row>
    <row r="1863" spans="1:12" ht="30" x14ac:dyDescent="0.25">
      <c r="A1863" s="10" t="s">
        <v>9</v>
      </c>
      <c r="B1863" s="11" t="str">
        <f>VLOOKUP(C1863,#REF!,2,0)</f>
        <v>Norte do Paraná</v>
      </c>
      <c r="C1863" s="12" t="s">
        <v>34</v>
      </c>
      <c r="D1863" s="13" t="s">
        <v>16573</v>
      </c>
      <c r="E1863" s="12" t="s">
        <v>17636</v>
      </c>
      <c r="F1863" s="12" t="s">
        <v>17637</v>
      </c>
      <c r="G1863" s="12" t="s">
        <v>17638</v>
      </c>
      <c r="H1863" s="9" t="s">
        <v>20042</v>
      </c>
      <c r="I1863" s="12" t="s">
        <v>20043</v>
      </c>
      <c r="J1863" s="9" t="s">
        <v>17636</v>
      </c>
      <c r="K1863" s="15">
        <v>44643</v>
      </c>
      <c r="L1863" s="17">
        <v>44197</v>
      </c>
    </row>
    <row r="1864" spans="1:12" ht="45" x14ac:dyDescent="0.25">
      <c r="A1864" s="10" t="s">
        <v>9</v>
      </c>
      <c r="B1864" s="11" t="str">
        <f>VLOOKUP(C1864,#REF!,2,0)</f>
        <v>Norte do Paraná</v>
      </c>
      <c r="C1864" s="12" t="s">
        <v>34</v>
      </c>
      <c r="D1864" s="13" t="s">
        <v>16573</v>
      </c>
      <c r="E1864" s="12" t="s">
        <v>22844</v>
      </c>
      <c r="F1864" s="12" t="s">
        <v>22845</v>
      </c>
      <c r="G1864" s="12" t="s">
        <v>22846</v>
      </c>
      <c r="H1864" s="9" t="s">
        <v>22847</v>
      </c>
      <c r="I1864" s="12" t="s">
        <v>22848</v>
      </c>
      <c r="J1864" s="9" t="s">
        <v>22844</v>
      </c>
      <c r="K1864" s="15">
        <v>44946</v>
      </c>
      <c r="L1864" s="17">
        <v>44197</v>
      </c>
    </row>
    <row r="1865" spans="1:12" ht="30" x14ac:dyDescent="0.25">
      <c r="A1865" s="10" t="s">
        <v>9</v>
      </c>
      <c r="B1865" s="11" t="str">
        <f>VLOOKUP(C1865,#REF!,2,0)</f>
        <v>Norte do Paraná</v>
      </c>
      <c r="C1865" s="12" t="s">
        <v>58</v>
      </c>
      <c r="D1865" s="13" t="s">
        <v>4986</v>
      </c>
      <c r="E1865" s="12" t="s">
        <v>2352</v>
      </c>
      <c r="F1865" s="12" t="s">
        <v>2353</v>
      </c>
      <c r="G1865" s="12" t="s">
        <v>2354</v>
      </c>
      <c r="H1865" s="9" t="s">
        <v>6324</v>
      </c>
      <c r="I1865" s="12" t="s">
        <v>6325</v>
      </c>
      <c r="J1865" s="9" t="s">
        <v>2352</v>
      </c>
      <c r="K1865" s="15">
        <v>44451</v>
      </c>
      <c r="L1865" s="17">
        <v>44197</v>
      </c>
    </row>
    <row r="1866" spans="1:12" ht="30" x14ac:dyDescent="0.25">
      <c r="A1866" s="10" t="s">
        <v>9</v>
      </c>
      <c r="B1866" s="11" t="str">
        <f>VLOOKUP(C1866,#REF!,2,0)</f>
        <v>Norte do Paraná</v>
      </c>
      <c r="C1866" s="12" t="s">
        <v>58</v>
      </c>
      <c r="D1866" s="13" t="s">
        <v>4986</v>
      </c>
      <c r="E1866" s="12" t="s">
        <v>2465</v>
      </c>
      <c r="F1866" s="12" t="s">
        <v>2466</v>
      </c>
      <c r="G1866" s="12" t="s">
        <v>2467</v>
      </c>
      <c r="H1866" s="9" t="s">
        <v>6399</v>
      </c>
      <c r="I1866" s="12" t="s">
        <v>6400</v>
      </c>
      <c r="J1866" s="9" t="s">
        <v>2465</v>
      </c>
      <c r="K1866" s="15">
        <v>44897</v>
      </c>
      <c r="L1866" s="17">
        <v>44197</v>
      </c>
    </row>
    <row r="1867" spans="1:12" ht="30" x14ac:dyDescent="0.25">
      <c r="A1867" s="10" t="s">
        <v>9</v>
      </c>
      <c r="B1867" s="11" t="str">
        <f>VLOOKUP(C1867,#REF!,2,0)</f>
        <v>Norte do Paraná</v>
      </c>
      <c r="C1867" s="12" t="s">
        <v>58</v>
      </c>
      <c r="D1867" s="13" t="s">
        <v>4986</v>
      </c>
      <c r="E1867" s="12" t="s">
        <v>2752</v>
      </c>
      <c r="F1867" s="12" t="s">
        <v>2085</v>
      </c>
      <c r="G1867" s="12" t="s">
        <v>2086</v>
      </c>
      <c r="H1867" s="9" t="s">
        <v>6585</v>
      </c>
      <c r="I1867" s="12" t="s">
        <v>5840</v>
      </c>
      <c r="J1867" s="9" t="s">
        <v>2752</v>
      </c>
      <c r="K1867" s="15">
        <v>44777</v>
      </c>
      <c r="L1867" s="17">
        <v>44197</v>
      </c>
    </row>
    <row r="1868" spans="1:12" ht="30" x14ac:dyDescent="0.25">
      <c r="A1868" s="10" t="s">
        <v>9</v>
      </c>
      <c r="B1868" s="11" t="str">
        <f>VLOOKUP(C1868,#REF!,2,0)</f>
        <v>Norte do Paraná</v>
      </c>
      <c r="C1868" s="12" t="s">
        <v>58</v>
      </c>
      <c r="D1868" s="13" t="s">
        <v>4986</v>
      </c>
      <c r="E1868" s="12" t="s">
        <v>2784</v>
      </c>
      <c r="F1868" s="12" t="s">
        <v>2785</v>
      </c>
      <c r="G1868" s="12" t="s">
        <v>2786</v>
      </c>
      <c r="H1868" s="9" t="s">
        <v>6605</v>
      </c>
      <c r="I1868" s="12" t="s">
        <v>6606</v>
      </c>
      <c r="J1868" s="9" t="s">
        <v>2784</v>
      </c>
      <c r="K1868" s="15">
        <v>44235</v>
      </c>
      <c r="L1868" s="17">
        <v>44197</v>
      </c>
    </row>
    <row r="1869" spans="1:12" ht="30" x14ac:dyDescent="0.25">
      <c r="A1869" s="10" t="s">
        <v>9</v>
      </c>
      <c r="B1869" s="11" t="str">
        <f>VLOOKUP(C1869,#REF!,2,0)</f>
        <v>Norte do Paraná</v>
      </c>
      <c r="C1869" s="12" t="s">
        <v>58</v>
      </c>
      <c r="D1869" s="13" t="s">
        <v>4986</v>
      </c>
      <c r="E1869" s="12" t="s">
        <v>4114</v>
      </c>
      <c r="F1869" s="12" t="s">
        <v>4115</v>
      </c>
      <c r="G1869" s="12" t="s">
        <v>4116</v>
      </c>
      <c r="H1869" s="9" t="s">
        <v>7432</v>
      </c>
      <c r="I1869" s="12" t="s">
        <v>7433</v>
      </c>
      <c r="J1869" s="9" t="s">
        <v>4114</v>
      </c>
      <c r="K1869" s="15">
        <v>44486</v>
      </c>
      <c r="L1869" s="17">
        <v>44197</v>
      </c>
    </row>
    <row r="1870" spans="1:12" ht="30" x14ac:dyDescent="0.25">
      <c r="A1870" s="10" t="s">
        <v>9</v>
      </c>
      <c r="B1870" s="11" t="str">
        <f>VLOOKUP(C1870,#REF!,2,0)</f>
        <v>Norte do Paraná</v>
      </c>
      <c r="C1870" s="12" t="s">
        <v>58</v>
      </c>
      <c r="D1870" s="13" t="s">
        <v>4986</v>
      </c>
      <c r="E1870" s="12" t="s">
        <v>4519</v>
      </c>
      <c r="F1870" s="12" t="s">
        <v>4520</v>
      </c>
      <c r="G1870" s="12" t="s">
        <v>4521</v>
      </c>
      <c r="H1870" s="9" t="s">
        <v>7270</v>
      </c>
      <c r="I1870" s="12" t="s">
        <v>21178</v>
      </c>
      <c r="J1870" s="9" t="s">
        <v>4519</v>
      </c>
      <c r="K1870" s="15">
        <v>44639</v>
      </c>
      <c r="L1870" s="17">
        <v>44197</v>
      </c>
    </row>
    <row r="1871" spans="1:12" ht="30" x14ac:dyDescent="0.25">
      <c r="A1871" s="10" t="s">
        <v>9</v>
      </c>
      <c r="B1871" s="11" t="str">
        <f>VLOOKUP(C1871,#REF!,2,0)</f>
        <v>Norte do Paraná</v>
      </c>
      <c r="C1871" s="12" t="s">
        <v>58</v>
      </c>
      <c r="D1871" s="13" t="s">
        <v>4986</v>
      </c>
      <c r="E1871" s="12" t="s">
        <v>4943</v>
      </c>
      <c r="F1871" s="12" t="s">
        <v>4944</v>
      </c>
      <c r="G1871" s="12" t="s">
        <v>4945</v>
      </c>
      <c r="H1871" s="9" t="s">
        <v>7847</v>
      </c>
      <c r="I1871" s="12" t="s">
        <v>7848</v>
      </c>
      <c r="J1871" s="9" t="s">
        <v>4943</v>
      </c>
      <c r="K1871" s="15">
        <v>44878</v>
      </c>
      <c r="L1871" s="17">
        <v>44197</v>
      </c>
    </row>
    <row r="1872" spans="1:12" ht="45" x14ac:dyDescent="0.25">
      <c r="A1872" s="10" t="s">
        <v>9</v>
      </c>
      <c r="B1872" s="11" t="str">
        <f>VLOOKUP(C1872,#REF!,2,0)</f>
        <v>Norte do Paraná</v>
      </c>
      <c r="C1872" s="12" t="s">
        <v>58</v>
      </c>
      <c r="D1872" s="13" t="s">
        <v>4986</v>
      </c>
      <c r="E1872" s="12" t="s">
        <v>22099</v>
      </c>
      <c r="F1872" s="12" t="s">
        <v>22100</v>
      </c>
      <c r="G1872" s="12" t="s">
        <v>22101</v>
      </c>
      <c r="H1872" s="9" t="s">
        <v>22102</v>
      </c>
      <c r="I1872" s="12" t="s">
        <v>22103</v>
      </c>
      <c r="J1872" s="9" t="s">
        <v>22099</v>
      </c>
      <c r="K1872" s="15">
        <v>44954</v>
      </c>
      <c r="L1872" s="17">
        <v>44197</v>
      </c>
    </row>
    <row r="1873" spans="1:12" ht="60" x14ac:dyDescent="0.25">
      <c r="A1873" s="10" t="s">
        <v>9</v>
      </c>
      <c r="B1873" s="11" t="str">
        <f>VLOOKUP(C1873,#REF!,2,0)</f>
        <v>Norte do Paraná</v>
      </c>
      <c r="C1873" s="12" t="s">
        <v>58</v>
      </c>
      <c r="D1873" s="13" t="s">
        <v>11801</v>
      </c>
      <c r="E1873" s="12" t="s">
        <v>12536</v>
      </c>
      <c r="F1873" s="12" t="s">
        <v>12537</v>
      </c>
      <c r="G1873" s="12" t="s">
        <v>12538</v>
      </c>
      <c r="H1873" s="9" t="s">
        <v>13023</v>
      </c>
      <c r="I1873" s="12" t="s">
        <v>21419</v>
      </c>
      <c r="J1873" s="9" t="s">
        <v>12536</v>
      </c>
      <c r="K1873" s="15">
        <v>44832</v>
      </c>
      <c r="L1873" s="17">
        <v>44197</v>
      </c>
    </row>
    <row r="1874" spans="1:12" ht="30" x14ac:dyDescent="0.25">
      <c r="A1874" s="10" t="s">
        <v>9</v>
      </c>
      <c r="B1874" s="11" t="str">
        <f>VLOOKUP(C1874,#REF!,2,0)</f>
        <v>Norte do Paraná</v>
      </c>
      <c r="C1874" s="12" t="s">
        <v>58</v>
      </c>
      <c r="D1874" s="13" t="s">
        <v>14104</v>
      </c>
      <c r="E1874" s="12" t="s">
        <v>14464</v>
      </c>
      <c r="F1874" s="12" t="s">
        <v>14465</v>
      </c>
      <c r="G1874" s="12" t="s">
        <v>14466</v>
      </c>
      <c r="H1874" s="9" t="s">
        <v>15899</v>
      </c>
      <c r="I1874" s="12" t="s">
        <v>15900</v>
      </c>
      <c r="J1874" s="9" t="s">
        <v>14464</v>
      </c>
      <c r="K1874" s="15">
        <v>44345</v>
      </c>
      <c r="L1874" s="17">
        <v>44197</v>
      </c>
    </row>
    <row r="1875" spans="1:12" ht="30" x14ac:dyDescent="0.25">
      <c r="A1875" s="10" t="s">
        <v>9</v>
      </c>
      <c r="B1875" s="11" t="str">
        <f>VLOOKUP(C1875,#REF!,2,0)</f>
        <v>Norte do Paraná</v>
      </c>
      <c r="C1875" s="12" t="s">
        <v>58</v>
      </c>
      <c r="D1875" s="13" t="s">
        <v>16573</v>
      </c>
      <c r="E1875" s="12" t="s">
        <v>17306</v>
      </c>
      <c r="F1875" s="12" t="s">
        <v>17307</v>
      </c>
      <c r="G1875" s="12" t="s">
        <v>17308</v>
      </c>
      <c r="H1875" s="9" t="s">
        <v>19832</v>
      </c>
      <c r="I1875" s="12" t="s">
        <v>19833</v>
      </c>
      <c r="J1875" s="9" t="s">
        <v>17306</v>
      </c>
      <c r="K1875" s="15">
        <v>44847</v>
      </c>
      <c r="L1875" s="17">
        <v>44197</v>
      </c>
    </row>
    <row r="1876" spans="1:12" ht="30" x14ac:dyDescent="0.25">
      <c r="A1876" s="10" t="s">
        <v>9</v>
      </c>
      <c r="B1876" s="11" t="str">
        <f>VLOOKUP(C1876,#REF!,2,0)</f>
        <v>Norte do Paraná</v>
      </c>
      <c r="C1876" s="12" t="s">
        <v>58</v>
      </c>
      <c r="D1876" s="13" t="s">
        <v>16573</v>
      </c>
      <c r="E1876" s="12" t="s">
        <v>17593</v>
      </c>
      <c r="F1876" s="12" t="s">
        <v>17594</v>
      </c>
      <c r="G1876" s="12" t="s">
        <v>17595</v>
      </c>
      <c r="H1876" s="9" t="s">
        <v>20015</v>
      </c>
      <c r="I1876" s="12" t="s">
        <v>20016</v>
      </c>
      <c r="J1876" s="9" t="s">
        <v>17593</v>
      </c>
      <c r="K1876" s="15">
        <v>44427</v>
      </c>
      <c r="L1876" s="17">
        <v>44197</v>
      </c>
    </row>
    <row r="1877" spans="1:12" ht="30" x14ac:dyDescent="0.25">
      <c r="A1877" s="10" t="s">
        <v>9</v>
      </c>
      <c r="B1877" s="11" t="str">
        <f>VLOOKUP(C1877,#REF!,2,0)</f>
        <v>Norte do Paraná</v>
      </c>
      <c r="C1877" s="12" t="s">
        <v>58</v>
      </c>
      <c r="D1877" s="13" t="s">
        <v>16573</v>
      </c>
      <c r="E1877" s="12" t="s">
        <v>18374</v>
      </c>
      <c r="F1877" s="12" t="s">
        <v>18375</v>
      </c>
      <c r="G1877" s="12" t="s">
        <v>18376</v>
      </c>
      <c r="H1877" s="9" t="s">
        <v>20474</v>
      </c>
      <c r="I1877" s="12" t="s">
        <v>20475</v>
      </c>
      <c r="J1877" s="9" t="s">
        <v>18374</v>
      </c>
      <c r="K1877" s="15">
        <v>44842</v>
      </c>
      <c r="L1877" s="17">
        <v>44197</v>
      </c>
    </row>
    <row r="1878" spans="1:12" ht="30" x14ac:dyDescent="0.25">
      <c r="A1878" s="10" t="s">
        <v>9</v>
      </c>
      <c r="B1878" s="11" t="str">
        <f>VLOOKUP(C1878,#REF!,2,0)</f>
        <v>Norte do Paraná</v>
      </c>
      <c r="C1878" s="12" t="s">
        <v>58</v>
      </c>
      <c r="D1878" s="13" t="s">
        <v>16573</v>
      </c>
      <c r="E1878" s="12" t="s">
        <v>19308</v>
      </c>
      <c r="F1878" s="12" t="s">
        <v>19309</v>
      </c>
      <c r="G1878" s="12" t="s">
        <v>19310</v>
      </c>
      <c r="H1878" s="9" t="s">
        <v>20981</v>
      </c>
      <c r="I1878" s="12" t="s">
        <v>21787</v>
      </c>
      <c r="J1878" s="9" t="s">
        <v>19308</v>
      </c>
      <c r="K1878" s="15">
        <v>44857</v>
      </c>
      <c r="L1878" s="17">
        <v>44197</v>
      </c>
    </row>
    <row r="1879" spans="1:12" ht="30" x14ac:dyDescent="0.25">
      <c r="A1879" s="10" t="s">
        <v>9</v>
      </c>
      <c r="B1879" s="11" t="str">
        <f>VLOOKUP(C1879,#REF!,2,0)</f>
        <v>Norte do Paraná</v>
      </c>
      <c r="C1879" s="12" t="s">
        <v>87</v>
      </c>
      <c r="D1879" s="13" t="s">
        <v>4986</v>
      </c>
      <c r="E1879" s="12" t="s">
        <v>4473</v>
      </c>
      <c r="F1879" s="12" t="s">
        <v>4474</v>
      </c>
      <c r="G1879" s="12" t="s">
        <v>4475</v>
      </c>
      <c r="H1879" s="9" t="s">
        <v>7617</v>
      </c>
      <c r="I1879" s="12" t="s">
        <v>21171</v>
      </c>
      <c r="J1879" s="9" t="s">
        <v>4473</v>
      </c>
      <c r="K1879" s="15">
        <v>44619</v>
      </c>
      <c r="L1879" s="17">
        <v>44197</v>
      </c>
    </row>
    <row r="1880" spans="1:12" ht="30" x14ac:dyDescent="0.25">
      <c r="A1880" s="10" t="s">
        <v>9</v>
      </c>
      <c r="B1880" s="11" t="str">
        <f>VLOOKUP(C1880,#REF!,2,0)</f>
        <v>Norte do Paraná</v>
      </c>
      <c r="C1880" s="12" t="s">
        <v>87</v>
      </c>
      <c r="D1880" s="13" t="s">
        <v>16573</v>
      </c>
      <c r="E1880" s="12" t="s">
        <v>17729</v>
      </c>
      <c r="F1880" s="12" t="s">
        <v>17730</v>
      </c>
      <c r="G1880" s="12" t="s">
        <v>17731</v>
      </c>
      <c r="H1880" s="9" t="s">
        <v>20101</v>
      </c>
      <c r="I1880" s="12" t="s">
        <v>20102</v>
      </c>
      <c r="J1880" s="9" t="s">
        <v>17729</v>
      </c>
      <c r="K1880" s="15">
        <v>44884</v>
      </c>
      <c r="L1880" s="17">
        <v>44197</v>
      </c>
    </row>
    <row r="1881" spans="1:12" ht="30" x14ac:dyDescent="0.25">
      <c r="A1881" s="10" t="s">
        <v>9</v>
      </c>
      <c r="B1881" s="11" t="str">
        <f>VLOOKUP(C1881,#REF!,2,0)</f>
        <v>Norte do Paraná</v>
      </c>
      <c r="C1881" s="12" t="s">
        <v>110</v>
      </c>
      <c r="D1881" s="13" t="s">
        <v>4986</v>
      </c>
      <c r="E1881" s="12" t="s">
        <v>1211</v>
      </c>
      <c r="F1881" s="12" t="s">
        <v>1212</v>
      </c>
      <c r="G1881" s="12" t="s">
        <v>1213</v>
      </c>
      <c r="H1881" s="9" t="s">
        <v>5583</v>
      </c>
      <c r="I1881" s="12" t="s">
        <v>5584</v>
      </c>
      <c r="J1881" s="9" t="s">
        <v>1211</v>
      </c>
      <c r="K1881" s="15">
        <v>44455</v>
      </c>
      <c r="L1881" s="17">
        <v>44197</v>
      </c>
    </row>
    <row r="1882" spans="1:12" ht="30" x14ac:dyDescent="0.25">
      <c r="A1882" s="10" t="s">
        <v>9</v>
      </c>
      <c r="B1882" s="11" t="str">
        <f>VLOOKUP(C1882,#REF!,2,0)</f>
        <v>Norte do Paraná</v>
      </c>
      <c r="C1882" s="12" t="s">
        <v>110</v>
      </c>
      <c r="D1882" s="13" t="s">
        <v>4986</v>
      </c>
      <c r="E1882" s="12" t="s">
        <v>1772</v>
      </c>
      <c r="F1882" s="12" t="s">
        <v>1773</v>
      </c>
      <c r="G1882" s="12" t="s">
        <v>1774</v>
      </c>
      <c r="H1882" s="9" t="s">
        <v>5948</v>
      </c>
      <c r="I1882" s="12" t="s">
        <v>5949</v>
      </c>
      <c r="J1882" s="9" t="s">
        <v>1772</v>
      </c>
      <c r="K1882" s="15">
        <v>44778</v>
      </c>
      <c r="L1882" s="17">
        <v>44197</v>
      </c>
    </row>
    <row r="1883" spans="1:12" ht="30" x14ac:dyDescent="0.25">
      <c r="A1883" s="10" t="s">
        <v>9</v>
      </c>
      <c r="B1883" s="11" t="str">
        <f>VLOOKUP(C1883,#REF!,2,0)</f>
        <v>Norte do Paraná</v>
      </c>
      <c r="C1883" s="12" t="s">
        <v>110</v>
      </c>
      <c r="D1883" s="13" t="s">
        <v>4986</v>
      </c>
      <c r="E1883" s="12" t="s">
        <v>1927</v>
      </c>
      <c r="F1883" s="12" t="s">
        <v>1928</v>
      </c>
      <c r="G1883" s="12" t="s">
        <v>1929</v>
      </c>
      <c r="H1883" s="9" t="s">
        <v>6049</v>
      </c>
      <c r="I1883" s="12" t="s">
        <v>6050</v>
      </c>
      <c r="J1883" s="9" t="s">
        <v>1927</v>
      </c>
      <c r="K1883" s="15">
        <v>44807</v>
      </c>
      <c r="L1883" s="17">
        <v>44197</v>
      </c>
    </row>
    <row r="1884" spans="1:12" ht="30" x14ac:dyDescent="0.25">
      <c r="A1884" s="10" t="s">
        <v>9</v>
      </c>
      <c r="B1884" s="11" t="str">
        <f>VLOOKUP(C1884,#REF!,2,0)</f>
        <v>Norte do Paraná</v>
      </c>
      <c r="C1884" s="12" t="s">
        <v>110</v>
      </c>
      <c r="D1884" s="13" t="s">
        <v>4986</v>
      </c>
      <c r="E1884" s="12" t="s">
        <v>3520</v>
      </c>
      <c r="F1884" s="12" t="s">
        <v>3521</v>
      </c>
      <c r="G1884" s="12" t="s">
        <v>3522</v>
      </c>
      <c r="H1884" s="9" t="s">
        <v>7058</v>
      </c>
      <c r="I1884" s="12" t="s">
        <v>7059</v>
      </c>
      <c r="J1884" s="9" t="s">
        <v>3520</v>
      </c>
      <c r="K1884" s="15">
        <v>44290</v>
      </c>
      <c r="L1884" s="17">
        <v>44197</v>
      </c>
    </row>
    <row r="1885" spans="1:12" ht="30" x14ac:dyDescent="0.25">
      <c r="A1885" s="10" t="s">
        <v>9</v>
      </c>
      <c r="B1885" s="11" t="str">
        <f>VLOOKUP(C1885,#REF!,2,0)</f>
        <v>Norte do Paraná</v>
      </c>
      <c r="C1885" s="12" t="s">
        <v>110</v>
      </c>
      <c r="D1885" s="13" t="s">
        <v>8183</v>
      </c>
      <c r="E1885" s="12" t="s">
        <v>8199</v>
      </c>
      <c r="F1885" s="12" t="s">
        <v>8200</v>
      </c>
      <c r="G1885" s="12" t="s">
        <v>8201</v>
      </c>
      <c r="H1885" s="9" t="s">
        <v>7197</v>
      </c>
      <c r="I1885" s="12" t="s">
        <v>7198</v>
      </c>
      <c r="J1885" s="9" t="s">
        <v>8199</v>
      </c>
      <c r="K1885" s="15">
        <v>44708</v>
      </c>
      <c r="L1885" s="17">
        <v>44197</v>
      </c>
    </row>
    <row r="1886" spans="1:12" ht="30" x14ac:dyDescent="0.25">
      <c r="A1886" s="10" t="s">
        <v>9</v>
      </c>
      <c r="B1886" s="11" t="str">
        <f>VLOOKUP(C1886,#REF!,2,0)</f>
        <v>Norte do Paraná</v>
      </c>
      <c r="C1886" s="12" t="s">
        <v>110</v>
      </c>
      <c r="D1886" s="13" t="s">
        <v>11801</v>
      </c>
      <c r="E1886" s="12" t="s">
        <v>11999</v>
      </c>
      <c r="F1886" s="12" t="s">
        <v>12000</v>
      </c>
      <c r="G1886" s="12" t="s">
        <v>12001</v>
      </c>
      <c r="H1886" s="9" t="s">
        <v>12701</v>
      </c>
      <c r="I1886" s="12" t="s">
        <v>12702</v>
      </c>
      <c r="J1886" s="9" t="s">
        <v>11999</v>
      </c>
      <c r="K1886" s="15">
        <v>44605</v>
      </c>
      <c r="L1886" s="17">
        <v>44197</v>
      </c>
    </row>
    <row r="1887" spans="1:12" ht="30" x14ac:dyDescent="0.25">
      <c r="A1887" s="10" t="s">
        <v>9</v>
      </c>
      <c r="B1887" s="11" t="str">
        <f>VLOOKUP(C1887,#REF!,2,0)</f>
        <v>Norte do Paraná</v>
      </c>
      <c r="C1887" s="12" t="s">
        <v>110</v>
      </c>
      <c r="D1887" s="13" t="s">
        <v>14104</v>
      </c>
      <c r="E1887" s="12" t="s">
        <v>14503</v>
      </c>
      <c r="F1887" s="12" t="s">
        <v>14504</v>
      </c>
      <c r="G1887" s="12" t="s">
        <v>14505</v>
      </c>
      <c r="H1887" s="9" t="s">
        <v>15921</v>
      </c>
      <c r="I1887" s="12" t="s">
        <v>15922</v>
      </c>
      <c r="J1887" s="9" t="s">
        <v>14503</v>
      </c>
      <c r="K1887" s="15">
        <v>44346</v>
      </c>
      <c r="L1887" s="17">
        <v>44197</v>
      </c>
    </row>
    <row r="1888" spans="1:12" ht="30" x14ac:dyDescent="0.25">
      <c r="A1888" s="10" t="s">
        <v>9</v>
      </c>
      <c r="B1888" s="11" t="str">
        <f>VLOOKUP(C1888,#REF!,2,0)</f>
        <v>Norte do Paraná</v>
      </c>
      <c r="C1888" s="12" t="s">
        <v>110</v>
      </c>
      <c r="D1888" s="13" t="s">
        <v>14104</v>
      </c>
      <c r="E1888" s="12" t="s">
        <v>15268</v>
      </c>
      <c r="F1888" s="12" t="s">
        <v>15269</v>
      </c>
      <c r="G1888" s="12" t="s">
        <v>15270</v>
      </c>
      <c r="H1888" s="9" t="s">
        <v>16341</v>
      </c>
      <c r="I1888" s="12" t="s">
        <v>16342</v>
      </c>
      <c r="J1888" s="9" t="s">
        <v>15268</v>
      </c>
      <c r="K1888" s="15">
        <v>44758</v>
      </c>
      <c r="L1888" s="17">
        <v>44197</v>
      </c>
    </row>
    <row r="1889" spans="1:12" ht="30" x14ac:dyDescent="0.25">
      <c r="A1889" s="10" t="s">
        <v>9</v>
      </c>
      <c r="B1889" s="11" t="str">
        <f>VLOOKUP(C1889,#REF!,2,0)</f>
        <v>Norte do Paraná</v>
      </c>
      <c r="C1889" s="12" t="s">
        <v>110</v>
      </c>
      <c r="D1889" s="13" t="s">
        <v>14104</v>
      </c>
      <c r="E1889" s="12" t="s">
        <v>15483</v>
      </c>
      <c r="F1889" s="12" t="s">
        <v>15484</v>
      </c>
      <c r="G1889" s="12" t="s">
        <v>15485</v>
      </c>
      <c r="H1889" s="9" t="s">
        <v>16468</v>
      </c>
      <c r="I1889" s="12" t="s">
        <v>16469</v>
      </c>
      <c r="J1889" s="9" t="s">
        <v>15483</v>
      </c>
      <c r="K1889" s="15">
        <v>44853</v>
      </c>
      <c r="L1889" s="17">
        <v>44197</v>
      </c>
    </row>
    <row r="1890" spans="1:12" ht="30" x14ac:dyDescent="0.25">
      <c r="A1890" s="10" t="s">
        <v>9</v>
      </c>
      <c r="B1890" s="11" t="str">
        <f>VLOOKUP(C1890,#REF!,2,0)</f>
        <v>Norte do Paraná</v>
      </c>
      <c r="C1890" s="12" t="s">
        <v>110</v>
      </c>
      <c r="D1890" s="13" t="s">
        <v>16573</v>
      </c>
      <c r="E1890" s="12" t="s">
        <v>8199</v>
      </c>
      <c r="F1890" s="12" t="s">
        <v>8200</v>
      </c>
      <c r="G1890" s="12" t="s">
        <v>16773</v>
      </c>
      <c r="H1890" s="9" t="s">
        <v>7197</v>
      </c>
      <c r="I1890" s="12" t="s">
        <v>7198</v>
      </c>
      <c r="J1890" s="9" t="s">
        <v>8199</v>
      </c>
      <c r="K1890" s="15">
        <v>44916</v>
      </c>
      <c r="L1890" s="17">
        <v>44197</v>
      </c>
    </row>
    <row r="1891" spans="1:12" ht="30" x14ac:dyDescent="0.25">
      <c r="A1891" s="10" t="s">
        <v>9</v>
      </c>
      <c r="B1891" s="11" t="str">
        <f>VLOOKUP(C1891,#REF!,2,0)</f>
        <v>Norte do Paraná</v>
      </c>
      <c r="C1891" s="12" t="s">
        <v>110</v>
      </c>
      <c r="D1891" s="13" t="s">
        <v>16573</v>
      </c>
      <c r="E1891" s="12" t="s">
        <v>17118</v>
      </c>
      <c r="F1891" s="12" t="s">
        <v>17119</v>
      </c>
      <c r="G1891" s="12" t="s">
        <v>17120</v>
      </c>
      <c r="H1891" s="9" t="s">
        <v>19713</v>
      </c>
      <c r="I1891" s="12" t="s">
        <v>19714</v>
      </c>
      <c r="J1891" s="9" t="s">
        <v>17118</v>
      </c>
      <c r="K1891" s="15">
        <v>44399</v>
      </c>
      <c r="L1891" s="17">
        <v>44197</v>
      </c>
    </row>
    <row r="1892" spans="1:12" ht="30" x14ac:dyDescent="0.25">
      <c r="A1892" s="10" t="s">
        <v>9</v>
      </c>
      <c r="B1892" s="11" t="str">
        <f>VLOOKUP(C1892,#REF!,2,0)</f>
        <v>Norte do Paraná</v>
      </c>
      <c r="C1892" s="12" t="s">
        <v>110</v>
      </c>
      <c r="D1892" s="13" t="s">
        <v>16573</v>
      </c>
      <c r="E1892" s="12" t="s">
        <v>17602</v>
      </c>
      <c r="F1892" s="12" t="s">
        <v>17603</v>
      </c>
      <c r="G1892" s="12" t="s">
        <v>17604</v>
      </c>
      <c r="H1892" s="9" t="s">
        <v>20019</v>
      </c>
      <c r="I1892" s="12" t="s">
        <v>20020</v>
      </c>
      <c r="J1892" s="9" t="s">
        <v>17602</v>
      </c>
      <c r="K1892" s="15">
        <v>44869</v>
      </c>
      <c r="L1892" s="17">
        <v>44197</v>
      </c>
    </row>
    <row r="1893" spans="1:12" x14ac:dyDescent="0.25">
      <c r="A1893" s="10" t="s">
        <v>9</v>
      </c>
      <c r="B1893" s="11" t="str">
        <f>VLOOKUP(C1893,#REF!,2,0)</f>
        <v>Norte do Paraná</v>
      </c>
      <c r="C1893" s="12" t="s">
        <v>110</v>
      </c>
      <c r="D1893" s="13" t="s">
        <v>16573</v>
      </c>
      <c r="E1893" s="12" t="s">
        <v>18053</v>
      </c>
      <c r="F1893" s="12" t="s">
        <v>18054</v>
      </c>
      <c r="G1893" s="12" t="s">
        <v>18055</v>
      </c>
      <c r="H1893" s="9" t="s">
        <v>20291</v>
      </c>
      <c r="I1893" s="12" t="s">
        <v>20292</v>
      </c>
      <c r="J1893" s="9" t="s">
        <v>18053</v>
      </c>
      <c r="K1893" s="15">
        <v>44325</v>
      </c>
      <c r="L1893" s="17">
        <v>44197</v>
      </c>
    </row>
    <row r="1894" spans="1:12" ht="30" x14ac:dyDescent="0.25">
      <c r="A1894" s="10" t="s">
        <v>9</v>
      </c>
      <c r="B1894" s="11" t="str">
        <f>VLOOKUP(C1894,#REF!,2,0)</f>
        <v>Norte do Paraná</v>
      </c>
      <c r="C1894" s="12" t="s">
        <v>110</v>
      </c>
      <c r="D1894" s="13" t="s">
        <v>16573</v>
      </c>
      <c r="E1894" s="12" t="s">
        <v>18312</v>
      </c>
      <c r="F1894" s="12" t="s">
        <v>18313</v>
      </c>
      <c r="G1894" s="12" t="s">
        <v>18314</v>
      </c>
      <c r="H1894" s="9" t="s">
        <v>20442</v>
      </c>
      <c r="I1894" s="12" t="s">
        <v>20443</v>
      </c>
      <c r="J1894" s="9" t="s">
        <v>18312</v>
      </c>
      <c r="K1894" s="15">
        <v>44875</v>
      </c>
      <c r="L1894" s="17">
        <v>44197</v>
      </c>
    </row>
    <row r="1895" spans="1:12" ht="30" x14ac:dyDescent="0.25">
      <c r="A1895" s="10" t="s">
        <v>9</v>
      </c>
      <c r="B1895" s="11" t="str">
        <f>VLOOKUP(C1895,#REF!,2,0)</f>
        <v>Norte do Paraná</v>
      </c>
      <c r="C1895" s="12" t="s">
        <v>110</v>
      </c>
      <c r="D1895" s="13" t="s">
        <v>16573</v>
      </c>
      <c r="E1895" s="12" t="s">
        <v>18498</v>
      </c>
      <c r="F1895" s="12" t="s">
        <v>18499</v>
      </c>
      <c r="G1895" s="12" t="s">
        <v>18500</v>
      </c>
      <c r="H1895" s="9" t="s">
        <v>20537</v>
      </c>
      <c r="I1895" s="12" t="s">
        <v>20538</v>
      </c>
      <c r="J1895" s="9" t="s">
        <v>18498</v>
      </c>
      <c r="K1895" s="15">
        <v>44268</v>
      </c>
      <c r="L1895" s="17">
        <v>44197</v>
      </c>
    </row>
    <row r="1896" spans="1:12" ht="30" x14ac:dyDescent="0.25">
      <c r="A1896" s="10" t="s">
        <v>9</v>
      </c>
      <c r="B1896" s="11" t="str">
        <f>VLOOKUP(C1896,#REF!,2,0)</f>
        <v>Norte do Paraná</v>
      </c>
      <c r="C1896" s="12" t="s">
        <v>110</v>
      </c>
      <c r="D1896" s="13" t="s">
        <v>16573</v>
      </c>
      <c r="E1896" s="12" t="s">
        <v>19074</v>
      </c>
      <c r="F1896" s="12" t="s">
        <v>19075</v>
      </c>
      <c r="G1896" s="12" t="s">
        <v>19075</v>
      </c>
      <c r="H1896" s="9" t="s">
        <v>20856</v>
      </c>
      <c r="I1896" s="12" t="s">
        <v>21764</v>
      </c>
      <c r="J1896" s="9" t="s">
        <v>19074</v>
      </c>
      <c r="K1896" s="15">
        <v>44912</v>
      </c>
      <c r="L1896" s="17">
        <v>44197</v>
      </c>
    </row>
    <row r="1897" spans="1:12" ht="30" x14ac:dyDescent="0.25">
      <c r="A1897" s="10" t="s">
        <v>9</v>
      </c>
      <c r="B1897" s="11" t="str">
        <f>VLOOKUP(C1897,#REF!,2,0)</f>
        <v>Norte do Paraná</v>
      </c>
      <c r="C1897" s="12" t="s">
        <v>110</v>
      </c>
      <c r="D1897" s="13" t="s">
        <v>16573</v>
      </c>
      <c r="E1897" s="12" t="s">
        <v>19185</v>
      </c>
      <c r="F1897" s="12" t="s">
        <v>19186</v>
      </c>
      <c r="G1897" s="12" t="s">
        <v>19187</v>
      </c>
      <c r="H1897" s="9" t="s">
        <v>20920</v>
      </c>
      <c r="I1897" s="12" t="s">
        <v>21771</v>
      </c>
      <c r="J1897" s="9" t="s">
        <v>19185</v>
      </c>
      <c r="K1897" s="15">
        <v>44884</v>
      </c>
      <c r="L1897" s="17">
        <v>44197</v>
      </c>
    </row>
    <row r="1898" spans="1:12" ht="30" x14ac:dyDescent="0.25">
      <c r="A1898" s="10" t="s">
        <v>9</v>
      </c>
      <c r="B1898" s="11" t="str">
        <f>VLOOKUP(C1898,#REF!,2,0)</f>
        <v>Norte do Paraná</v>
      </c>
      <c r="C1898" s="12" t="s">
        <v>122</v>
      </c>
      <c r="D1898" s="13" t="s">
        <v>16573</v>
      </c>
      <c r="E1898" s="12" t="s">
        <v>17154</v>
      </c>
      <c r="F1898" s="12" t="s">
        <v>17155</v>
      </c>
      <c r="G1898" s="12" t="s">
        <v>17156</v>
      </c>
      <c r="H1898" s="9" t="s">
        <v>19737</v>
      </c>
      <c r="I1898" s="12" t="s">
        <v>21656</v>
      </c>
      <c r="J1898" s="9" t="s">
        <v>17154</v>
      </c>
      <c r="K1898" s="15">
        <v>44716</v>
      </c>
      <c r="L1898" s="17">
        <v>44197</v>
      </c>
    </row>
    <row r="1899" spans="1:12" ht="30" x14ac:dyDescent="0.25">
      <c r="A1899" s="10" t="s">
        <v>9</v>
      </c>
      <c r="B1899" s="11" t="str">
        <f>VLOOKUP(C1899,#REF!,2,0)</f>
        <v>Norte do Paraná</v>
      </c>
      <c r="C1899" s="12" t="s">
        <v>122</v>
      </c>
      <c r="D1899" s="13" t="s">
        <v>16573</v>
      </c>
      <c r="E1899" s="12" t="s">
        <v>17453</v>
      </c>
      <c r="F1899" s="12" t="s">
        <v>17454</v>
      </c>
      <c r="G1899" s="12" t="s">
        <v>17455</v>
      </c>
      <c r="H1899" s="9" t="s">
        <v>19928</v>
      </c>
      <c r="I1899" s="12" t="s">
        <v>19929</v>
      </c>
      <c r="J1899" s="9" t="s">
        <v>17453</v>
      </c>
      <c r="K1899" s="15">
        <v>44833</v>
      </c>
      <c r="L1899" s="17">
        <v>44197</v>
      </c>
    </row>
    <row r="1900" spans="1:12" ht="30" x14ac:dyDescent="0.25">
      <c r="A1900" s="10" t="s">
        <v>9</v>
      </c>
      <c r="B1900" s="11" t="str">
        <f>VLOOKUP(C1900,#REF!,2,0)</f>
        <v>Norte do Paraná</v>
      </c>
      <c r="C1900" s="12" t="s">
        <v>127</v>
      </c>
      <c r="D1900" s="13" t="s">
        <v>14104</v>
      </c>
      <c r="E1900" s="12" t="s">
        <v>14374</v>
      </c>
      <c r="F1900" s="12" t="s">
        <v>14375</v>
      </c>
      <c r="G1900" s="12" t="s">
        <v>22561</v>
      </c>
      <c r="H1900" s="9" t="s">
        <v>15844</v>
      </c>
      <c r="I1900" s="12" t="s">
        <v>15845</v>
      </c>
      <c r="J1900" s="9" t="s">
        <v>14374</v>
      </c>
      <c r="K1900" s="15">
        <v>44358</v>
      </c>
      <c r="L1900" s="17">
        <v>44197</v>
      </c>
    </row>
    <row r="1901" spans="1:12" ht="30" x14ac:dyDescent="0.25">
      <c r="A1901" s="10" t="s">
        <v>9</v>
      </c>
      <c r="B1901" s="11" t="str">
        <f>VLOOKUP(C1901,#REF!,2,0)</f>
        <v>Norte do Paraná</v>
      </c>
      <c r="C1901" s="12" t="s">
        <v>38</v>
      </c>
      <c r="D1901" s="13" t="s">
        <v>4986</v>
      </c>
      <c r="E1901" s="12" t="s">
        <v>375</v>
      </c>
      <c r="F1901" s="12" t="s">
        <v>376</v>
      </c>
      <c r="G1901" s="12" t="s">
        <v>377</v>
      </c>
      <c r="H1901" s="9" t="s">
        <v>5029</v>
      </c>
      <c r="I1901" s="12" t="s">
        <v>5030</v>
      </c>
      <c r="J1901" s="9" t="s">
        <v>375</v>
      </c>
      <c r="K1901" s="15">
        <v>44904</v>
      </c>
      <c r="L1901" s="17">
        <v>44197</v>
      </c>
    </row>
    <row r="1902" spans="1:12" ht="30" x14ac:dyDescent="0.25">
      <c r="A1902" s="10" t="s">
        <v>9</v>
      </c>
      <c r="B1902" s="11" t="str">
        <f>VLOOKUP(C1902,#REF!,2,0)</f>
        <v>Norte do Paraná</v>
      </c>
      <c r="C1902" s="12" t="s">
        <v>38</v>
      </c>
      <c r="D1902" s="13" t="s">
        <v>4986</v>
      </c>
      <c r="E1902" s="12" t="s">
        <v>453</v>
      </c>
      <c r="F1902" s="12" t="s">
        <v>454</v>
      </c>
      <c r="G1902" s="12" t="s">
        <v>455</v>
      </c>
      <c r="H1902" s="9" t="s">
        <v>5078</v>
      </c>
      <c r="I1902" s="12" t="s">
        <v>5079</v>
      </c>
      <c r="J1902" s="9" t="s">
        <v>453</v>
      </c>
      <c r="K1902" s="15">
        <v>44738</v>
      </c>
      <c r="L1902" s="17">
        <v>44197</v>
      </c>
    </row>
    <row r="1903" spans="1:12" ht="30" x14ac:dyDescent="0.25">
      <c r="A1903" s="10" t="s">
        <v>9</v>
      </c>
      <c r="B1903" s="11" t="str">
        <f>VLOOKUP(C1903,#REF!,2,0)</f>
        <v>Norte do Paraná</v>
      </c>
      <c r="C1903" s="12" t="s">
        <v>38</v>
      </c>
      <c r="D1903" s="13" t="s">
        <v>4986</v>
      </c>
      <c r="E1903" s="12" t="s">
        <v>462</v>
      </c>
      <c r="F1903" s="12" t="s">
        <v>463</v>
      </c>
      <c r="G1903" s="12" t="s">
        <v>464</v>
      </c>
      <c r="H1903" s="9" t="s">
        <v>5084</v>
      </c>
      <c r="I1903" s="12" t="s">
        <v>5085</v>
      </c>
      <c r="J1903" s="9" t="s">
        <v>462</v>
      </c>
      <c r="K1903" s="15">
        <v>44813</v>
      </c>
      <c r="L1903" s="17">
        <v>44197</v>
      </c>
    </row>
    <row r="1904" spans="1:12" ht="30" x14ac:dyDescent="0.25">
      <c r="A1904" s="10" t="s">
        <v>9</v>
      </c>
      <c r="B1904" s="11" t="str">
        <f>VLOOKUP(C1904,#REF!,2,0)</f>
        <v>Norte do Paraná</v>
      </c>
      <c r="C1904" s="12" t="s">
        <v>38</v>
      </c>
      <c r="D1904" s="13" t="s">
        <v>4986</v>
      </c>
      <c r="E1904" s="12" t="s">
        <v>511</v>
      </c>
      <c r="F1904" s="12" t="s">
        <v>512</v>
      </c>
      <c r="G1904" s="12" t="s">
        <v>513</v>
      </c>
      <c r="H1904" s="9" t="s">
        <v>5118</v>
      </c>
      <c r="I1904" s="12" t="s">
        <v>5119</v>
      </c>
      <c r="J1904" s="9" t="s">
        <v>511</v>
      </c>
      <c r="K1904" s="15">
        <v>44696</v>
      </c>
      <c r="L1904" s="17">
        <v>44197</v>
      </c>
    </row>
    <row r="1905" spans="1:12" ht="45" x14ac:dyDescent="0.25">
      <c r="A1905" s="10" t="s">
        <v>9</v>
      </c>
      <c r="B1905" s="11" t="str">
        <f>VLOOKUP(C1905,#REF!,2,0)</f>
        <v>Norte do Paraná</v>
      </c>
      <c r="C1905" s="12" t="s">
        <v>38</v>
      </c>
      <c r="D1905" s="13" t="s">
        <v>4986</v>
      </c>
      <c r="E1905" s="12" t="s">
        <v>543</v>
      </c>
      <c r="F1905" s="12" t="s">
        <v>544</v>
      </c>
      <c r="G1905" s="12" t="s">
        <v>545</v>
      </c>
      <c r="H1905" s="9" t="s">
        <v>5138</v>
      </c>
      <c r="I1905" s="12" t="s">
        <v>5139</v>
      </c>
      <c r="J1905" s="9" t="s">
        <v>543</v>
      </c>
      <c r="K1905" s="15">
        <v>44448</v>
      </c>
      <c r="L1905" s="17">
        <v>44197</v>
      </c>
    </row>
    <row r="1906" spans="1:12" ht="30" x14ac:dyDescent="0.25">
      <c r="A1906" s="10" t="s">
        <v>9</v>
      </c>
      <c r="B1906" s="11" t="str">
        <f>VLOOKUP(C1906,#REF!,2,0)</f>
        <v>Norte do Paraná</v>
      </c>
      <c r="C1906" s="12" t="s">
        <v>38</v>
      </c>
      <c r="D1906" s="13" t="s">
        <v>4986</v>
      </c>
      <c r="E1906" s="12" t="s">
        <v>569</v>
      </c>
      <c r="F1906" s="12" t="s">
        <v>570</v>
      </c>
      <c r="G1906" s="12" t="s">
        <v>571</v>
      </c>
      <c r="H1906" s="9" t="s">
        <v>5156</v>
      </c>
      <c r="I1906" s="12" t="s">
        <v>5157</v>
      </c>
      <c r="J1906" s="9" t="s">
        <v>569</v>
      </c>
      <c r="K1906" s="15">
        <v>44636</v>
      </c>
      <c r="L1906" s="17">
        <v>44197</v>
      </c>
    </row>
    <row r="1907" spans="1:12" ht="30" x14ac:dyDescent="0.25">
      <c r="A1907" s="10" t="s">
        <v>9</v>
      </c>
      <c r="B1907" s="11" t="str">
        <f>VLOOKUP(C1907,#REF!,2,0)</f>
        <v>Norte do Paraná</v>
      </c>
      <c r="C1907" s="12" t="s">
        <v>38</v>
      </c>
      <c r="D1907" s="13" t="s">
        <v>4986</v>
      </c>
      <c r="E1907" s="12" t="s">
        <v>587</v>
      </c>
      <c r="F1907" s="12" t="s">
        <v>588</v>
      </c>
      <c r="G1907" s="12" t="s">
        <v>589</v>
      </c>
      <c r="H1907" s="9" t="s">
        <v>5168</v>
      </c>
      <c r="I1907" s="12" t="s">
        <v>5169</v>
      </c>
      <c r="J1907" s="9" t="s">
        <v>587</v>
      </c>
      <c r="K1907" s="15">
        <v>44303</v>
      </c>
      <c r="L1907" s="17">
        <v>44197</v>
      </c>
    </row>
    <row r="1908" spans="1:12" ht="30" x14ac:dyDescent="0.25">
      <c r="A1908" s="10" t="s">
        <v>9</v>
      </c>
      <c r="B1908" s="11" t="str">
        <f>VLOOKUP(C1908,#REF!,2,0)</f>
        <v>Norte do Paraná</v>
      </c>
      <c r="C1908" s="12" t="s">
        <v>38</v>
      </c>
      <c r="D1908" s="13" t="s">
        <v>4986</v>
      </c>
      <c r="E1908" s="12" t="s">
        <v>607</v>
      </c>
      <c r="F1908" s="12" t="s">
        <v>608</v>
      </c>
      <c r="G1908" s="12" t="s">
        <v>609</v>
      </c>
      <c r="H1908" s="9" t="s">
        <v>5182</v>
      </c>
      <c r="I1908" s="12" t="s">
        <v>5183</v>
      </c>
      <c r="J1908" s="9" t="s">
        <v>607</v>
      </c>
      <c r="K1908" s="15">
        <v>44361</v>
      </c>
      <c r="L1908" s="17">
        <v>44197</v>
      </c>
    </row>
    <row r="1909" spans="1:12" ht="30" x14ac:dyDescent="0.25">
      <c r="A1909" s="10" t="s">
        <v>9</v>
      </c>
      <c r="B1909" s="11" t="str">
        <f>VLOOKUP(C1909,#REF!,2,0)</f>
        <v>Norte do Paraná</v>
      </c>
      <c r="C1909" s="12" t="s">
        <v>38</v>
      </c>
      <c r="D1909" s="13" t="s">
        <v>4986</v>
      </c>
      <c r="E1909" s="12" t="s">
        <v>643</v>
      </c>
      <c r="F1909" s="12" t="s">
        <v>644</v>
      </c>
      <c r="G1909" s="12" t="s">
        <v>645</v>
      </c>
      <c r="H1909" s="9" t="s">
        <v>5208</v>
      </c>
      <c r="I1909" s="12" t="s">
        <v>5209</v>
      </c>
      <c r="J1909" s="9" t="s">
        <v>643</v>
      </c>
      <c r="K1909" s="15">
        <v>44247</v>
      </c>
      <c r="L1909" s="17">
        <v>44197</v>
      </c>
    </row>
    <row r="1910" spans="1:12" ht="30" x14ac:dyDescent="0.25">
      <c r="A1910" s="10" t="s">
        <v>9</v>
      </c>
      <c r="B1910" s="11" t="str">
        <f>VLOOKUP(C1910,#REF!,2,0)</f>
        <v>Norte do Paraná</v>
      </c>
      <c r="C1910" s="12" t="s">
        <v>38</v>
      </c>
      <c r="D1910" s="13" t="s">
        <v>4986</v>
      </c>
      <c r="E1910" s="12" t="s">
        <v>661</v>
      </c>
      <c r="F1910" s="12" t="s">
        <v>382</v>
      </c>
      <c r="G1910" s="12" t="s">
        <v>662</v>
      </c>
      <c r="H1910" s="9" t="s">
        <v>5033</v>
      </c>
      <c r="I1910" s="12" t="s">
        <v>5151</v>
      </c>
      <c r="J1910" s="9" t="s">
        <v>661</v>
      </c>
      <c r="K1910" s="15">
        <v>44748</v>
      </c>
      <c r="L1910" s="17">
        <v>44197</v>
      </c>
    </row>
    <row r="1911" spans="1:12" ht="30" x14ac:dyDescent="0.25">
      <c r="A1911" s="10" t="s">
        <v>9</v>
      </c>
      <c r="B1911" s="11" t="str">
        <f>VLOOKUP(C1911,#REF!,2,0)</f>
        <v>Norte do Paraná</v>
      </c>
      <c r="C1911" s="12" t="s">
        <v>38</v>
      </c>
      <c r="D1911" s="13" t="s">
        <v>4986</v>
      </c>
      <c r="E1911" s="12" t="s">
        <v>681</v>
      </c>
      <c r="F1911" s="12" t="s">
        <v>682</v>
      </c>
      <c r="G1911" s="12" t="s">
        <v>683</v>
      </c>
      <c r="H1911" s="9" t="s">
        <v>5232</v>
      </c>
      <c r="I1911" s="12" t="s">
        <v>5233</v>
      </c>
      <c r="J1911" s="9" t="s">
        <v>681</v>
      </c>
      <c r="K1911" s="15">
        <v>44473</v>
      </c>
      <c r="L1911" s="17">
        <v>44197</v>
      </c>
    </row>
    <row r="1912" spans="1:12" ht="30" x14ac:dyDescent="0.25">
      <c r="A1912" s="10" t="s">
        <v>9</v>
      </c>
      <c r="B1912" s="11" t="str">
        <f>VLOOKUP(C1912,#REF!,2,0)</f>
        <v>Norte do Paraná</v>
      </c>
      <c r="C1912" s="12" t="s">
        <v>38</v>
      </c>
      <c r="D1912" s="13" t="s">
        <v>4986</v>
      </c>
      <c r="E1912" s="12" t="s">
        <v>696</v>
      </c>
      <c r="F1912" s="12" t="s">
        <v>697</v>
      </c>
      <c r="G1912" s="12" t="s">
        <v>698</v>
      </c>
      <c r="H1912" s="9" t="s">
        <v>5242</v>
      </c>
      <c r="I1912" s="12" t="s">
        <v>5243</v>
      </c>
      <c r="J1912" s="9" t="s">
        <v>696</v>
      </c>
      <c r="K1912" s="15">
        <v>44713</v>
      </c>
      <c r="L1912" s="17">
        <v>44197</v>
      </c>
    </row>
    <row r="1913" spans="1:12" ht="30" x14ac:dyDescent="0.25">
      <c r="A1913" s="10" t="s">
        <v>9</v>
      </c>
      <c r="B1913" s="11" t="str">
        <f>VLOOKUP(C1913,#REF!,2,0)</f>
        <v>Norte do Paraná</v>
      </c>
      <c r="C1913" s="12" t="s">
        <v>38</v>
      </c>
      <c r="D1913" s="13" t="s">
        <v>4986</v>
      </c>
      <c r="E1913" s="12" t="s">
        <v>699</v>
      </c>
      <c r="F1913" s="12" t="s">
        <v>700</v>
      </c>
      <c r="G1913" s="12" t="s">
        <v>701</v>
      </c>
      <c r="H1913" s="9" t="s">
        <v>5244</v>
      </c>
      <c r="I1913" s="12" t="s">
        <v>5245</v>
      </c>
      <c r="J1913" s="9" t="s">
        <v>699</v>
      </c>
      <c r="K1913" s="15">
        <v>44706</v>
      </c>
      <c r="L1913" s="17">
        <v>44197</v>
      </c>
    </row>
    <row r="1914" spans="1:12" ht="30" x14ac:dyDescent="0.25">
      <c r="A1914" s="10" t="s">
        <v>9</v>
      </c>
      <c r="B1914" s="11" t="str">
        <f>VLOOKUP(C1914,#REF!,2,0)</f>
        <v>Norte do Paraná</v>
      </c>
      <c r="C1914" s="12" t="s">
        <v>38</v>
      </c>
      <c r="D1914" s="13" t="s">
        <v>4986</v>
      </c>
      <c r="E1914" s="12" t="s">
        <v>729</v>
      </c>
      <c r="F1914" s="12" t="s">
        <v>730</v>
      </c>
      <c r="G1914" s="12" t="s">
        <v>730</v>
      </c>
      <c r="H1914" s="9" t="s">
        <v>5264</v>
      </c>
      <c r="I1914" s="12" t="s">
        <v>5265</v>
      </c>
      <c r="J1914" s="9" t="s">
        <v>729</v>
      </c>
      <c r="K1914" s="15">
        <v>44231</v>
      </c>
      <c r="L1914" s="17">
        <v>44197</v>
      </c>
    </row>
    <row r="1915" spans="1:12" ht="45" x14ac:dyDescent="0.25">
      <c r="A1915" s="10" t="s">
        <v>9</v>
      </c>
      <c r="B1915" s="11" t="str">
        <f>VLOOKUP(C1915,#REF!,2,0)</f>
        <v>Norte do Paraná</v>
      </c>
      <c r="C1915" s="12" t="s">
        <v>38</v>
      </c>
      <c r="D1915" s="13" t="s">
        <v>4986</v>
      </c>
      <c r="E1915" s="12" t="s">
        <v>734</v>
      </c>
      <c r="F1915" s="12" t="s">
        <v>735</v>
      </c>
      <c r="G1915" s="12" t="s">
        <v>736</v>
      </c>
      <c r="H1915" s="9" t="s">
        <v>5268</v>
      </c>
      <c r="I1915" s="12" t="s">
        <v>5269</v>
      </c>
      <c r="J1915" s="9" t="s">
        <v>734</v>
      </c>
      <c r="K1915" s="15">
        <v>44773</v>
      </c>
      <c r="L1915" s="17">
        <v>44197</v>
      </c>
    </row>
    <row r="1916" spans="1:12" ht="30" x14ac:dyDescent="0.25">
      <c r="A1916" s="10" t="s">
        <v>9</v>
      </c>
      <c r="B1916" s="11" t="str">
        <f>VLOOKUP(C1916,#REF!,2,0)</f>
        <v>Norte do Paraná</v>
      </c>
      <c r="C1916" s="12" t="s">
        <v>38</v>
      </c>
      <c r="D1916" s="13" t="s">
        <v>4986</v>
      </c>
      <c r="E1916" s="12" t="s">
        <v>814</v>
      </c>
      <c r="F1916" s="12" t="s">
        <v>815</v>
      </c>
      <c r="G1916" s="12" t="s">
        <v>816</v>
      </c>
      <c r="H1916" s="9" t="s">
        <v>5318</v>
      </c>
      <c r="I1916" s="12" t="s">
        <v>5319</v>
      </c>
      <c r="J1916" s="9" t="s">
        <v>814</v>
      </c>
      <c r="K1916" s="15">
        <v>44735</v>
      </c>
      <c r="L1916" s="17">
        <v>44197</v>
      </c>
    </row>
    <row r="1917" spans="1:12" ht="30" x14ac:dyDescent="0.25">
      <c r="A1917" s="10" t="s">
        <v>9</v>
      </c>
      <c r="B1917" s="11" t="str">
        <f>VLOOKUP(C1917,#REF!,2,0)</f>
        <v>Norte do Paraná</v>
      </c>
      <c r="C1917" s="12" t="s">
        <v>38</v>
      </c>
      <c r="D1917" s="13" t="s">
        <v>4986</v>
      </c>
      <c r="E1917" s="12" t="s">
        <v>852</v>
      </c>
      <c r="F1917" s="12" t="s">
        <v>853</v>
      </c>
      <c r="G1917" s="12" t="s">
        <v>854</v>
      </c>
      <c r="H1917" s="9" t="s">
        <v>5343</v>
      </c>
      <c r="I1917" s="12" t="s">
        <v>5344</v>
      </c>
      <c r="J1917" s="9" t="s">
        <v>852</v>
      </c>
      <c r="K1917" s="15">
        <v>44358</v>
      </c>
      <c r="L1917" s="17">
        <v>44197</v>
      </c>
    </row>
    <row r="1918" spans="1:12" ht="30" x14ac:dyDescent="0.25">
      <c r="A1918" s="10" t="s">
        <v>9</v>
      </c>
      <c r="B1918" s="11" t="str">
        <f>VLOOKUP(C1918,#REF!,2,0)</f>
        <v>Norte do Paraná</v>
      </c>
      <c r="C1918" s="12" t="s">
        <v>38</v>
      </c>
      <c r="D1918" s="13" t="s">
        <v>4986</v>
      </c>
      <c r="E1918" s="12" t="s">
        <v>896</v>
      </c>
      <c r="F1918" s="12" t="s">
        <v>897</v>
      </c>
      <c r="G1918" s="12" t="s">
        <v>898</v>
      </c>
      <c r="H1918" s="9" t="s">
        <v>5373</v>
      </c>
      <c r="I1918" s="12" t="s">
        <v>5374</v>
      </c>
      <c r="J1918" s="9" t="s">
        <v>896</v>
      </c>
      <c r="K1918" s="15">
        <v>44620</v>
      </c>
      <c r="L1918" s="17">
        <v>44197</v>
      </c>
    </row>
    <row r="1919" spans="1:12" ht="30" x14ac:dyDescent="0.25">
      <c r="A1919" s="10" t="s">
        <v>9</v>
      </c>
      <c r="B1919" s="11" t="str">
        <f>VLOOKUP(C1919,#REF!,2,0)</f>
        <v>Norte do Paraná</v>
      </c>
      <c r="C1919" s="12" t="s">
        <v>38</v>
      </c>
      <c r="D1919" s="13" t="s">
        <v>4986</v>
      </c>
      <c r="E1919" s="12" t="s">
        <v>928</v>
      </c>
      <c r="F1919" s="12" t="s">
        <v>929</v>
      </c>
      <c r="G1919" s="12" t="s">
        <v>930</v>
      </c>
      <c r="H1919" s="9" t="s">
        <v>5395</v>
      </c>
      <c r="I1919" s="12" t="s">
        <v>5396</v>
      </c>
      <c r="J1919" s="9" t="s">
        <v>928</v>
      </c>
      <c r="K1919" s="15">
        <v>44892</v>
      </c>
      <c r="L1919" s="17">
        <v>44197</v>
      </c>
    </row>
    <row r="1920" spans="1:12" ht="30" x14ac:dyDescent="0.25">
      <c r="A1920" s="10" t="s">
        <v>9</v>
      </c>
      <c r="B1920" s="11" t="str">
        <f>VLOOKUP(C1920,#REF!,2,0)</f>
        <v>Norte do Paraná</v>
      </c>
      <c r="C1920" s="12" t="s">
        <v>38</v>
      </c>
      <c r="D1920" s="13" t="s">
        <v>4986</v>
      </c>
      <c r="E1920" s="12" t="s">
        <v>1034</v>
      </c>
      <c r="F1920" s="12" t="s">
        <v>1035</v>
      </c>
      <c r="G1920" s="12" t="s">
        <v>1036</v>
      </c>
      <c r="H1920" s="9" t="s">
        <v>5467</v>
      </c>
      <c r="I1920" s="12" t="s">
        <v>5468</v>
      </c>
      <c r="J1920" s="9" t="s">
        <v>1034</v>
      </c>
      <c r="K1920" s="15">
        <v>44361</v>
      </c>
      <c r="L1920" s="17">
        <v>44197</v>
      </c>
    </row>
    <row r="1921" spans="1:12" ht="30" x14ac:dyDescent="0.25">
      <c r="A1921" s="10" t="s">
        <v>9</v>
      </c>
      <c r="B1921" s="11" t="str">
        <f>VLOOKUP(C1921,#REF!,2,0)</f>
        <v>Norte do Paraná</v>
      </c>
      <c r="C1921" s="12" t="s">
        <v>38</v>
      </c>
      <c r="D1921" s="13" t="s">
        <v>4986</v>
      </c>
      <c r="E1921" s="12" t="s">
        <v>1121</v>
      </c>
      <c r="F1921" s="12" t="s">
        <v>1122</v>
      </c>
      <c r="G1921" s="12" t="s">
        <v>1123</v>
      </c>
      <c r="H1921" s="9" t="s">
        <v>5523</v>
      </c>
      <c r="I1921" s="12" t="s">
        <v>5524</v>
      </c>
      <c r="J1921" s="9" t="s">
        <v>1121</v>
      </c>
      <c r="K1921" s="15">
        <v>44813</v>
      </c>
      <c r="L1921" s="17">
        <v>44197</v>
      </c>
    </row>
    <row r="1922" spans="1:12" ht="30" x14ac:dyDescent="0.25">
      <c r="A1922" s="10" t="s">
        <v>9</v>
      </c>
      <c r="B1922" s="11" t="str">
        <f>VLOOKUP(C1922,#REF!,2,0)</f>
        <v>Norte do Paraná</v>
      </c>
      <c r="C1922" s="12" t="s">
        <v>38</v>
      </c>
      <c r="D1922" s="13" t="s">
        <v>4986</v>
      </c>
      <c r="E1922" s="12" t="s">
        <v>1124</v>
      </c>
      <c r="F1922" s="12" t="s">
        <v>1125</v>
      </c>
      <c r="G1922" s="12" t="s">
        <v>1126</v>
      </c>
      <c r="H1922" s="9" t="s">
        <v>5525</v>
      </c>
      <c r="I1922" s="12" t="s">
        <v>5526</v>
      </c>
      <c r="J1922" s="9" t="s">
        <v>1124</v>
      </c>
      <c r="K1922" s="15">
        <v>44721</v>
      </c>
      <c r="L1922" s="17">
        <v>44197</v>
      </c>
    </row>
    <row r="1923" spans="1:12" ht="45" x14ac:dyDescent="0.25">
      <c r="A1923" s="10" t="s">
        <v>9</v>
      </c>
      <c r="B1923" s="11" t="str">
        <f>VLOOKUP(C1923,#REF!,2,0)</f>
        <v>Norte do Paraná</v>
      </c>
      <c r="C1923" s="12" t="s">
        <v>38</v>
      </c>
      <c r="D1923" s="13" t="s">
        <v>4986</v>
      </c>
      <c r="E1923" s="12" t="s">
        <v>1193</v>
      </c>
      <c r="F1923" s="12" t="s">
        <v>1194</v>
      </c>
      <c r="G1923" s="12" t="s">
        <v>1195</v>
      </c>
      <c r="H1923" s="9" t="s">
        <v>5571</v>
      </c>
      <c r="I1923" s="12" t="s">
        <v>5572</v>
      </c>
      <c r="J1923" s="9" t="s">
        <v>1193</v>
      </c>
      <c r="K1923" s="15">
        <v>44224</v>
      </c>
      <c r="L1923" s="17">
        <v>44197</v>
      </c>
    </row>
    <row r="1924" spans="1:12" ht="30" x14ac:dyDescent="0.25">
      <c r="A1924" s="10" t="s">
        <v>9</v>
      </c>
      <c r="B1924" s="11" t="str">
        <f>VLOOKUP(C1924,#REF!,2,0)</f>
        <v>Norte do Paraná</v>
      </c>
      <c r="C1924" s="12" t="s">
        <v>38</v>
      </c>
      <c r="D1924" s="13" t="s">
        <v>4986</v>
      </c>
      <c r="E1924" s="12" t="s">
        <v>1244</v>
      </c>
      <c r="F1924" s="12" t="s">
        <v>1245</v>
      </c>
      <c r="G1924" s="12" t="s">
        <v>1246</v>
      </c>
      <c r="H1924" s="9" t="s">
        <v>5605</v>
      </c>
      <c r="I1924" s="12" t="s">
        <v>5606</v>
      </c>
      <c r="J1924" s="9" t="s">
        <v>1244</v>
      </c>
      <c r="K1924" s="15">
        <v>44444</v>
      </c>
      <c r="L1924" s="17">
        <v>44197</v>
      </c>
    </row>
    <row r="1925" spans="1:12" ht="45" x14ac:dyDescent="0.25">
      <c r="A1925" s="10" t="s">
        <v>9</v>
      </c>
      <c r="B1925" s="11" t="str">
        <f>VLOOKUP(C1925,#REF!,2,0)</f>
        <v>Norte do Paraná</v>
      </c>
      <c r="C1925" s="12" t="s">
        <v>38</v>
      </c>
      <c r="D1925" s="13" t="s">
        <v>4986</v>
      </c>
      <c r="E1925" s="12" t="s">
        <v>1296</v>
      </c>
      <c r="F1925" s="12" t="s">
        <v>1297</v>
      </c>
      <c r="G1925" s="12" t="s">
        <v>1298</v>
      </c>
      <c r="H1925" s="9" t="s">
        <v>5638</v>
      </c>
      <c r="I1925" s="12" t="s">
        <v>5639</v>
      </c>
      <c r="J1925" s="9" t="s">
        <v>1296</v>
      </c>
      <c r="K1925" s="15">
        <v>44298</v>
      </c>
      <c r="L1925" s="17">
        <v>44197</v>
      </c>
    </row>
    <row r="1926" spans="1:12" ht="30" x14ac:dyDescent="0.25">
      <c r="A1926" s="10" t="s">
        <v>9</v>
      </c>
      <c r="B1926" s="11" t="str">
        <f>VLOOKUP(C1926,#REF!,2,0)</f>
        <v>Norte do Paraná</v>
      </c>
      <c r="C1926" s="12" t="s">
        <v>38</v>
      </c>
      <c r="D1926" s="13" t="s">
        <v>4986</v>
      </c>
      <c r="E1926" s="12" t="s">
        <v>1304</v>
      </c>
      <c r="F1926" s="12" t="s">
        <v>1305</v>
      </c>
      <c r="G1926" s="12" t="s">
        <v>1306</v>
      </c>
      <c r="H1926" s="9" t="s">
        <v>5644</v>
      </c>
      <c r="I1926" s="12" t="s">
        <v>5645</v>
      </c>
      <c r="J1926" s="9" t="s">
        <v>1304</v>
      </c>
      <c r="K1926" s="15">
        <v>44288</v>
      </c>
      <c r="L1926" s="17">
        <v>44197</v>
      </c>
    </row>
    <row r="1927" spans="1:12" ht="30" x14ac:dyDescent="0.25">
      <c r="A1927" s="10" t="s">
        <v>9</v>
      </c>
      <c r="B1927" s="11" t="str">
        <f>VLOOKUP(C1927,#REF!,2,0)</f>
        <v>Norte do Paraná</v>
      </c>
      <c r="C1927" s="12" t="s">
        <v>38</v>
      </c>
      <c r="D1927" s="13" t="s">
        <v>4986</v>
      </c>
      <c r="E1927" s="12" t="s">
        <v>1323</v>
      </c>
      <c r="F1927" s="12" t="s">
        <v>1324</v>
      </c>
      <c r="G1927" s="12" t="s">
        <v>1325</v>
      </c>
      <c r="H1927" s="9" t="s">
        <v>5657</v>
      </c>
      <c r="I1927" s="12" t="s">
        <v>5658</v>
      </c>
      <c r="J1927" s="9" t="s">
        <v>1323</v>
      </c>
      <c r="K1927" s="15">
        <v>44708</v>
      </c>
      <c r="L1927" s="17">
        <v>44197</v>
      </c>
    </row>
    <row r="1928" spans="1:12" ht="30" x14ac:dyDescent="0.25">
      <c r="A1928" s="10" t="s">
        <v>9</v>
      </c>
      <c r="B1928" s="11" t="str">
        <f>VLOOKUP(C1928,#REF!,2,0)</f>
        <v>Norte do Paraná</v>
      </c>
      <c r="C1928" s="12" t="s">
        <v>38</v>
      </c>
      <c r="D1928" s="13" t="s">
        <v>4986</v>
      </c>
      <c r="E1928" s="12" t="s">
        <v>1347</v>
      </c>
      <c r="F1928" s="12" t="s">
        <v>1348</v>
      </c>
      <c r="G1928" s="12" t="s">
        <v>1349</v>
      </c>
      <c r="H1928" s="9" t="s">
        <v>5673</v>
      </c>
      <c r="I1928" s="12" t="s">
        <v>5674</v>
      </c>
      <c r="J1928" s="9" t="s">
        <v>1347</v>
      </c>
      <c r="K1928" s="15">
        <v>44636</v>
      </c>
      <c r="L1928" s="17">
        <v>44197</v>
      </c>
    </row>
    <row r="1929" spans="1:12" ht="30" x14ac:dyDescent="0.25">
      <c r="A1929" s="10" t="s">
        <v>9</v>
      </c>
      <c r="B1929" s="11" t="str">
        <f>VLOOKUP(C1929,#REF!,2,0)</f>
        <v>Norte do Paraná</v>
      </c>
      <c r="C1929" s="12" t="s">
        <v>38</v>
      </c>
      <c r="D1929" s="13" t="s">
        <v>4986</v>
      </c>
      <c r="E1929" s="12" t="s">
        <v>1373</v>
      </c>
      <c r="F1929" s="12" t="s">
        <v>1374</v>
      </c>
      <c r="G1929" s="12" t="s">
        <v>1375</v>
      </c>
      <c r="H1929" s="9" t="s">
        <v>5690</v>
      </c>
      <c r="I1929" s="12" t="s">
        <v>5691</v>
      </c>
      <c r="J1929" s="9" t="s">
        <v>1373</v>
      </c>
      <c r="K1929" s="15">
        <v>44345</v>
      </c>
      <c r="L1929" s="17">
        <v>44197</v>
      </c>
    </row>
    <row r="1930" spans="1:12" x14ac:dyDescent="0.25">
      <c r="A1930" s="10" t="s">
        <v>9</v>
      </c>
      <c r="B1930" s="11" t="str">
        <f>VLOOKUP(C1930,#REF!,2,0)</f>
        <v>Norte do Paraná</v>
      </c>
      <c r="C1930" s="12" t="s">
        <v>38</v>
      </c>
      <c r="D1930" s="13" t="s">
        <v>4986</v>
      </c>
      <c r="E1930" s="12" t="s">
        <v>1379</v>
      </c>
      <c r="F1930" s="12" t="s">
        <v>1380</v>
      </c>
      <c r="G1930" s="12" t="s">
        <v>1381</v>
      </c>
      <c r="H1930" s="9" t="s">
        <v>5694</v>
      </c>
      <c r="I1930" s="12" t="s">
        <v>5695</v>
      </c>
      <c r="J1930" s="9" t="s">
        <v>1379</v>
      </c>
      <c r="K1930" s="15">
        <v>44373</v>
      </c>
      <c r="L1930" s="17">
        <v>44197</v>
      </c>
    </row>
    <row r="1931" spans="1:12" ht="30" x14ac:dyDescent="0.25">
      <c r="A1931" s="10" t="s">
        <v>9</v>
      </c>
      <c r="B1931" s="11" t="str">
        <f>VLOOKUP(C1931,#REF!,2,0)</f>
        <v>Norte do Paraná</v>
      </c>
      <c r="C1931" s="12" t="s">
        <v>38</v>
      </c>
      <c r="D1931" s="13" t="s">
        <v>4986</v>
      </c>
      <c r="E1931" s="12" t="s">
        <v>1448</v>
      </c>
      <c r="F1931" s="12" t="s">
        <v>1449</v>
      </c>
      <c r="G1931" s="12" t="s">
        <v>1450</v>
      </c>
      <c r="H1931" s="9" t="s">
        <v>5738</v>
      </c>
      <c r="I1931" s="12" t="s">
        <v>5739</v>
      </c>
      <c r="J1931" s="9" t="s">
        <v>1448</v>
      </c>
      <c r="K1931" s="15">
        <v>44281</v>
      </c>
      <c r="L1931" s="17">
        <v>44197</v>
      </c>
    </row>
    <row r="1932" spans="1:12" x14ac:dyDescent="0.25">
      <c r="A1932" s="10" t="s">
        <v>9</v>
      </c>
      <c r="B1932" s="11" t="str">
        <f>VLOOKUP(C1932,#REF!,2,0)</f>
        <v>Norte do Paraná</v>
      </c>
      <c r="C1932" s="12" t="s">
        <v>38</v>
      </c>
      <c r="D1932" s="13" t="s">
        <v>4986</v>
      </c>
      <c r="E1932" s="12" t="s">
        <v>1454</v>
      </c>
      <c r="F1932" s="12" t="s">
        <v>1455</v>
      </c>
      <c r="G1932" s="12" t="s">
        <v>1456</v>
      </c>
      <c r="H1932" s="9" t="s">
        <v>5740</v>
      </c>
      <c r="I1932" s="12" t="s">
        <v>5741</v>
      </c>
      <c r="J1932" s="9" t="s">
        <v>1454</v>
      </c>
      <c r="K1932" s="15">
        <v>44540</v>
      </c>
      <c r="L1932" s="17">
        <v>44197</v>
      </c>
    </row>
    <row r="1933" spans="1:12" ht="30" x14ac:dyDescent="0.25">
      <c r="A1933" s="10" t="s">
        <v>9</v>
      </c>
      <c r="B1933" s="11" t="str">
        <f>VLOOKUP(C1933,#REF!,2,0)</f>
        <v>Norte do Paraná</v>
      </c>
      <c r="C1933" s="12" t="s">
        <v>38</v>
      </c>
      <c r="D1933" s="13" t="s">
        <v>4986</v>
      </c>
      <c r="E1933" s="12" t="s">
        <v>1522</v>
      </c>
      <c r="F1933" s="12" t="s">
        <v>1523</v>
      </c>
      <c r="G1933" s="12" t="s">
        <v>1524</v>
      </c>
      <c r="H1933" s="9" t="s">
        <v>5784</v>
      </c>
      <c r="I1933" s="12" t="s">
        <v>5785</v>
      </c>
      <c r="J1933" s="9" t="s">
        <v>1522</v>
      </c>
      <c r="K1933" s="15">
        <v>44329</v>
      </c>
      <c r="L1933" s="17">
        <v>44197</v>
      </c>
    </row>
    <row r="1934" spans="1:12" ht="30" x14ac:dyDescent="0.25">
      <c r="A1934" s="10" t="s">
        <v>9</v>
      </c>
      <c r="B1934" s="11" t="str">
        <f>VLOOKUP(C1934,#REF!,2,0)</f>
        <v>Norte do Paraná</v>
      </c>
      <c r="C1934" s="12" t="s">
        <v>38</v>
      </c>
      <c r="D1934" s="13" t="s">
        <v>4986</v>
      </c>
      <c r="E1934" s="12" t="s">
        <v>1557</v>
      </c>
      <c r="F1934" s="12" t="s">
        <v>1558</v>
      </c>
      <c r="G1934" s="12" t="s">
        <v>1559</v>
      </c>
      <c r="H1934" s="9" t="s">
        <v>5807</v>
      </c>
      <c r="I1934" s="12" t="s">
        <v>5808</v>
      </c>
      <c r="J1934" s="9" t="s">
        <v>1557</v>
      </c>
      <c r="K1934" s="15">
        <v>44882</v>
      </c>
      <c r="L1934" s="17">
        <v>44197</v>
      </c>
    </row>
    <row r="1935" spans="1:12" ht="30" x14ac:dyDescent="0.25">
      <c r="A1935" s="10" t="s">
        <v>9</v>
      </c>
      <c r="B1935" s="11" t="str">
        <f>VLOOKUP(C1935,#REF!,2,0)</f>
        <v>Norte do Paraná</v>
      </c>
      <c r="C1935" s="12" t="s">
        <v>38</v>
      </c>
      <c r="D1935" s="13" t="s">
        <v>4986</v>
      </c>
      <c r="E1935" s="12" t="s">
        <v>1581</v>
      </c>
      <c r="F1935" s="12" t="s">
        <v>1582</v>
      </c>
      <c r="G1935" s="12" t="s">
        <v>1583</v>
      </c>
      <c r="H1935" s="9" t="s">
        <v>5823</v>
      </c>
      <c r="I1935" s="12" t="s">
        <v>5824</v>
      </c>
      <c r="J1935" s="9" t="s">
        <v>1581</v>
      </c>
      <c r="K1935" s="15">
        <v>44675</v>
      </c>
      <c r="L1935" s="17">
        <v>44197</v>
      </c>
    </row>
    <row r="1936" spans="1:12" ht="30" x14ac:dyDescent="0.25">
      <c r="A1936" s="10" t="s">
        <v>9</v>
      </c>
      <c r="B1936" s="11" t="str">
        <f>VLOOKUP(C1936,#REF!,2,0)</f>
        <v>Norte do Paraná</v>
      </c>
      <c r="C1936" s="12" t="s">
        <v>38</v>
      </c>
      <c r="D1936" s="13" t="s">
        <v>4986</v>
      </c>
      <c r="E1936" s="12" t="s">
        <v>1607</v>
      </c>
      <c r="F1936" s="12" t="s">
        <v>1608</v>
      </c>
      <c r="G1936" s="12" t="s">
        <v>1609</v>
      </c>
      <c r="H1936" s="9" t="s">
        <v>5841</v>
      </c>
      <c r="I1936" s="12" t="s">
        <v>5842</v>
      </c>
      <c r="J1936" s="9" t="s">
        <v>1607</v>
      </c>
      <c r="K1936" s="15">
        <v>44575</v>
      </c>
      <c r="L1936" s="17">
        <v>44197</v>
      </c>
    </row>
    <row r="1937" spans="1:12" ht="30" x14ac:dyDescent="0.25">
      <c r="A1937" s="10" t="s">
        <v>9</v>
      </c>
      <c r="B1937" s="11" t="str">
        <f>VLOOKUP(C1937,#REF!,2,0)</f>
        <v>Norte do Paraná</v>
      </c>
      <c r="C1937" s="12" t="s">
        <v>38</v>
      </c>
      <c r="D1937" s="13" t="s">
        <v>4986</v>
      </c>
      <c r="E1937" s="12" t="s">
        <v>1610</v>
      </c>
      <c r="F1937" s="12" t="s">
        <v>1611</v>
      </c>
      <c r="G1937" s="12" t="s">
        <v>1612</v>
      </c>
      <c r="H1937" s="9" t="s">
        <v>5843</v>
      </c>
      <c r="I1937" s="12" t="s">
        <v>5844</v>
      </c>
      <c r="J1937" s="9" t="s">
        <v>1610</v>
      </c>
      <c r="K1937" s="15">
        <v>44728</v>
      </c>
      <c r="L1937" s="17">
        <v>44197</v>
      </c>
    </row>
    <row r="1938" spans="1:12" ht="30" x14ac:dyDescent="0.25">
      <c r="A1938" s="10" t="s">
        <v>9</v>
      </c>
      <c r="B1938" s="11" t="str">
        <f>VLOOKUP(C1938,#REF!,2,0)</f>
        <v>Norte do Paraná</v>
      </c>
      <c r="C1938" s="12" t="s">
        <v>38</v>
      </c>
      <c r="D1938" s="13" t="s">
        <v>4986</v>
      </c>
      <c r="E1938" s="12" t="s">
        <v>1619</v>
      </c>
      <c r="F1938" s="12" t="s">
        <v>1620</v>
      </c>
      <c r="G1938" s="12" t="s">
        <v>1621</v>
      </c>
      <c r="H1938" s="9" t="s">
        <v>5849</v>
      </c>
      <c r="I1938" s="12" t="s">
        <v>5850</v>
      </c>
      <c r="J1938" s="9" t="s">
        <v>1619</v>
      </c>
      <c r="K1938" s="15">
        <v>44884</v>
      </c>
      <c r="L1938" s="17">
        <v>44197</v>
      </c>
    </row>
    <row r="1939" spans="1:12" ht="30" x14ac:dyDescent="0.25">
      <c r="A1939" s="10" t="s">
        <v>9</v>
      </c>
      <c r="B1939" s="11" t="str">
        <f>VLOOKUP(C1939,#REF!,2,0)</f>
        <v>Norte do Paraná</v>
      </c>
      <c r="C1939" s="12" t="s">
        <v>38</v>
      </c>
      <c r="D1939" s="13" t="s">
        <v>4986</v>
      </c>
      <c r="E1939" s="12" t="s">
        <v>1622</v>
      </c>
      <c r="F1939" s="12" t="s">
        <v>1623</v>
      </c>
      <c r="G1939" s="12" t="s">
        <v>1624</v>
      </c>
      <c r="H1939" s="9" t="s">
        <v>5851</v>
      </c>
      <c r="I1939" s="12" t="s">
        <v>5852</v>
      </c>
      <c r="J1939" s="9" t="s">
        <v>1622</v>
      </c>
      <c r="K1939" s="15">
        <v>44737</v>
      </c>
      <c r="L1939" s="17">
        <v>44197</v>
      </c>
    </row>
    <row r="1940" spans="1:12" ht="30" x14ac:dyDescent="0.25">
      <c r="A1940" s="10" t="s">
        <v>9</v>
      </c>
      <c r="B1940" s="11" t="str">
        <f>VLOOKUP(C1940,#REF!,2,0)</f>
        <v>Norte do Paraná</v>
      </c>
      <c r="C1940" s="12" t="s">
        <v>38</v>
      </c>
      <c r="D1940" s="13" t="s">
        <v>4986</v>
      </c>
      <c r="E1940" s="12" t="s">
        <v>1631</v>
      </c>
      <c r="F1940" s="12" t="s">
        <v>1632</v>
      </c>
      <c r="G1940" s="12" t="s">
        <v>1633</v>
      </c>
      <c r="H1940" s="9" t="s">
        <v>5857</v>
      </c>
      <c r="I1940" s="12" t="s">
        <v>21029</v>
      </c>
      <c r="J1940" s="9" t="s">
        <v>1631</v>
      </c>
      <c r="K1940" s="15">
        <v>44373</v>
      </c>
      <c r="L1940" s="17">
        <v>44197</v>
      </c>
    </row>
    <row r="1941" spans="1:12" ht="45" x14ac:dyDescent="0.25">
      <c r="A1941" s="10" t="s">
        <v>9</v>
      </c>
      <c r="B1941" s="11" t="str">
        <f>VLOOKUP(C1941,#REF!,2,0)</f>
        <v>Norte do Paraná</v>
      </c>
      <c r="C1941" s="12" t="s">
        <v>38</v>
      </c>
      <c r="D1941" s="13" t="s">
        <v>4986</v>
      </c>
      <c r="E1941" s="12" t="s">
        <v>1646</v>
      </c>
      <c r="F1941" s="12" t="s">
        <v>1647</v>
      </c>
      <c r="G1941" s="12" t="s">
        <v>1648</v>
      </c>
      <c r="H1941" s="9" t="s">
        <v>5866</v>
      </c>
      <c r="I1941" s="12" t="s">
        <v>5867</v>
      </c>
      <c r="J1941" s="9" t="s">
        <v>1646</v>
      </c>
      <c r="K1941" s="15">
        <v>44343</v>
      </c>
      <c r="L1941" s="17">
        <v>44197</v>
      </c>
    </row>
    <row r="1942" spans="1:12" ht="30" x14ac:dyDescent="0.25">
      <c r="A1942" s="10" t="s">
        <v>9</v>
      </c>
      <c r="B1942" s="11" t="str">
        <f>VLOOKUP(C1942,#REF!,2,0)</f>
        <v>Norte do Paraná</v>
      </c>
      <c r="C1942" s="12" t="s">
        <v>38</v>
      </c>
      <c r="D1942" s="13" t="s">
        <v>4986</v>
      </c>
      <c r="E1942" s="12" t="s">
        <v>1718</v>
      </c>
      <c r="F1942" s="12" t="s">
        <v>1719</v>
      </c>
      <c r="G1942" s="12" t="s">
        <v>1720</v>
      </c>
      <c r="H1942" s="9" t="s">
        <v>5914</v>
      </c>
      <c r="I1942" s="12" t="s">
        <v>5915</v>
      </c>
      <c r="J1942" s="9" t="s">
        <v>1718</v>
      </c>
      <c r="K1942" s="15">
        <v>44364</v>
      </c>
      <c r="L1942" s="17">
        <v>44197</v>
      </c>
    </row>
    <row r="1943" spans="1:12" ht="30" x14ac:dyDescent="0.25">
      <c r="A1943" s="10" t="s">
        <v>9</v>
      </c>
      <c r="B1943" s="11" t="str">
        <f>VLOOKUP(C1943,#REF!,2,0)</f>
        <v>Norte do Paraná</v>
      </c>
      <c r="C1943" s="12" t="s">
        <v>38</v>
      </c>
      <c r="D1943" s="13" t="s">
        <v>4986</v>
      </c>
      <c r="E1943" s="12" t="s">
        <v>1756</v>
      </c>
      <c r="F1943" s="12" t="s">
        <v>1757</v>
      </c>
      <c r="G1943" s="12" t="s">
        <v>1758</v>
      </c>
      <c r="H1943" s="9" t="s">
        <v>5938</v>
      </c>
      <c r="I1943" s="12" t="s">
        <v>5939</v>
      </c>
      <c r="J1943" s="9" t="s">
        <v>1756</v>
      </c>
      <c r="K1943" s="15">
        <v>44659</v>
      </c>
      <c r="L1943" s="17">
        <v>44197</v>
      </c>
    </row>
    <row r="1944" spans="1:12" ht="45" x14ac:dyDescent="0.25">
      <c r="A1944" s="10" t="s">
        <v>9</v>
      </c>
      <c r="B1944" s="11" t="str">
        <f>VLOOKUP(C1944,#REF!,2,0)</f>
        <v>Norte do Paraná</v>
      </c>
      <c r="C1944" s="12" t="s">
        <v>38</v>
      </c>
      <c r="D1944" s="13" t="s">
        <v>4986</v>
      </c>
      <c r="E1944" s="12" t="s">
        <v>1786</v>
      </c>
      <c r="F1944" s="12" t="s">
        <v>1787</v>
      </c>
      <c r="G1944" s="12" t="s">
        <v>1788</v>
      </c>
      <c r="H1944" s="9" t="s">
        <v>5957</v>
      </c>
      <c r="I1944" s="12" t="s">
        <v>5958</v>
      </c>
      <c r="J1944" s="9" t="s">
        <v>1786</v>
      </c>
      <c r="K1944" s="15">
        <v>44694</v>
      </c>
      <c r="L1944" s="17">
        <v>44197</v>
      </c>
    </row>
    <row r="1945" spans="1:12" ht="30" x14ac:dyDescent="0.25">
      <c r="A1945" s="10" t="s">
        <v>9</v>
      </c>
      <c r="B1945" s="11" t="str">
        <f>VLOOKUP(C1945,#REF!,2,0)</f>
        <v>Norte do Paraná</v>
      </c>
      <c r="C1945" s="12" t="s">
        <v>38</v>
      </c>
      <c r="D1945" s="13" t="s">
        <v>4986</v>
      </c>
      <c r="E1945" s="12" t="s">
        <v>1812</v>
      </c>
      <c r="F1945" s="12" t="s">
        <v>1813</v>
      </c>
      <c r="G1945" s="12" t="s">
        <v>1814</v>
      </c>
      <c r="H1945" s="9" t="s">
        <v>5975</v>
      </c>
      <c r="I1945" s="12" t="s">
        <v>5976</v>
      </c>
      <c r="J1945" s="9" t="s">
        <v>1812</v>
      </c>
      <c r="K1945" s="15">
        <v>44534</v>
      </c>
      <c r="L1945" s="17">
        <v>44197</v>
      </c>
    </row>
    <row r="1946" spans="1:12" ht="30" x14ac:dyDescent="0.25">
      <c r="A1946" s="10" t="s">
        <v>9</v>
      </c>
      <c r="B1946" s="11" t="str">
        <f>VLOOKUP(C1946,#REF!,2,0)</f>
        <v>Norte do Paraná</v>
      </c>
      <c r="C1946" s="12" t="s">
        <v>38</v>
      </c>
      <c r="D1946" s="13" t="s">
        <v>4986</v>
      </c>
      <c r="E1946" s="12" t="s">
        <v>1825</v>
      </c>
      <c r="F1946" s="12" t="s">
        <v>1826</v>
      </c>
      <c r="G1946" s="12" t="s">
        <v>1827</v>
      </c>
      <c r="H1946" s="9" t="s">
        <v>5984</v>
      </c>
      <c r="I1946" s="12" t="s">
        <v>5985</v>
      </c>
      <c r="J1946" s="9" t="s">
        <v>1825</v>
      </c>
      <c r="K1946" s="15">
        <v>44742</v>
      </c>
      <c r="L1946" s="17">
        <v>44197</v>
      </c>
    </row>
    <row r="1947" spans="1:12" ht="30" x14ac:dyDescent="0.25">
      <c r="A1947" s="10" t="s">
        <v>9</v>
      </c>
      <c r="B1947" s="11" t="str">
        <f>VLOOKUP(C1947,#REF!,2,0)</f>
        <v>Norte do Paraná</v>
      </c>
      <c r="C1947" s="12" t="s">
        <v>38</v>
      </c>
      <c r="D1947" s="13" t="s">
        <v>4986</v>
      </c>
      <c r="E1947" s="12" t="s">
        <v>1858</v>
      </c>
      <c r="F1947" s="12" t="s">
        <v>1859</v>
      </c>
      <c r="G1947" s="12" t="s">
        <v>1860</v>
      </c>
      <c r="H1947" s="9" t="s">
        <v>6005</v>
      </c>
      <c r="I1947" s="12" t="s">
        <v>6006</v>
      </c>
      <c r="J1947" s="9" t="s">
        <v>1858</v>
      </c>
      <c r="K1947" s="15">
        <v>44808</v>
      </c>
      <c r="L1947" s="17">
        <v>44197</v>
      </c>
    </row>
    <row r="1948" spans="1:12" ht="30" x14ac:dyDescent="0.25">
      <c r="A1948" s="10" t="s">
        <v>9</v>
      </c>
      <c r="B1948" s="11" t="str">
        <f>VLOOKUP(C1948,#REF!,2,0)</f>
        <v>Norte do Paraná</v>
      </c>
      <c r="C1948" s="12" t="s">
        <v>38</v>
      </c>
      <c r="D1948" s="13" t="s">
        <v>4986</v>
      </c>
      <c r="E1948" s="12" t="s">
        <v>1888</v>
      </c>
      <c r="F1948" s="12" t="s">
        <v>1889</v>
      </c>
      <c r="G1948" s="12" t="s">
        <v>1890</v>
      </c>
      <c r="H1948" s="9" t="s">
        <v>6024</v>
      </c>
      <c r="I1948" s="12" t="s">
        <v>6025</v>
      </c>
      <c r="J1948" s="9" t="s">
        <v>1888</v>
      </c>
      <c r="K1948" s="15">
        <v>44231</v>
      </c>
      <c r="L1948" s="17">
        <v>44197</v>
      </c>
    </row>
    <row r="1949" spans="1:12" ht="30" x14ac:dyDescent="0.25">
      <c r="A1949" s="10" t="s">
        <v>9</v>
      </c>
      <c r="B1949" s="11" t="str">
        <f>VLOOKUP(C1949,#REF!,2,0)</f>
        <v>Norte do Paraná</v>
      </c>
      <c r="C1949" s="12" t="s">
        <v>38</v>
      </c>
      <c r="D1949" s="13" t="s">
        <v>4986</v>
      </c>
      <c r="E1949" s="12" t="s">
        <v>1968</v>
      </c>
      <c r="F1949" s="12" t="s">
        <v>1969</v>
      </c>
      <c r="G1949" s="12" t="s">
        <v>1970</v>
      </c>
      <c r="H1949" s="9" t="s">
        <v>6077</v>
      </c>
      <c r="I1949" s="12" t="s">
        <v>6078</v>
      </c>
      <c r="J1949" s="9" t="s">
        <v>1968</v>
      </c>
      <c r="K1949" s="15">
        <v>44409</v>
      </c>
      <c r="L1949" s="17">
        <v>44197</v>
      </c>
    </row>
    <row r="1950" spans="1:12" ht="30" x14ac:dyDescent="0.25">
      <c r="A1950" s="10" t="s">
        <v>9</v>
      </c>
      <c r="B1950" s="11" t="str">
        <f>VLOOKUP(C1950,#REF!,2,0)</f>
        <v>Norte do Paraná</v>
      </c>
      <c r="C1950" s="12" t="s">
        <v>38</v>
      </c>
      <c r="D1950" s="13" t="s">
        <v>4986</v>
      </c>
      <c r="E1950" s="12" t="s">
        <v>2039</v>
      </c>
      <c r="F1950" s="12" t="s">
        <v>2040</v>
      </c>
      <c r="G1950" s="12" t="s">
        <v>2041</v>
      </c>
      <c r="H1950" s="9" t="s">
        <v>6122</v>
      </c>
      <c r="I1950" s="12" t="s">
        <v>6123</v>
      </c>
      <c r="J1950" s="9" t="s">
        <v>2039</v>
      </c>
      <c r="K1950" s="15">
        <v>44337</v>
      </c>
      <c r="L1950" s="17">
        <v>44197</v>
      </c>
    </row>
    <row r="1951" spans="1:12" ht="30" x14ac:dyDescent="0.25">
      <c r="A1951" s="10" t="s">
        <v>9</v>
      </c>
      <c r="B1951" s="11" t="str">
        <f>VLOOKUP(C1951,#REF!,2,0)</f>
        <v>Norte do Paraná</v>
      </c>
      <c r="C1951" s="12" t="s">
        <v>38</v>
      </c>
      <c r="D1951" s="13" t="s">
        <v>4986</v>
      </c>
      <c r="E1951" s="12" t="s">
        <v>2084</v>
      </c>
      <c r="F1951" s="12" t="s">
        <v>2085</v>
      </c>
      <c r="G1951" s="12" t="s">
        <v>2086</v>
      </c>
      <c r="H1951" s="9" t="s">
        <v>6150</v>
      </c>
      <c r="I1951" s="12" t="s">
        <v>5840</v>
      </c>
      <c r="J1951" s="9" t="s">
        <v>2084</v>
      </c>
      <c r="K1951" s="15">
        <v>44777</v>
      </c>
      <c r="L1951" s="17">
        <v>44197</v>
      </c>
    </row>
    <row r="1952" spans="1:12" ht="30" x14ac:dyDescent="0.25">
      <c r="A1952" s="10" t="s">
        <v>9</v>
      </c>
      <c r="B1952" s="11" t="str">
        <f>VLOOKUP(C1952,#REF!,2,0)</f>
        <v>Norte do Paraná</v>
      </c>
      <c r="C1952" s="12" t="s">
        <v>38</v>
      </c>
      <c r="D1952" s="13" t="s">
        <v>4986</v>
      </c>
      <c r="E1952" s="12" t="s">
        <v>2103</v>
      </c>
      <c r="F1952" s="12" t="s">
        <v>2104</v>
      </c>
      <c r="G1952" s="12" t="s">
        <v>2105</v>
      </c>
      <c r="H1952" s="9" t="s">
        <v>6162</v>
      </c>
      <c r="I1952" s="12" t="s">
        <v>6163</v>
      </c>
      <c r="J1952" s="9" t="s">
        <v>2103</v>
      </c>
      <c r="K1952" s="15">
        <v>44415</v>
      </c>
      <c r="L1952" s="17">
        <v>44197</v>
      </c>
    </row>
    <row r="1953" spans="1:12" ht="30" x14ac:dyDescent="0.25">
      <c r="A1953" s="10" t="s">
        <v>9</v>
      </c>
      <c r="B1953" s="11" t="str">
        <f>VLOOKUP(C1953,#REF!,2,0)</f>
        <v>Norte do Paraná</v>
      </c>
      <c r="C1953" s="12" t="s">
        <v>38</v>
      </c>
      <c r="D1953" s="13" t="s">
        <v>4986</v>
      </c>
      <c r="E1953" s="12" t="s">
        <v>2167</v>
      </c>
      <c r="F1953" s="12" t="s">
        <v>2168</v>
      </c>
      <c r="G1953" s="12" t="s">
        <v>2169</v>
      </c>
      <c r="H1953" s="9" t="s">
        <v>6203</v>
      </c>
      <c r="I1953" s="12" t="s">
        <v>6204</v>
      </c>
      <c r="J1953" s="9" t="s">
        <v>2167</v>
      </c>
      <c r="K1953" s="15">
        <v>44807</v>
      </c>
      <c r="L1953" s="17">
        <v>44197</v>
      </c>
    </row>
    <row r="1954" spans="1:12" ht="30" x14ac:dyDescent="0.25">
      <c r="A1954" s="10" t="s">
        <v>9</v>
      </c>
      <c r="B1954" s="11" t="str">
        <f>VLOOKUP(C1954,#REF!,2,0)</f>
        <v>Norte do Paraná</v>
      </c>
      <c r="C1954" s="12" t="s">
        <v>38</v>
      </c>
      <c r="D1954" s="13" t="s">
        <v>4986</v>
      </c>
      <c r="E1954" s="12" t="s">
        <v>2177</v>
      </c>
      <c r="F1954" s="12" t="s">
        <v>2178</v>
      </c>
      <c r="G1954" s="12" t="s">
        <v>2179</v>
      </c>
      <c r="H1954" s="9" t="s">
        <v>6210</v>
      </c>
      <c r="I1954" s="12" t="s">
        <v>6211</v>
      </c>
      <c r="J1954" s="9" t="s">
        <v>2177</v>
      </c>
      <c r="K1954" s="15">
        <v>44506</v>
      </c>
      <c r="L1954" s="17">
        <v>44197</v>
      </c>
    </row>
    <row r="1955" spans="1:12" ht="30" x14ac:dyDescent="0.25">
      <c r="A1955" s="10" t="s">
        <v>9</v>
      </c>
      <c r="B1955" s="11" t="str">
        <f>VLOOKUP(C1955,#REF!,2,0)</f>
        <v>Norte do Paraná</v>
      </c>
      <c r="C1955" s="12" t="s">
        <v>38</v>
      </c>
      <c r="D1955" s="13" t="s">
        <v>4986</v>
      </c>
      <c r="E1955" s="12" t="s">
        <v>2280</v>
      </c>
      <c r="F1955" s="12" t="s">
        <v>2281</v>
      </c>
      <c r="G1955" s="12" t="s">
        <v>2282</v>
      </c>
      <c r="H1955" s="9" t="s">
        <v>6278</v>
      </c>
      <c r="I1955" s="12" t="s">
        <v>6279</v>
      </c>
      <c r="J1955" s="9" t="s">
        <v>2280</v>
      </c>
      <c r="K1955" s="15">
        <v>44818</v>
      </c>
      <c r="L1955" s="17">
        <v>44197</v>
      </c>
    </row>
    <row r="1956" spans="1:12" ht="30" x14ac:dyDescent="0.25">
      <c r="A1956" s="10" t="s">
        <v>9</v>
      </c>
      <c r="B1956" s="11" t="str">
        <f>VLOOKUP(C1956,#REF!,2,0)</f>
        <v>Norte do Paraná</v>
      </c>
      <c r="C1956" s="12" t="s">
        <v>38</v>
      </c>
      <c r="D1956" s="13" t="s">
        <v>4986</v>
      </c>
      <c r="E1956" s="12" t="s">
        <v>2315</v>
      </c>
      <c r="F1956" s="12" t="s">
        <v>2316</v>
      </c>
      <c r="G1956" s="12" t="s">
        <v>2317</v>
      </c>
      <c r="H1956" s="9" t="s">
        <v>6300</v>
      </c>
      <c r="I1956" s="12" t="s">
        <v>6301</v>
      </c>
      <c r="J1956" s="9" t="s">
        <v>2315</v>
      </c>
      <c r="K1956" s="15">
        <v>44826</v>
      </c>
      <c r="L1956" s="17">
        <v>44197</v>
      </c>
    </row>
    <row r="1957" spans="1:12" ht="30" x14ac:dyDescent="0.25">
      <c r="A1957" s="10" t="s">
        <v>9</v>
      </c>
      <c r="B1957" s="11" t="str">
        <f>VLOOKUP(C1957,#REF!,2,0)</f>
        <v>Norte do Paraná</v>
      </c>
      <c r="C1957" s="12" t="s">
        <v>38</v>
      </c>
      <c r="D1957" s="13" t="s">
        <v>4986</v>
      </c>
      <c r="E1957" s="12" t="s">
        <v>2340</v>
      </c>
      <c r="F1957" s="12" t="s">
        <v>2341</v>
      </c>
      <c r="G1957" s="12" t="s">
        <v>2342</v>
      </c>
      <c r="H1957" s="9" t="s">
        <v>6316</v>
      </c>
      <c r="I1957" s="12" t="s">
        <v>6317</v>
      </c>
      <c r="J1957" s="9" t="s">
        <v>2340</v>
      </c>
      <c r="K1957" s="15">
        <v>44708</v>
      </c>
      <c r="L1957" s="17">
        <v>44197</v>
      </c>
    </row>
    <row r="1958" spans="1:12" ht="30" x14ac:dyDescent="0.25">
      <c r="A1958" s="10" t="s">
        <v>9</v>
      </c>
      <c r="B1958" s="11" t="str">
        <f>VLOOKUP(C1958,#REF!,2,0)</f>
        <v>Norte do Paraná</v>
      </c>
      <c r="C1958" s="12" t="s">
        <v>38</v>
      </c>
      <c r="D1958" s="13" t="s">
        <v>4986</v>
      </c>
      <c r="E1958" s="12" t="s">
        <v>2409</v>
      </c>
      <c r="F1958" s="12" t="s">
        <v>2410</v>
      </c>
      <c r="G1958" s="12" t="s">
        <v>2411</v>
      </c>
      <c r="H1958" s="9" t="s">
        <v>6362</v>
      </c>
      <c r="I1958" s="12" t="s">
        <v>6363</v>
      </c>
      <c r="J1958" s="9" t="s">
        <v>2409</v>
      </c>
      <c r="K1958" s="15">
        <v>44415</v>
      </c>
      <c r="L1958" s="17">
        <v>44197</v>
      </c>
    </row>
    <row r="1959" spans="1:12" ht="30" x14ac:dyDescent="0.25">
      <c r="A1959" s="10" t="s">
        <v>9</v>
      </c>
      <c r="B1959" s="11" t="str">
        <f>VLOOKUP(C1959,#REF!,2,0)</f>
        <v>Norte do Paraná</v>
      </c>
      <c r="C1959" s="12" t="s">
        <v>38</v>
      </c>
      <c r="D1959" s="13" t="s">
        <v>4986</v>
      </c>
      <c r="E1959" s="12" t="s">
        <v>2450</v>
      </c>
      <c r="F1959" s="12" t="s">
        <v>2451</v>
      </c>
      <c r="G1959" s="12" t="s">
        <v>2452</v>
      </c>
      <c r="H1959" s="9" t="s">
        <v>6388</v>
      </c>
      <c r="I1959" s="12" t="s">
        <v>6389</v>
      </c>
      <c r="J1959" s="9" t="s">
        <v>2450</v>
      </c>
      <c r="K1959" s="15">
        <v>44602</v>
      </c>
      <c r="L1959" s="17">
        <v>44197</v>
      </c>
    </row>
    <row r="1960" spans="1:12" ht="30" x14ac:dyDescent="0.25">
      <c r="A1960" s="10" t="s">
        <v>9</v>
      </c>
      <c r="B1960" s="11" t="str">
        <f>VLOOKUP(C1960,#REF!,2,0)</f>
        <v>Norte do Paraná</v>
      </c>
      <c r="C1960" s="12" t="s">
        <v>38</v>
      </c>
      <c r="D1960" s="13" t="s">
        <v>4986</v>
      </c>
      <c r="E1960" s="12" t="s">
        <v>2539</v>
      </c>
      <c r="F1960" s="12" t="s">
        <v>2540</v>
      </c>
      <c r="G1960" s="12" t="s">
        <v>2541</v>
      </c>
      <c r="H1960" s="9" t="s">
        <v>6447</v>
      </c>
      <c r="I1960" s="12" t="s">
        <v>6448</v>
      </c>
      <c r="J1960" s="9" t="s">
        <v>2539</v>
      </c>
      <c r="K1960" s="15">
        <v>44720</v>
      </c>
      <c r="L1960" s="17">
        <v>44197</v>
      </c>
    </row>
    <row r="1961" spans="1:12" ht="30" x14ac:dyDescent="0.25">
      <c r="A1961" s="10" t="s">
        <v>9</v>
      </c>
      <c r="B1961" s="11" t="str">
        <f>VLOOKUP(C1961,#REF!,2,0)</f>
        <v>Norte do Paraná</v>
      </c>
      <c r="C1961" s="12" t="s">
        <v>38</v>
      </c>
      <c r="D1961" s="13" t="s">
        <v>4986</v>
      </c>
      <c r="E1961" s="12" t="s">
        <v>2583</v>
      </c>
      <c r="F1961" s="12" t="s">
        <v>2584</v>
      </c>
      <c r="G1961" s="12" t="s">
        <v>2585</v>
      </c>
      <c r="H1961" s="9" t="s">
        <v>6477</v>
      </c>
      <c r="I1961" s="12" t="s">
        <v>6478</v>
      </c>
      <c r="J1961" s="9" t="s">
        <v>2583</v>
      </c>
      <c r="K1961" s="15">
        <v>44675</v>
      </c>
      <c r="L1961" s="17">
        <v>44197</v>
      </c>
    </row>
    <row r="1962" spans="1:12" ht="30" x14ac:dyDescent="0.25">
      <c r="A1962" s="10" t="s">
        <v>9</v>
      </c>
      <c r="B1962" s="11" t="str">
        <f>VLOOKUP(C1962,#REF!,2,0)</f>
        <v>Norte do Paraná</v>
      </c>
      <c r="C1962" s="12" t="s">
        <v>38</v>
      </c>
      <c r="D1962" s="13" t="s">
        <v>4986</v>
      </c>
      <c r="E1962" s="12" t="s">
        <v>2603</v>
      </c>
      <c r="F1962" s="12" t="s">
        <v>2604</v>
      </c>
      <c r="G1962" s="12" t="s">
        <v>2605</v>
      </c>
      <c r="H1962" s="9" t="s">
        <v>6490</v>
      </c>
      <c r="I1962" s="12" t="s">
        <v>6491</v>
      </c>
      <c r="J1962" s="9" t="s">
        <v>2603</v>
      </c>
      <c r="K1962" s="15">
        <v>44699</v>
      </c>
      <c r="L1962" s="17">
        <v>44197</v>
      </c>
    </row>
    <row r="1963" spans="1:12" ht="30" x14ac:dyDescent="0.25">
      <c r="A1963" s="10" t="s">
        <v>9</v>
      </c>
      <c r="B1963" s="11" t="str">
        <f>VLOOKUP(C1963,#REF!,2,0)</f>
        <v>Norte do Paraná</v>
      </c>
      <c r="C1963" s="12" t="s">
        <v>38</v>
      </c>
      <c r="D1963" s="13" t="s">
        <v>4986</v>
      </c>
      <c r="E1963" s="12" t="s">
        <v>2612</v>
      </c>
      <c r="F1963" s="12" t="s">
        <v>2613</v>
      </c>
      <c r="G1963" s="12" t="s">
        <v>2614</v>
      </c>
      <c r="H1963" s="9" t="s">
        <v>6496</v>
      </c>
      <c r="I1963" s="12" t="s">
        <v>6497</v>
      </c>
      <c r="J1963" s="9" t="s">
        <v>2612</v>
      </c>
      <c r="K1963" s="15">
        <v>44261</v>
      </c>
      <c r="L1963" s="17">
        <v>44197</v>
      </c>
    </row>
    <row r="1964" spans="1:12" x14ac:dyDescent="0.25">
      <c r="A1964" s="10" t="s">
        <v>9</v>
      </c>
      <c r="B1964" s="11" t="str">
        <f>VLOOKUP(C1964,#REF!,2,0)</f>
        <v>Norte do Paraná</v>
      </c>
      <c r="C1964" s="12" t="s">
        <v>38</v>
      </c>
      <c r="D1964" s="13" t="s">
        <v>4986</v>
      </c>
      <c r="E1964" s="12" t="s">
        <v>2634</v>
      </c>
      <c r="F1964" s="12" t="s">
        <v>2635</v>
      </c>
      <c r="G1964" s="12" t="s">
        <v>2636</v>
      </c>
      <c r="H1964" s="9" t="s">
        <v>6511</v>
      </c>
      <c r="I1964" s="12" t="s">
        <v>6512</v>
      </c>
      <c r="J1964" s="9" t="s">
        <v>2634</v>
      </c>
      <c r="K1964" s="15">
        <v>44423</v>
      </c>
      <c r="L1964" s="17">
        <v>44197</v>
      </c>
    </row>
    <row r="1965" spans="1:12" ht="30" x14ac:dyDescent="0.25">
      <c r="A1965" s="10" t="s">
        <v>9</v>
      </c>
      <c r="B1965" s="11" t="str">
        <f>VLOOKUP(C1965,#REF!,2,0)</f>
        <v>Norte do Paraná</v>
      </c>
      <c r="C1965" s="12" t="s">
        <v>38</v>
      </c>
      <c r="D1965" s="13" t="s">
        <v>4986</v>
      </c>
      <c r="E1965" s="12" t="s">
        <v>2787</v>
      </c>
      <c r="F1965" s="12" t="s">
        <v>2788</v>
      </c>
      <c r="G1965" s="12" t="s">
        <v>2789</v>
      </c>
      <c r="H1965" s="9" t="s">
        <v>6607</v>
      </c>
      <c r="I1965" s="12" t="s">
        <v>6608</v>
      </c>
      <c r="J1965" s="9" t="s">
        <v>2787</v>
      </c>
      <c r="K1965" s="15">
        <v>44703</v>
      </c>
      <c r="L1965" s="17">
        <v>44197</v>
      </c>
    </row>
    <row r="1966" spans="1:12" ht="30" x14ac:dyDescent="0.25">
      <c r="A1966" s="10" t="s">
        <v>9</v>
      </c>
      <c r="B1966" s="11" t="str">
        <f>VLOOKUP(C1966,#REF!,2,0)</f>
        <v>Norte do Paraná</v>
      </c>
      <c r="C1966" s="12" t="s">
        <v>38</v>
      </c>
      <c r="D1966" s="13" t="s">
        <v>4986</v>
      </c>
      <c r="E1966" s="12" t="s">
        <v>2833</v>
      </c>
      <c r="F1966" s="12" t="s">
        <v>2834</v>
      </c>
      <c r="G1966" s="12" t="s">
        <v>2835</v>
      </c>
      <c r="H1966" s="9" t="s">
        <v>6637</v>
      </c>
      <c r="I1966" s="12" t="s">
        <v>6638</v>
      </c>
      <c r="J1966" s="9" t="s">
        <v>2833</v>
      </c>
      <c r="K1966" s="15">
        <v>44270</v>
      </c>
      <c r="L1966" s="17">
        <v>44197</v>
      </c>
    </row>
    <row r="1967" spans="1:12" ht="30" x14ac:dyDescent="0.25">
      <c r="A1967" s="10" t="s">
        <v>9</v>
      </c>
      <c r="B1967" s="11" t="str">
        <f>VLOOKUP(C1967,#REF!,2,0)</f>
        <v>Norte do Paraná</v>
      </c>
      <c r="C1967" s="12" t="s">
        <v>38</v>
      </c>
      <c r="D1967" s="13" t="s">
        <v>4986</v>
      </c>
      <c r="E1967" s="12" t="s">
        <v>2842</v>
      </c>
      <c r="F1967" s="12" t="s">
        <v>2499</v>
      </c>
      <c r="G1967" s="12" t="s">
        <v>2500</v>
      </c>
      <c r="H1967" s="9" t="s">
        <v>6643</v>
      </c>
      <c r="I1967" s="12" t="s">
        <v>6644</v>
      </c>
      <c r="J1967" s="9" t="s">
        <v>2842</v>
      </c>
      <c r="K1967" s="15">
        <v>44665</v>
      </c>
      <c r="L1967" s="17">
        <v>44197</v>
      </c>
    </row>
    <row r="1968" spans="1:12" ht="30" x14ac:dyDescent="0.25">
      <c r="A1968" s="10" t="s">
        <v>9</v>
      </c>
      <c r="B1968" s="11" t="str">
        <f>VLOOKUP(C1968,#REF!,2,0)</f>
        <v>Norte do Paraná</v>
      </c>
      <c r="C1968" s="12" t="s">
        <v>38</v>
      </c>
      <c r="D1968" s="13" t="s">
        <v>4986</v>
      </c>
      <c r="E1968" s="12" t="s">
        <v>2901</v>
      </c>
      <c r="F1968" s="12" t="s">
        <v>2902</v>
      </c>
      <c r="G1968" s="12" t="s">
        <v>2903</v>
      </c>
      <c r="H1968" s="9" t="s">
        <v>6683</v>
      </c>
      <c r="I1968" s="12" t="s">
        <v>6684</v>
      </c>
      <c r="J1968" s="9" t="s">
        <v>2901</v>
      </c>
      <c r="K1968" s="15">
        <v>44673</v>
      </c>
      <c r="L1968" s="17">
        <v>44197</v>
      </c>
    </row>
    <row r="1969" spans="1:12" ht="30" x14ac:dyDescent="0.25">
      <c r="A1969" s="10" t="s">
        <v>9</v>
      </c>
      <c r="B1969" s="11" t="str">
        <f>VLOOKUP(C1969,#REF!,2,0)</f>
        <v>Norte do Paraná</v>
      </c>
      <c r="C1969" s="12" t="s">
        <v>38</v>
      </c>
      <c r="D1969" s="13" t="s">
        <v>4986</v>
      </c>
      <c r="E1969" s="12" t="s">
        <v>2931</v>
      </c>
      <c r="F1969" s="12" t="s">
        <v>2932</v>
      </c>
      <c r="G1969" s="12" t="s">
        <v>21848</v>
      </c>
      <c r="H1969" s="9" t="s">
        <v>6701</v>
      </c>
      <c r="I1969" s="12" t="s">
        <v>6702</v>
      </c>
      <c r="J1969" s="9" t="s">
        <v>2931</v>
      </c>
      <c r="K1969" s="15">
        <v>44595</v>
      </c>
      <c r="L1969" s="17">
        <v>44197</v>
      </c>
    </row>
    <row r="1970" spans="1:12" ht="30" x14ac:dyDescent="0.25">
      <c r="A1970" s="10" t="s">
        <v>9</v>
      </c>
      <c r="B1970" s="11" t="str">
        <f>VLOOKUP(C1970,#REF!,2,0)</f>
        <v>Norte do Paraná</v>
      </c>
      <c r="C1970" s="12" t="s">
        <v>38</v>
      </c>
      <c r="D1970" s="13" t="s">
        <v>4986</v>
      </c>
      <c r="E1970" s="12" t="s">
        <v>2956</v>
      </c>
      <c r="F1970" s="12" t="s">
        <v>2957</v>
      </c>
      <c r="G1970" s="12" t="s">
        <v>2958</v>
      </c>
      <c r="H1970" s="9" t="s">
        <v>6718</v>
      </c>
      <c r="I1970" s="12" t="s">
        <v>6163</v>
      </c>
      <c r="J1970" s="9" t="s">
        <v>2956</v>
      </c>
      <c r="K1970" s="15">
        <v>44693</v>
      </c>
      <c r="L1970" s="17">
        <v>44197</v>
      </c>
    </row>
    <row r="1971" spans="1:12" ht="30" x14ac:dyDescent="0.25">
      <c r="A1971" s="10" t="s">
        <v>9</v>
      </c>
      <c r="B1971" s="11" t="str">
        <f>VLOOKUP(C1971,#REF!,2,0)</f>
        <v>Norte do Paraná</v>
      </c>
      <c r="C1971" s="12" t="s">
        <v>38</v>
      </c>
      <c r="D1971" s="13" t="s">
        <v>4986</v>
      </c>
      <c r="E1971" s="12" t="s">
        <v>2961</v>
      </c>
      <c r="F1971" s="12" t="s">
        <v>2962</v>
      </c>
      <c r="G1971" s="12" t="s">
        <v>2963</v>
      </c>
      <c r="H1971" s="9" t="s">
        <v>6719</v>
      </c>
      <c r="I1971" s="12" t="s">
        <v>6720</v>
      </c>
      <c r="J1971" s="9" t="s">
        <v>2961</v>
      </c>
      <c r="K1971" s="15">
        <v>44643</v>
      </c>
      <c r="L1971" s="17">
        <v>44197</v>
      </c>
    </row>
    <row r="1972" spans="1:12" ht="30" x14ac:dyDescent="0.25">
      <c r="A1972" s="10" t="s">
        <v>9</v>
      </c>
      <c r="B1972" s="11" t="str">
        <f>VLOOKUP(C1972,#REF!,2,0)</f>
        <v>Norte do Paraná</v>
      </c>
      <c r="C1972" s="12" t="s">
        <v>38</v>
      </c>
      <c r="D1972" s="13" t="s">
        <v>4986</v>
      </c>
      <c r="E1972" s="12" t="s">
        <v>2976</v>
      </c>
      <c r="F1972" s="12" t="s">
        <v>2977</v>
      </c>
      <c r="G1972" s="12" t="s">
        <v>2978</v>
      </c>
      <c r="H1972" s="9" t="s">
        <v>6730</v>
      </c>
      <c r="I1972" s="12" t="s">
        <v>6731</v>
      </c>
      <c r="J1972" s="9" t="s">
        <v>2976</v>
      </c>
      <c r="K1972" s="15">
        <v>44730</v>
      </c>
      <c r="L1972" s="17">
        <v>44197</v>
      </c>
    </row>
    <row r="1973" spans="1:12" ht="30" x14ac:dyDescent="0.25">
      <c r="A1973" s="10" t="s">
        <v>9</v>
      </c>
      <c r="B1973" s="11" t="str">
        <f>VLOOKUP(C1973,#REF!,2,0)</f>
        <v>Norte do Paraná</v>
      </c>
      <c r="C1973" s="12" t="s">
        <v>38</v>
      </c>
      <c r="D1973" s="13" t="s">
        <v>4986</v>
      </c>
      <c r="E1973" s="12" t="s">
        <v>2982</v>
      </c>
      <c r="F1973" s="12" t="s">
        <v>2983</v>
      </c>
      <c r="G1973" s="12" t="s">
        <v>2984</v>
      </c>
      <c r="H1973" s="9" t="s">
        <v>6734</v>
      </c>
      <c r="I1973" s="12" t="s">
        <v>6735</v>
      </c>
      <c r="J1973" s="9" t="s">
        <v>2982</v>
      </c>
      <c r="K1973" s="15">
        <v>44371</v>
      </c>
      <c r="L1973" s="17">
        <v>44197</v>
      </c>
    </row>
    <row r="1974" spans="1:12" ht="30" x14ac:dyDescent="0.25">
      <c r="A1974" s="10" t="s">
        <v>9</v>
      </c>
      <c r="B1974" s="11" t="str">
        <f>VLOOKUP(C1974,#REF!,2,0)</f>
        <v>Norte do Paraná</v>
      </c>
      <c r="C1974" s="12" t="s">
        <v>38</v>
      </c>
      <c r="D1974" s="13" t="s">
        <v>4986</v>
      </c>
      <c r="E1974" s="12" t="s">
        <v>3027</v>
      </c>
      <c r="F1974" s="12" t="s">
        <v>3028</v>
      </c>
      <c r="G1974" s="12" t="s">
        <v>3029</v>
      </c>
      <c r="H1974" s="9" t="s">
        <v>6764</v>
      </c>
      <c r="I1974" s="12" t="s">
        <v>6765</v>
      </c>
      <c r="J1974" s="9" t="s">
        <v>3027</v>
      </c>
      <c r="K1974" s="15">
        <v>44748</v>
      </c>
      <c r="L1974" s="17">
        <v>44197</v>
      </c>
    </row>
    <row r="1975" spans="1:12" ht="30" x14ac:dyDescent="0.25">
      <c r="A1975" s="10" t="s">
        <v>9</v>
      </c>
      <c r="B1975" s="11" t="str">
        <f>VLOOKUP(C1975,#REF!,2,0)</f>
        <v>Norte do Paraná</v>
      </c>
      <c r="C1975" s="12" t="s">
        <v>38</v>
      </c>
      <c r="D1975" s="13" t="s">
        <v>4986</v>
      </c>
      <c r="E1975" s="12" t="s">
        <v>3053</v>
      </c>
      <c r="F1975" s="12" t="s">
        <v>3054</v>
      </c>
      <c r="G1975" s="12" t="s">
        <v>3055</v>
      </c>
      <c r="H1975" s="9" t="s">
        <v>6778</v>
      </c>
      <c r="I1975" s="12" t="s">
        <v>6779</v>
      </c>
      <c r="J1975" s="9" t="s">
        <v>3053</v>
      </c>
      <c r="K1975" s="15">
        <v>44737</v>
      </c>
      <c r="L1975" s="17">
        <v>44197</v>
      </c>
    </row>
    <row r="1976" spans="1:12" ht="45" x14ac:dyDescent="0.25">
      <c r="A1976" s="10" t="s">
        <v>9</v>
      </c>
      <c r="B1976" s="11" t="str">
        <f>VLOOKUP(C1976,#REF!,2,0)</f>
        <v>Norte do Paraná</v>
      </c>
      <c r="C1976" s="12" t="s">
        <v>38</v>
      </c>
      <c r="D1976" s="13" t="s">
        <v>4986</v>
      </c>
      <c r="E1976" s="12" t="s">
        <v>3106</v>
      </c>
      <c r="F1976" s="12" t="s">
        <v>3107</v>
      </c>
      <c r="G1976" s="12" t="s">
        <v>3108</v>
      </c>
      <c r="H1976" s="9" t="s">
        <v>6810</v>
      </c>
      <c r="I1976" s="12" t="s">
        <v>6811</v>
      </c>
      <c r="J1976" s="9" t="s">
        <v>3106</v>
      </c>
      <c r="K1976" s="15">
        <v>44819</v>
      </c>
      <c r="L1976" s="17">
        <v>44197</v>
      </c>
    </row>
    <row r="1977" spans="1:12" ht="30" x14ac:dyDescent="0.25">
      <c r="A1977" s="10" t="s">
        <v>9</v>
      </c>
      <c r="B1977" s="11" t="str">
        <f>VLOOKUP(C1977,#REF!,2,0)</f>
        <v>Norte do Paraná</v>
      </c>
      <c r="C1977" s="12" t="s">
        <v>38</v>
      </c>
      <c r="D1977" s="13" t="s">
        <v>4986</v>
      </c>
      <c r="E1977" s="12" t="s">
        <v>3132</v>
      </c>
      <c r="F1977" s="12" t="s">
        <v>3133</v>
      </c>
      <c r="G1977" s="12" t="s">
        <v>21868</v>
      </c>
      <c r="H1977" s="9" t="s">
        <v>6825</v>
      </c>
      <c r="I1977" s="12" t="s">
        <v>6826</v>
      </c>
      <c r="J1977" s="9" t="s">
        <v>3132</v>
      </c>
      <c r="K1977" s="15">
        <v>44757</v>
      </c>
      <c r="L1977" s="17">
        <v>44197</v>
      </c>
    </row>
    <row r="1978" spans="1:12" ht="30" x14ac:dyDescent="0.25">
      <c r="A1978" s="10" t="s">
        <v>9</v>
      </c>
      <c r="B1978" s="11" t="str">
        <f>VLOOKUP(C1978,#REF!,2,0)</f>
        <v>Norte do Paraná</v>
      </c>
      <c r="C1978" s="12" t="s">
        <v>38</v>
      </c>
      <c r="D1978" s="13" t="s">
        <v>4986</v>
      </c>
      <c r="E1978" s="12" t="s">
        <v>3175</v>
      </c>
      <c r="F1978" s="12" t="s">
        <v>3176</v>
      </c>
      <c r="G1978" s="12" t="s">
        <v>21869</v>
      </c>
      <c r="H1978" s="9" t="s">
        <v>6852</v>
      </c>
      <c r="I1978" s="12" t="s">
        <v>6853</v>
      </c>
      <c r="J1978" s="9" t="s">
        <v>3175</v>
      </c>
      <c r="K1978" s="15">
        <v>44854</v>
      </c>
      <c r="L1978" s="17">
        <v>44197</v>
      </c>
    </row>
    <row r="1979" spans="1:12" ht="30" x14ac:dyDescent="0.25">
      <c r="A1979" s="10" t="s">
        <v>9</v>
      </c>
      <c r="B1979" s="11" t="str">
        <f>VLOOKUP(C1979,#REF!,2,0)</f>
        <v>Norte do Paraná</v>
      </c>
      <c r="C1979" s="12" t="s">
        <v>38</v>
      </c>
      <c r="D1979" s="13" t="s">
        <v>4986</v>
      </c>
      <c r="E1979" s="12" t="s">
        <v>3215</v>
      </c>
      <c r="F1979" s="12" t="s">
        <v>3216</v>
      </c>
      <c r="G1979" s="12" t="s">
        <v>21873</v>
      </c>
      <c r="H1979" s="9" t="s">
        <v>21874</v>
      </c>
      <c r="I1979" s="12" t="s">
        <v>6878</v>
      </c>
      <c r="J1979" s="9" t="s">
        <v>3215</v>
      </c>
      <c r="K1979" s="15">
        <v>44946</v>
      </c>
      <c r="L1979" s="17">
        <v>44197</v>
      </c>
    </row>
    <row r="1980" spans="1:12" ht="30" x14ac:dyDescent="0.25">
      <c r="A1980" s="10" t="s">
        <v>9</v>
      </c>
      <c r="B1980" s="11" t="str">
        <f>VLOOKUP(C1980,#REF!,2,0)</f>
        <v>Norte do Paraná</v>
      </c>
      <c r="C1980" s="12" t="s">
        <v>38</v>
      </c>
      <c r="D1980" s="13" t="s">
        <v>4986</v>
      </c>
      <c r="E1980" s="12" t="s">
        <v>3246</v>
      </c>
      <c r="F1980" s="12" t="s">
        <v>3247</v>
      </c>
      <c r="G1980" s="12" t="s">
        <v>3248</v>
      </c>
      <c r="H1980" s="9" t="s">
        <v>6894</v>
      </c>
      <c r="I1980" s="12" t="s">
        <v>6895</v>
      </c>
      <c r="J1980" s="9" t="s">
        <v>3246</v>
      </c>
      <c r="K1980" s="15">
        <v>44212</v>
      </c>
      <c r="L1980" s="17">
        <v>44197</v>
      </c>
    </row>
    <row r="1981" spans="1:12" ht="45" x14ac:dyDescent="0.25">
      <c r="A1981" s="10" t="s">
        <v>9</v>
      </c>
      <c r="B1981" s="11" t="str">
        <f>VLOOKUP(C1981,#REF!,2,0)</f>
        <v>Norte do Paraná</v>
      </c>
      <c r="C1981" s="12" t="s">
        <v>38</v>
      </c>
      <c r="D1981" s="13" t="s">
        <v>4986</v>
      </c>
      <c r="E1981" s="12" t="s">
        <v>3249</v>
      </c>
      <c r="F1981" s="12" t="s">
        <v>3250</v>
      </c>
      <c r="G1981" s="12" t="s">
        <v>3251</v>
      </c>
      <c r="H1981" s="9" t="s">
        <v>6896</v>
      </c>
      <c r="I1981" s="12" t="s">
        <v>6897</v>
      </c>
      <c r="J1981" s="9" t="s">
        <v>3249</v>
      </c>
      <c r="K1981" s="15">
        <v>44213</v>
      </c>
      <c r="L1981" s="17">
        <v>44197</v>
      </c>
    </row>
    <row r="1982" spans="1:12" ht="45" x14ac:dyDescent="0.25">
      <c r="A1982" s="10" t="s">
        <v>9</v>
      </c>
      <c r="B1982" s="11" t="str">
        <f>VLOOKUP(C1982,#REF!,2,0)</f>
        <v>Norte do Paraná</v>
      </c>
      <c r="C1982" s="12" t="s">
        <v>38</v>
      </c>
      <c r="D1982" s="13" t="s">
        <v>4986</v>
      </c>
      <c r="E1982" s="12" t="s">
        <v>3279</v>
      </c>
      <c r="F1982" s="12" t="s">
        <v>3280</v>
      </c>
      <c r="G1982" s="12" t="s">
        <v>3281</v>
      </c>
      <c r="H1982" s="9" t="s">
        <v>6914</v>
      </c>
      <c r="I1982" s="12" t="s">
        <v>6915</v>
      </c>
      <c r="J1982" s="9" t="s">
        <v>3279</v>
      </c>
      <c r="K1982" s="15">
        <v>44227</v>
      </c>
      <c r="L1982" s="17">
        <v>44197</v>
      </c>
    </row>
    <row r="1983" spans="1:12" ht="45" x14ac:dyDescent="0.25">
      <c r="A1983" s="10" t="s">
        <v>9</v>
      </c>
      <c r="B1983" s="11" t="str">
        <f>VLOOKUP(C1983,#REF!,2,0)</f>
        <v>Norte do Paraná</v>
      </c>
      <c r="C1983" s="12" t="s">
        <v>38</v>
      </c>
      <c r="D1983" s="13" t="s">
        <v>4986</v>
      </c>
      <c r="E1983" s="12" t="s">
        <v>3285</v>
      </c>
      <c r="F1983" s="12" t="s">
        <v>3286</v>
      </c>
      <c r="G1983" s="12" t="s">
        <v>3287</v>
      </c>
      <c r="H1983" s="9" t="s">
        <v>6918</v>
      </c>
      <c r="I1983" s="12" t="s">
        <v>6919</v>
      </c>
      <c r="J1983" s="9" t="s">
        <v>3285</v>
      </c>
      <c r="K1983" s="15">
        <v>44219</v>
      </c>
      <c r="L1983" s="17">
        <v>44197</v>
      </c>
    </row>
    <row r="1984" spans="1:12" ht="30" x14ac:dyDescent="0.25">
      <c r="A1984" s="10" t="s">
        <v>9</v>
      </c>
      <c r="B1984" s="11" t="str">
        <f>VLOOKUP(C1984,#REF!,2,0)</f>
        <v>Norte do Paraná</v>
      </c>
      <c r="C1984" s="12" t="s">
        <v>38</v>
      </c>
      <c r="D1984" s="13" t="s">
        <v>4986</v>
      </c>
      <c r="E1984" s="12" t="s">
        <v>3297</v>
      </c>
      <c r="F1984" s="12" t="s">
        <v>3298</v>
      </c>
      <c r="G1984" s="12" t="s">
        <v>21880</v>
      </c>
      <c r="H1984" s="9" t="s">
        <v>6924</v>
      </c>
      <c r="I1984" s="12" t="s">
        <v>6925</v>
      </c>
      <c r="J1984" s="9" t="s">
        <v>3297</v>
      </c>
      <c r="K1984" s="15">
        <v>44898</v>
      </c>
      <c r="L1984" s="17">
        <v>44197</v>
      </c>
    </row>
    <row r="1985" spans="1:12" ht="30" x14ac:dyDescent="0.25">
      <c r="A1985" s="10" t="s">
        <v>9</v>
      </c>
      <c r="B1985" s="11" t="str">
        <f>VLOOKUP(C1985,#REF!,2,0)</f>
        <v>Norte do Paraná</v>
      </c>
      <c r="C1985" s="12" t="s">
        <v>38</v>
      </c>
      <c r="D1985" s="13" t="s">
        <v>4986</v>
      </c>
      <c r="E1985" s="12" t="s">
        <v>3311</v>
      </c>
      <c r="F1985" s="12" t="s">
        <v>3312</v>
      </c>
      <c r="G1985" s="12" t="s">
        <v>3313</v>
      </c>
      <c r="H1985" s="9" t="s">
        <v>6933</v>
      </c>
      <c r="I1985" s="12" t="s">
        <v>21060</v>
      </c>
      <c r="J1985" s="9" t="s">
        <v>3311</v>
      </c>
      <c r="K1985" s="15">
        <v>44233</v>
      </c>
      <c r="L1985" s="17">
        <v>44197</v>
      </c>
    </row>
    <row r="1986" spans="1:12" ht="30" x14ac:dyDescent="0.25">
      <c r="A1986" s="10" t="s">
        <v>9</v>
      </c>
      <c r="B1986" s="11" t="str">
        <f>VLOOKUP(C1986,#REF!,2,0)</f>
        <v>Norte do Paraná</v>
      </c>
      <c r="C1986" s="12" t="s">
        <v>38</v>
      </c>
      <c r="D1986" s="13" t="s">
        <v>4986</v>
      </c>
      <c r="E1986" s="12" t="s">
        <v>3347</v>
      </c>
      <c r="F1986" s="12" t="s">
        <v>3348</v>
      </c>
      <c r="G1986" s="12" t="s">
        <v>3349</v>
      </c>
      <c r="H1986" s="9" t="s">
        <v>6954</v>
      </c>
      <c r="I1986" s="12" t="s">
        <v>6955</v>
      </c>
      <c r="J1986" s="9" t="s">
        <v>3347</v>
      </c>
      <c r="K1986" s="15">
        <v>44882</v>
      </c>
      <c r="L1986" s="17">
        <v>44197</v>
      </c>
    </row>
    <row r="1987" spans="1:12" ht="30" x14ac:dyDescent="0.25">
      <c r="A1987" s="10" t="s">
        <v>9</v>
      </c>
      <c r="B1987" s="11" t="str">
        <f>VLOOKUP(C1987,#REF!,2,0)</f>
        <v>Norte do Paraná</v>
      </c>
      <c r="C1987" s="12" t="s">
        <v>38</v>
      </c>
      <c r="D1987" s="13" t="s">
        <v>4986</v>
      </c>
      <c r="E1987" s="12" t="s">
        <v>3350</v>
      </c>
      <c r="F1987" s="12" t="s">
        <v>3351</v>
      </c>
      <c r="G1987" s="12" t="s">
        <v>3352</v>
      </c>
      <c r="H1987" s="9" t="s">
        <v>6956</v>
      </c>
      <c r="I1987" s="12" t="s">
        <v>6957</v>
      </c>
      <c r="J1987" s="9" t="s">
        <v>3350</v>
      </c>
      <c r="K1987" s="15">
        <v>44241</v>
      </c>
      <c r="L1987" s="17">
        <v>44197</v>
      </c>
    </row>
    <row r="1988" spans="1:12" ht="30" x14ac:dyDescent="0.25">
      <c r="A1988" s="10" t="s">
        <v>9</v>
      </c>
      <c r="B1988" s="11" t="str">
        <f>VLOOKUP(C1988,#REF!,2,0)</f>
        <v>Norte do Paraná</v>
      </c>
      <c r="C1988" s="12" t="s">
        <v>38</v>
      </c>
      <c r="D1988" s="13" t="s">
        <v>4986</v>
      </c>
      <c r="E1988" s="12" t="s">
        <v>3357</v>
      </c>
      <c r="F1988" s="12" t="s">
        <v>3358</v>
      </c>
      <c r="G1988" s="12" t="s">
        <v>3359</v>
      </c>
      <c r="H1988" s="9" t="s">
        <v>6961</v>
      </c>
      <c r="I1988" s="12" t="s">
        <v>6962</v>
      </c>
      <c r="J1988" s="9" t="s">
        <v>3357</v>
      </c>
      <c r="K1988" s="15">
        <v>44245</v>
      </c>
      <c r="L1988" s="17">
        <v>44197</v>
      </c>
    </row>
    <row r="1989" spans="1:12" ht="30" x14ac:dyDescent="0.25">
      <c r="A1989" s="10" t="s">
        <v>9</v>
      </c>
      <c r="B1989" s="11" t="str">
        <f>VLOOKUP(C1989,#REF!,2,0)</f>
        <v>Norte do Paraná</v>
      </c>
      <c r="C1989" s="12" t="s">
        <v>38</v>
      </c>
      <c r="D1989" s="13" t="s">
        <v>4986</v>
      </c>
      <c r="E1989" s="12" t="s">
        <v>3363</v>
      </c>
      <c r="F1989" s="12" t="s">
        <v>3364</v>
      </c>
      <c r="G1989" s="12" t="s">
        <v>3365</v>
      </c>
      <c r="H1989" s="9" t="s">
        <v>6965</v>
      </c>
      <c r="I1989" s="12" t="s">
        <v>6966</v>
      </c>
      <c r="J1989" s="9" t="s">
        <v>3363</v>
      </c>
      <c r="K1989" s="15">
        <v>44246</v>
      </c>
      <c r="L1989" s="17">
        <v>44197</v>
      </c>
    </row>
    <row r="1990" spans="1:12" ht="30" x14ac:dyDescent="0.25">
      <c r="A1990" s="10" t="s">
        <v>9</v>
      </c>
      <c r="B1990" s="11" t="str">
        <f>VLOOKUP(C1990,#REF!,2,0)</f>
        <v>Norte do Paraná</v>
      </c>
      <c r="C1990" s="12" t="s">
        <v>38</v>
      </c>
      <c r="D1990" s="13" t="s">
        <v>4986</v>
      </c>
      <c r="E1990" s="12" t="s">
        <v>3397</v>
      </c>
      <c r="F1990" s="12" t="s">
        <v>3398</v>
      </c>
      <c r="G1990" s="12" t="s">
        <v>3399</v>
      </c>
      <c r="H1990" s="9" t="s">
        <v>6987</v>
      </c>
      <c r="I1990" s="12" t="s">
        <v>21068</v>
      </c>
      <c r="J1990" s="9" t="s">
        <v>3397</v>
      </c>
      <c r="K1990" s="15">
        <v>44902</v>
      </c>
      <c r="L1990" s="17">
        <v>44197</v>
      </c>
    </row>
    <row r="1991" spans="1:12" ht="30" x14ac:dyDescent="0.25">
      <c r="A1991" s="10" t="s">
        <v>9</v>
      </c>
      <c r="B1991" s="11" t="str">
        <f>VLOOKUP(C1991,#REF!,2,0)</f>
        <v>Norte do Paraná</v>
      </c>
      <c r="C1991" s="12" t="s">
        <v>38</v>
      </c>
      <c r="D1991" s="13" t="s">
        <v>4986</v>
      </c>
      <c r="E1991" s="12" t="s">
        <v>3409</v>
      </c>
      <c r="F1991" s="12" t="s">
        <v>1520</v>
      </c>
      <c r="G1991" s="12" t="s">
        <v>1520</v>
      </c>
      <c r="H1991" s="9" t="s">
        <v>5506</v>
      </c>
      <c r="I1991" s="12" t="s">
        <v>5071</v>
      </c>
      <c r="J1991" s="9" t="s">
        <v>3409</v>
      </c>
      <c r="K1991" s="15">
        <v>44261</v>
      </c>
      <c r="L1991" s="17">
        <v>44197</v>
      </c>
    </row>
    <row r="1992" spans="1:12" ht="30" x14ac:dyDescent="0.25">
      <c r="A1992" s="10" t="s">
        <v>9</v>
      </c>
      <c r="B1992" s="11" t="str">
        <f>VLOOKUP(C1992,#REF!,2,0)</f>
        <v>Norte do Paraná</v>
      </c>
      <c r="C1992" s="12" t="s">
        <v>38</v>
      </c>
      <c r="D1992" s="13" t="s">
        <v>4986</v>
      </c>
      <c r="E1992" s="12" t="s">
        <v>3427</v>
      </c>
      <c r="F1992" s="12" t="s">
        <v>3428</v>
      </c>
      <c r="G1992" s="12" t="s">
        <v>2585</v>
      </c>
      <c r="H1992" s="9" t="s">
        <v>6477</v>
      </c>
      <c r="I1992" s="12" t="s">
        <v>6478</v>
      </c>
      <c r="J1992" s="9" t="s">
        <v>3427</v>
      </c>
      <c r="K1992" s="15">
        <v>44267</v>
      </c>
      <c r="L1992" s="17">
        <v>44197</v>
      </c>
    </row>
    <row r="1993" spans="1:12" ht="30" x14ac:dyDescent="0.25">
      <c r="A1993" s="10" t="s">
        <v>9</v>
      </c>
      <c r="B1993" s="11" t="str">
        <f>VLOOKUP(C1993,#REF!,2,0)</f>
        <v>Norte do Paraná</v>
      </c>
      <c r="C1993" s="12" t="s">
        <v>38</v>
      </c>
      <c r="D1993" s="13" t="s">
        <v>4986</v>
      </c>
      <c r="E1993" s="12" t="s">
        <v>3429</v>
      </c>
      <c r="F1993" s="12" t="s">
        <v>3430</v>
      </c>
      <c r="G1993" s="12" t="s">
        <v>3431</v>
      </c>
      <c r="H1993" s="9" t="s">
        <v>7004</v>
      </c>
      <c r="I1993" s="12" t="s">
        <v>21070</v>
      </c>
      <c r="J1993" s="9" t="s">
        <v>3429</v>
      </c>
      <c r="K1993" s="15">
        <v>44268</v>
      </c>
      <c r="L1993" s="17">
        <v>44197</v>
      </c>
    </row>
    <row r="1994" spans="1:12" ht="30" x14ac:dyDescent="0.25">
      <c r="A1994" s="10" t="s">
        <v>9</v>
      </c>
      <c r="B1994" s="11" t="str">
        <f>VLOOKUP(C1994,#REF!,2,0)</f>
        <v>Norte do Paraná</v>
      </c>
      <c r="C1994" s="12" t="s">
        <v>38</v>
      </c>
      <c r="D1994" s="13" t="s">
        <v>4986</v>
      </c>
      <c r="E1994" s="12" t="s">
        <v>3450</v>
      </c>
      <c r="F1994" s="12" t="s">
        <v>3451</v>
      </c>
      <c r="G1994" s="12" t="s">
        <v>3452</v>
      </c>
      <c r="H1994" s="9" t="s">
        <v>7017</v>
      </c>
      <c r="I1994" s="12" t="s">
        <v>7018</v>
      </c>
      <c r="J1994" s="9" t="s">
        <v>3450</v>
      </c>
      <c r="K1994" s="15">
        <v>44270</v>
      </c>
      <c r="L1994" s="17">
        <v>44197</v>
      </c>
    </row>
    <row r="1995" spans="1:12" ht="30" x14ac:dyDescent="0.25">
      <c r="A1995" s="10" t="s">
        <v>9</v>
      </c>
      <c r="B1995" s="11" t="str">
        <f>VLOOKUP(C1995,#REF!,2,0)</f>
        <v>Norte do Paraná</v>
      </c>
      <c r="C1995" s="12" t="s">
        <v>38</v>
      </c>
      <c r="D1995" s="13" t="s">
        <v>4986</v>
      </c>
      <c r="E1995" s="12" t="s">
        <v>3453</v>
      </c>
      <c r="F1995" s="12" t="s">
        <v>3454</v>
      </c>
      <c r="G1995" s="12" t="s">
        <v>3455</v>
      </c>
      <c r="H1995" s="9" t="s">
        <v>7019</v>
      </c>
      <c r="I1995" s="12" t="s">
        <v>7020</v>
      </c>
      <c r="J1995" s="9" t="s">
        <v>3453</v>
      </c>
      <c r="K1995" s="15">
        <v>44288</v>
      </c>
      <c r="L1995" s="17">
        <v>44197</v>
      </c>
    </row>
    <row r="1996" spans="1:12" ht="30" x14ac:dyDescent="0.25">
      <c r="A1996" s="10" t="s">
        <v>9</v>
      </c>
      <c r="B1996" s="11" t="str">
        <f>VLOOKUP(C1996,#REF!,2,0)</f>
        <v>Norte do Paraná</v>
      </c>
      <c r="C1996" s="12" t="s">
        <v>38</v>
      </c>
      <c r="D1996" s="13" t="s">
        <v>4986</v>
      </c>
      <c r="E1996" s="12" t="s">
        <v>3462</v>
      </c>
      <c r="F1996" s="12" t="s">
        <v>3463</v>
      </c>
      <c r="G1996" s="12" t="s">
        <v>3464</v>
      </c>
      <c r="H1996" s="9" t="s">
        <v>7025</v>
      </c>
      <c r="I1996" s="12" t="s">
        <v>7026</v>
      </c>
      <c r="J1996" s="9" t="s">
        <v>3462</v>
      </c>
      <c r="K1996" s="15">
        <v>44312</v>
      </c>
      <c r="L1996" s="17">
        <v>44197</v>
      </c>
    </row>
    <row r="1997" spans="1:12" ht="30" x14ac:dyDescent="0.25">
      <c r="A1997" s="10" t="s">
        <v>9</v>
      </c>
      <c r="B1997" s="11" t="str">
        <f>VLOOKUP(C1997,#REF!,2,0)</f>
        <v>Norte do Paraná</v>
      </c>
      <c r="C1997" s="12" t="s">
        <v>38</v>
      </c>
      <c r="D1997" s="13" t="s">
        <v>4986</v>
      </c>
      <c r="E1997" s="12" t="s">
        <v>3615</v>
      </c>
      <c r="F1997" s="12" t="s">
        <v>3616</v>
      </c>
      <c r="G1997" s="12" t="s">
        <v>3617</v>
      </c>
      <c r="H1997" s="9" t="s">
        <v>7116</v>
      </c>
      <c r="I1997" s="12" t="s">
        <v>7117</v>
      </c>
      <c r="J1997" s="9" t="s">
        <v>3615</v>
      </c>
      <c r="K1997" s="15">
        <v>44318</v>
      </c>
      <c r="L1997" s="17">
        <v>44197</v>
      </c>
    </row>
    <row r="1998" spans="1:12" ht="30" x14ac:dyDescent="0.25">
      <c r="A1998" s="10" t="s">
        <v>9</v>
      </c>
      <c r="B1998" s="11" t="str">
        <f>VLOOKUP(C1998,#REF!,2,0)</f>
        <v>Norte do Paraná</v>
      </c>
      <c r="C1998" s="12" t="s">
        <v>38</v>
      </c>
      <c r="D1998" s="13" t="s">
        <v>4986</v>
      </c>
      <c r="E1998" s="12" t="s">
        <v>3618</v>
      </c>
      <c r="F1998" s="12" t="s">
        <v>3619</v>
      </c>
      <c r="G1998" s="12" t="s">
        <v>3620</v>
      </c>
      <c r="H1998" s="9" t="s">
        <v>7118</v>
      </c>
      <c r="I1998" s="12" t="s">
        <v>7119</v>
      </c>
      <c r="J1998" s="9" t="s">
        <v>3618</v>
      </c>
      <c r="K1998" s="15">
        <v>44319</v>
      </c>
      <c r="L1998" s="17">
        <v>44197</v>
      </c>
    </row>
    <row r="1999" spans="1:12" ht="30" x14ac:dyDescent="0.25">
      <c r="A1999" s="10" t="s">
        <v>9</v>
      </c>
      <c r="B1999" s="11" t="str">
        <f>VLOOKUP(C1999,#REF!,2,0)</f>
        <v>Norte do Paraná</v>
      </c>
      <c r="C1999" s="12" t="s">
        <v>38</v>
      </c>
      <c r="D1999" s="13" t="s">
        <v>4986</v>
      </c>
      <c r="E1999" s="12" t="s">
        <v>3651</v>
      </c>
      <c r="F1999" s="12" t="s">
        <v>3652</v>
      </c>
      <c r="G1999" s="12" t="s">
        <v>3653</v>
      </c>
      <c r="H1999" s="9" t="s">
        <v>7137</v>
      </c>
      <c r="I1999" s="12" t="s">
        <v>7138</v>
      </c>
      <c r="J1999" s="9" t="s">
        <v>3651</v>
      </c>
      <c r="K1999" s="15">
        <v>44869</v>
      </c>
      <c r="L1999" s="17">
        <v>44197</v>
      </c>
    </row>
    <row r="2000" spans="1:12" ht="30" x14ac:dyDescent="0.25">
      <c r="A2000" s="10" t="s">
        <v>9</v>
      </c>
      <c r="B2000" s="11" t="str">
        <f>VLOOKUP(C2000,#REF!,2,0)</f>
        <v>Norte do Paraná</v>
      </c>
      <c r="C2000" s="12" t="s">
        <v>38</v>
      </c>
      <c r="D2000" s="13" t="s">
        <v>4986</v>
      </c>
      <c r="E2000" s="12" t="s">
        <v>3687</v>
      </c>
      <c r="F2000" s="12" t="s">
        <v>3688</v>
      </c>
      <c r="G2000" s="12" t="s">
        <v>3689</v>
      </c>
      <c r="H2000" s="9" t="s">
        <v>7160</v>
      </c>
      <c r="I2000" s="12" t="s">
        <v>7161</v>
      </c>
      <c r="J2000" s="9" t="s">
        <v>3687</v>
      </c>
      <c r="K2000" s="15">
        <v>44332</v>
      </c>
      <c r="L2000" s="17">
        <v>44197</v>
      </c>
    </row>
    <row r="2001" spans="1:12" ht="30" x14ac:dyDescent="0.25">
      <c r="A2001" s="10" t="s">
        <v>9</v>
      </c>
      <c r="B2001" s="11" t="str">
        <f>VLOOKUP(C2001,#REF!,2,0)</f>
        <v>Norte do Paraná</v>
      </c>
      <c r="C2001" s="12" t="s">
        <v>38</v>
      </c>
      <c r="D2001" s="13" t="s">
        <v>4986</v>
      </c>
      <c r="E2001" s="12" t="s">
        <v>3728</v>
      </c>
      <c r="F2001" s="12" t="s">
        <v>3729</v>
      </c>
      <c r="G2001" s="12" t="s">
        <v>3730</v>
      </c>
      <c r="H2001" s="9" t="s">
        <v>7184</v>
      </c>
      <c r="I2001" s="12" t="s">
        <v>7185</v>
      </c>
      <c r="J2001" s="9" t="s">
        <v>3728</v>
      </c>
      <c r="K2001" s="15">
        <v>44352</v>
      </c>
      <c r="L2001" s="17">
        <v>44197</v>
      </c>
    </row>
    <row r="2002" spans="1:12" ht="30" x14ac:dyDescent="0.25">
      <c r="A2002" s="10" t="s">
        <v>9</v>
      </c>
      <c r="B2002" s="11" t="str">
        <f>VLOOKUP(C2002,#REF!,2,0)</f>
        <v>Norte do Paraná</v>
      </c>
      <c r="C2002" s="12" t="s">
        <v>38</v>
      </c>
      <c r="D2002" s="13" t="s">
        <v>4986</v>
      </c>
      <c r="E2002" s="12" t="s">
        <v>3748</v>
      </c>
      <c r="F2002" s="12" t="s">
        <v>3749</v>
      </c>
      <c r="G2002" s="12" t="s">
        <v>21899</v>
      </c>
      <c r="H2002" s="9" t="s">
        <v>7197</v>
      </c>
      <c r="I2002" s="12" t="s">
        <v>7198</v>
      </c>
      <c r="J2002" s="9" t="s">
        <v>3748</v>
      </c>
      <c r="K2002" s="15">
        <v>44359</v>
      </c>
      <c r="L2002" s="17">
        <v>44197</v>
      </c>
    </row>
    <row r="2003" spans="1:12" ht="45" x14ac:dyDescent="0.25">
      <c r="A2003" s="10" t="s">
        <v>9</v>
      </c>
      <c r="B2003" s="11" t="str">
        <f>VLOOKUP(C2003,#REF!,2,0)</f>
        <v>Norte do Paraná</v>
      </c>
      <c r="C2003" s="12" t="s">
        <v>38</v>
      </c>
      <c r="D2003" s="13" t="s">
        <v>4986</v>
      </c>
      <c r="E2003" s="12" t="s">
        <v>3757</v>
      </c>
      <c r="F2003" s="12" t="s">
        <v>3758</v>
      </c>
      <c r="G2003" s="12" t="s">
        <v>3759</v>
      </c>
      <c r="H2003" s="9" t="s">
        <v>7204</v>
      </c>
      <c r="I2003" s="12" t="s">
        <v>7205</v>
      </c>
      <c r="J2003" s="9" t="s">
        <v>3757</v>
      </c>
      <c r="K2003" s="15">
        <v>44365</v>
      </c>
      <c r="L2003" s="17">
        <v>44197</v>
      </c>
    </row>
    <row r="2004" spans="1:12" ht="30" x14ac:dyDescent="0.25">
      <c r="A2004" s="10" t="s">
        <v>9</v>
      </c>
      <c r="B2004" s="11" t="str">
        <f>VLOOKUP(C2004,#REF!,2,0)</f>
        <v>Norte do Paraná</v>
      </c>
      <c r="C2004" s="12" t="s">
        <v>38</v>
      </c>
      <c r="D2004" s="13" t="s">
        <v>4986</v>
      </c>
      <c r="E2004" s="12" t="s">
        <v>3768</v>
      </c>
      <c r="F2004" s="12" t="s">
        <v>3769</v>
      </c>
      <c r="G2004" s="12" t="s">
        <v>3770</v>
      </c>
      <c r="H2004" s="9" t="s">
        <v>7211</v>
      </c>
      <c r="I2004" s="12" t="s">
        <v>7212</v>
      </c>
      <c r="J2004" s="9" t="s">
        <v>3768</v>
      </c>
      <c r="K2004" s="15">
        <v>44371</v>
      </c>
      <c r="L2004" s="17">
        <v>44197</v>
      </c>
    </row>
    <row r="2005" spans="1:12" ht="30" x14ac:dyDescent="0.25">
      <c r="A2005" s="10" t="s">
        <v>9</v>
      </c>
      <c r="B2005" s="11" t="str">
        <f>VLOOKUP(C2005,#REF!,2,0)</f>
        <v>Norte do Paraná</v>
      </c>
      <c r="C2005" s="12" t="s">
        <v>38</v>
      </c>
      <c r="D2005" s="13" t="s">
        <v>4986</v>
      </c>
      <c r="E2005" s="12" t="s">
        <v>3816</v>
      </c>
      <c r="F2005" s="12" t="s">
        <v>3817</v>
      </c>
      <c r="G2005" s="12" t="s">
        <v>3818</v>
      </c>
      <c r="H2005" s="9" t="s">
        <v>7236</v>
      </c>
      <c r="I2005" s="12" t="s">
        <v>7237</v>
      </c>
      <c r="J2005" s="9" t="s">
        <v>3816</v>
      </c>
      <c r="K2005" s="15">
        <v>44382</v>
      </c>
      <c r="L2005" s="17">
        <v>44197</v>
      </c>
    </row>
    <row r="2006" spans="1:12" ht="60" x14ac:dyDescent="0.25">
      <c r="A2006" s="10" t="s">
        <v>9</v>
      </c>
      <c r="B2006" s="11" t="str">
        <f>VLOOKUP(C2006,#REF!,2,0)</f>
        <v>Norte do Paraná</v>
      </c>
      <c r="C2006" s="12" t="s">
        <v>38</v>
      </c>
      <c r="D2006" s="13" t="s">
        <v>4986</v>
      </c>
      <c r="E2006" s="12" t="s">
        <v>3880</v>
      </c>
      <c r="F2006" s="12" t="s">
        <v>3881</v>
      </c>
      <c r="G2006" s="12" t="s">
        <v>21907</v>
      </c>
      <c r="H2006" s="9" t="s">
        <v>7276</v>
      </c>
      <c r="I2006" s="12" t="s">
        <v>7277</v>
      </c>
      <c r="J2006" s="9" t="s">
        <v>3880</v>
      </c>
      <c r="K2006" s="15">
        <v>44407</v>
      </c>
      <c r="L2006" s="17">
        <v>44197</v>
      </c>
    </row>
    <row r="2007" spans="1:12" ht="45" x14ac:dyDescent="0.25">
      <c r="A2007" s="10" t="s">
        <v>9</v>
      </c>
      <c r="B2007" s="11" t="str">
        <f>VLOOKUP(C2007,#REF!,2,0)</f>
        <v>Norte do Paraná</v>
      </c>
      <c r="C2007" s="12" t="s">
        <v>38</v>
      </c>
      <c r="D2007" s="13" t="s">
        <v>4986</v>
      </c>
      <c r="E2007" s="12" t="s">
        <v>3905</v>
      </c>
      <c r="F2007" s="12" t="s">
        <v>3906</v>
      </c>
      <c r="G2007" s="12" t="s">
        <v>3907</v>
      </c>
      <c r="H2007" s="9" t="s">
        <v>7295</v>
      </c>
      <c r="I2007" s="12" t="s">
        <v>7296</v>
      </c>
      <c r="J2007" s="9" t="s">
        <v>3905</v>
      </c>
      <c r="K2007" s="15">
        <v>44436</v>
      </c>
      <c r="L2007" s="17">
        <v>44197</v>
      </c>
    </row>
    <row r="2008" spans="1:12" ht="30" x14ac:dyDescent="0.25">
      <c r="A2008" s="10" t="s">
        <v>9</v>
      </c>
      <c r="B2008" s="11" t="str">
        <f>VLOOKUP(C2008,#REF!,2,0)</f>
        <v>Norte do Paraná</v>
      </c>
      <c r="C2008" s="12" t="s">
        <v>38</v>
      </c>
      <c r="D2008" s="13" t="s">
        <v>4986</v>
      </c>
      <c r="E2008" s="12" t="s">
        <v>3925</v>
      </c>
      <c r="F2008" s="12" t="s">
        <v>3926</v>
      </c>
      <c r="G2008" s="12" t="s">
        <v>21911</v>
      </c>
      <c r="H2008" s="9" t="s">
        <v>7309</v>
      </c>
      <c r="I2008" s="12" t="s">
        <v>7310</v>
      </c>
      <c r="J2008" s="9" t="s">
        <v>3925</v>
      </c>
      <c r="K2008" s="15">
        <v>44421</v>
      </c>
      <c r="L2008" s="17">
        <v>44197</v>
      </c>
    </row>
    <row r="2009" spans="1:12" ht="45" x14ac:dyDescent="0.25">
      <c r="A2009" s="10" t="s">
        <v>9</v>
      </c>
      <c r="B2009" s="11" t="str">
        <f>VLOOKUP(C2009,#REF!,2,0)</f>
        <v>Norte do Paraná</v>
      </c>
      <c r="C2009" s="12" t="s">
        <v>38</v>
      </c>
      <c r="D2009" s="13" t="s">
        <v>4986</v>
      </c>
      <c r="E2009" s="12" t="s">
        <v>3927</v>
      </c>
      <c r="F2009" s="12" t="s">
        <v>3928</v>
      </c>
      <c r="G2009" s="12" t="s">
        <v>21912</v>
      </c>
      <c r="H2009" s="9" t="s">
        <v>7311</v>
      </c>
      <c r="I2009" s="12" t="s">
        <v>7312</v>
      </c>
      <c r="J2009" s="9" t="s">
        <v>3927</v>
      </c>
      <c r="K2009" s="15">
        <v>44423</v>
      </c>
      <c r="L2009" s="17">
        <v>44197</v>
      </c>
    </row>
    <row r="2010" spans="1:12" ht="30" x14ac:dyDescent="0.25">
      <c r="A2010" s="10" t="s">
        <v>9</v>
      </c>
      <c r="B2010" s="11" t="str">
        <f>VLOOKUP(C2010,#REF!,2,0)</f>
        <v>Norte do Paraná</v>
      </c>
      <c r="C2010" s="12" t="s">
        <v>38</v>
      </c>
      <c r="D2010" s="13" t="s">
        <v>4986</v>
      </c>
      <c r="E2010" s="12" t="s">
        <v>3949</v>
      </c>
      <c r="F2010" s="12" t="s">
        <v>3950</v>
      </c>
      <c r="G2010" s="12" t="s">
        <v>3951</v>
      </c>
      <c r="H2010" s="9" t="s">
        <v>7324</v>
      </c>
      <c r="I2010" s="12" t="s">
        <v>21105</v>
      </c>
      <c r="J2010" s="9" t="s">
        <v>3949</v>
      </c>
      <c r="K2010" s="15">
        <v>44435</v>
      </c>
      <c r="L2010" s="17">
        <v>44197</v>
      </c>
    </row>
    <row r="2011" spans="1:12" ht="30" x14ac:dyDescent="0.25">
      <c r="A2011" s="10" t="s">
        <v>9</v>
      </c>
      <c r="B2011" s="11" t="str">
        <f>VLOOKUP(C2011,#REF!,2,0)</f>
        <v>Norte do Paraná</v>
      </c>
      <c r="C2011" s="12" t="s">
        <v>38</v>
      </c>
      <c r="D2011" s="13" t="s">
        <v>4986</v>
      </c>
      <c r="E2011" s="12" t="s">
        <v>3958</v>
      </c>
      <c r="F2011" s="12" t="s">
        <v>3959</v>
      </c>
      <c r="G2011" s="12" t="s">
        <v>3960</v>
      </c>
      <c r="H2011" s="9" t="s">
        <v>7329</v>
      </c>
      <c r="I2011" s="12" t="s">
        <v>7330</v>
      </c>
      <c r="J2011" s="9" t="s">
        <v>3958</v>
      </c>
      <c r="K2011" s="15">
        <v>44436</v>
      </c>
      <c r="L2011" s="17">
        <v>44197</v>
      </c>
    </row>
    <row r="2012" spans="1:12" ht="30" x14ac:dyDescent="0.25">
      <c r="A2012" s="10" t="s">
        <v>9</v>
      </c>
      <c r="B2012" s="11" t="str">
        <f>VLOOKUP(C2012,#REF!,2,0)</f>
        <v>Norte do Paraná</v>
      </c>
      <c r="C2012" s="12" t="s">
        <v>38</v>
      </c>
      <c r="D2012" s="13" t="s">
        <v>4986</v>
      </c>
      <c r="E2012" s="12" t="s">
        <v>3964</v>
      </c>
      <c r="F2012" s="12" t="s">
        <v>3965</v>
      </c>
      <c r="G2012" s="12" t="s">
        <v>21914</v>
      </c>
      <c r="H2012" s="9" t="s">
        <v>7333</v>
      </c>
      <c r="I2012" s="12" t="s">
        <v>7334</v>
      </c>
      <c r="J2012" s="9" t="s">
        <v>3964</v>
      </c>
      <c r="K2012" s="15">
        <v>44436</v>
      </c>
      <c r="L2012" s="17">
        <v>44197</v>
      </c>
    </row>
    <row r="2013" spans="1:12" ht="30" x14ac:dyDescent="0.25">
      <c r="A2013" s="10" t="s">
        <v>9</v>
      </c>
      <c r="B2013" s="11" t="str">
        <f>VLOOKUP(C2013,#REF!,2,0)</f>
        <v>Norte do Paraná</v>
      </c>
      <c r="C2013" s="12" t="s">
        <v>38</v>
      </c>
      <c r="D2013" s="13" t="s">
        <v>4986</v>
      </c>
      <c r="E2013" s="12" t="s">
        <v>3969</v>
      </c>
      <c r="F2013" s="12" t="s">
        <v>3970</v>
      </c>
      <c r="G2013" s="12" t="s">
        <v>21915</v>
      </c>
      <c r="H2013" s="9" t="s">
        <v>7337</v>
      </c>
      <c r="I2013" s="12" t="s">
        <v>7338</v>
      </c>
      <c r="J2013" s="9" t="s">
        <v>3969</v>
      </c>
      <c r="K2013" s="15">
        <v>44437</v>
      </c>
      <c r="L2013" s="17">
        <v>44197</v>
      </c>
    </row>
    <row r="2014" spans="1:12" ht="30" x14ac:dyDescent="0.25">
      <c r="A2014" s="10" t="s">
        <v>9</v>
      </c>
      <c r="B2014" s="11" t="str">
        <f>VLOOKUP(C2014,#REF!,2,0)</f>
        <v>Norte do Paraná</v>
      </c>
      <c r="C2014" s="12" t="s">
        <v>38</v>
      </c>
      <c r="D2014" s="13" t="s">
        <v>4986</v>
      </c>
      <c r="E2014" s="12" t="s">
        <v>3992</v>
      </c>
      <c r="F2014" s="12" t="s">
        <v>3993</v>
      </c>
      <c r="G2014" s="12" t="s">
        <v>3994</v>
      </c>
      <c r="H2014" s="9" t="s">
        <v>7351</v>
      </c>
      <c r="I2014" s="12" t="s">
        <v>7352</v>
      </c>
      <c r="J2014" s="9" t="s">
        <v>3992</v>
      </c>
      <c r="K2014" s="15">
        <v>44450</v>
      </c>
      <c r="L2014" s="17">
        <v>44197</v>
      </c>
    </row>
    <row r="2015" spans="1:12" ht="30" x14ac:dyDescent="0.25">
      <c r="A2015" s="10" t="s">
        <v>9</v>
      </c>
      <c r="B2015" s="11" t="str">
        <f>VLOOKUP(C2015,#REF!,2,0)</f>
        <v>Norte do Paraná</v>
      </c>
      <c r="C2015" s="12" t="s">
        <v>38</v>
      </c>
      <c r="D2015" s="13" t="s">
        <v>4986</v>
      </c>
      <c r="E2015" s="12" t="s">
        <v>4063</v>
      </c>
      <c r="F2015" s="12" t="s">
        <v>4064</v>
      </c>
      <c r="G2015" s="12" t="s">
        <v>4065</v>
      </c>
      <c r="H2015" s="9" t="s">
        <v>7402</v>
      </c>
      <c r="I2015" s="12" t="s">
        <v>7403</v>
      </c>
      <c r="J2015" s="9" t="s">
        <v>4063</v>
      </c>
      <c r="K2015" s="15">
        <v>44471</v>
      </c>
      <c r="L2015" s="17">
        <v>44197</v>
      </c>
    </row>
    <row r="2016" spans="1:12" ht="30" x14ac:dyDescent="0.25">
      <c r="A2016" s="10" t="s">
        <v>9</v>
      </c>
      <c r="B2016" s="11" t="str">
        <f>VLOOKUP(C2016,#REF!,2,0)</f>
        <v>Norte do Paraná</v>
      </c>
      <c r="C2016" s="12" t="s">
        <v>38</v>
      </c>
      <c r="D2016" s="13" t="s">
        <v>4986</v>
      </c>
      <c r="E2016" s="12" t="s">
        <v>4129</v>
      </c>
      <c r="F2016" s="12" t="s">
        <v>4130</v>
      </c>
      <c r="G2016" s="12" t="s">
        <v>4131</v>
      </c>
      <c r="H2016" s="9" t="s">
        <v>6894</v>
      </c>
      <c r="I2016" s="12" t="s">
        <v>7442</v>
      </c>
      <c r="J2016" s="9" t="s">
        <v>4129</v>
      </c>
      <c r="K2016" s="15">
        <v>44493</v>
      </c>
      <c r="L2016" s="17">
        <v>44197</v>
      </c>
    </row>
    <row r="2017" spans="1:12" ht="30" x14ac:dyDescent="0.25">
      <c r="A2017" s="10" t="s">
        <v>9</v>
      </c>
      <c r="B2017" s="11" t="str">
        <f>VLOOKUP(C2017,#REF!,2,0)</f>
        <v>Norte do Paraná</v>
      </c>
      <c r="C2017" s="12" t="s">
        <v>38</v>
      </c>
      <c r="D2017" s="13" t="s">
        <v>4986</v>
      </c>
      <c r="E2017" s="12" t="s">
        <v>4135</v>
      </c>
      <c r="F2017" s="12" t="s">
        <v>4136</v>
      </c>
      <c r="G2017" s="12" t="s">
        <v>4137</v>
      </c>
      <c r="H2017" s="9" t="s">
        <v>7445</v>
      </c>
      <c r="I2017" s="12" t="s">
        <v>7446</v>
      </c>
      <c r="J2017" s="9" t="s">
        <v>4135</v>
      </c>
      <c r="K2017" s="15">
        <v>44493</v>
      </c>
      <c r="L2017" s="17">
        <v>44197</v>
      </c>
    </row>
    <row r="2018" spans="1:12" ht="30" x14ac:dyDescent="0.25">
      <c r="A2018" s="10" t="s">
        <v>9</v>
      </c>
      <c r="B2018" s="11" t="str">
        <f>VLOOKUP(C2018,#REF!,2,0)</f>
        <v>Norte do Paraná</v>
      </c>
      <c r="C2018" s="12" t="s">
        <v>38</v>
      </c>
      <c r="D2018" s="13" t="s">
        <v>4986</v>
      </c>
      <c r="E2018" s="12" t="s">
        <v>4179</v>
      </c>
      <c r="F2018" s="12" t="s">
        <v>4180</v>
      </c>
      <c r="G2018" s="12" t="s">
        <v>21929</v>
      </c>
      <c r="H2018" s="9" t="s">
        <v>7468</v>
      </c>
      <c r="I2018" s="12" t="s">
        <v>7469</v>
      </c>
      <c r="J2018" s="9" t="s">
        <v>4179</v>
      </c>
      <c r="K2018" s="15">
        <v>44511</v>
      </c>
      <c r="L2018" s="17">
        <v>44197</v>
      </c>
    </row>
    <row r="2019" spans="1:12" ht="30" x14ac:dyDescent="0.25">
      <c r="A2019" s="10" t="s">
        <v>9</v>
      </c>
      <c r="B2019" s="11" t="str">
        <f>VLOOKUP(C2019,#REF!,2,0)</f>
        <v>Norte do Paraná</v>
      </c>
      <c r="C2019" s="12" t="s">
        <v>38</v>
      </c>
      <c r="D2019" s="13" t="s">
        <v>4986</v>
      </c>
      <c r="E2019" s="12" t="s">
        <v>4252</v>
      </c>
      <c r="F2019" s="12" t="s">
        <v>4253</v>
      </c>
      <c r="G2019" s="12" t="s">
        <v>4253</v>
      </c>
      <c r="H2019" s="9" t="s">
        <v>7511</v>
      </c>
      <c r="I2019" s="12" t="s">
        <v>21132</v>
      </c>
      <c r="J2019" s="9" t="s">
        <v>4252</v>
      </c>
      <c r="K2019" s="15">
        <v>44532</v>
      </c>
      <c r="L2019" s="17">
        <v>44197</v>
      </c>
    </row>
    <row r="2020" spans="1:12" ht="30" x14ac:dyDescent="0.25">
      <c r="A2020" s="10" t="s">
        <v>9</v>
      </c>
      <c r="B2020" s="11" t="str">
        <f>VLOOKUP(C2020,#REF!,2,0)</f>
        <v>Norte do Paraná</v>
      </c>
      <c r="C2020" s="12" t="s">
        <v>38</v>
      </c>
      <c r="D2020" s="13" t="s">
        <v>4986</v>
      </c>
      <c r="E2020" s="12" t="s">
        <v>4332</v>
      </c>
      <c r="F2020" s="12" t="s">
        <v>4333</v>
      </c>
      <c r="G2020" s="12" t="s">
        <v>4334</v>
      </c>
      <c r="H2020" s="9" t="s">
        <v>6362</v>
      </c>
      <c r="I2020" s="12" t="s">
        <v>6163</v>
      </c>
      <c r="J2020" s="9" t="s">
        <v>4332</v>
      </c>
      <c r="K2020" s="15">
        <v>44571</v>
      </c>
      <c r="L2020" s="17">
        <v>44197</v>
      </c>
    </row>
    <row r="2021" spans="1:12" ht="30" x14ac:dyDescent="0.25">
      <c r="A2021" s="10" t="s">
        <v>9</v>
      </c>
      <c r="B2021" s="11" t="str">
        <f>VLOOKUP(C2021,#REF!,2,0)</f>
        <v>Norte do Paraná</v>
      </c>
      <c r="C2021" s="12" t="s">
        <v>38</v>
      </c>
      <c r="D2021" s="13" t="s">
        <v>4986</v>
      </c>
      <c r="E2021" s="12" t="s">
        <v>4340</v>
      </c>
      <c r="F2021" s="12" t="s">
        <v>4341</v>
      </c>
      <c r="G2021" s="12" t="s">
        <v>4342</v>
      </c>
      <c r="H2021" s="9" t="s">
        <v>7556</v>
      </c>
      <c r="I2021" s="12" t="s">
        <v>21146</v>
      </c>
      <c r="J2021" s="9" t="s">
        <v>4340</v>
      </c>
      <c r="K2021" s="15">
        <v>44575</v>
      </c>
      <c r="L2021" s="17">
        <v>44197</v>
      </c>
    </row>
    <row r="2022" spans="1:12" ht="30" x14ac:dyDescent="0.25">
      <c r="A2022" s="10" t="s">
        <v>9</v>
      </c>
      <c r="B2022" s="11" t="str">
        <f>VLOOKUP(C2022,#REF!,2,0)</f>
        <v>Norte do Paraná</v>
      </c>
      <c r="C2022" s="12" t="s">
        <v>38</v>
      </c>
      <c r="D2022" s="13" t="s">
        <v>4986</v>
      </c>
      <c r="E2022" s="12" t="s">
        <v>4346</v>
      </c>
      <c r="F2022" s="12" t="s">
        <v>4347</v>
      </c>
      <c r="G2022" s="12" t="s">
        <v>4348</v>
      </c>
      <c r="H2022" s="9" t="s">
        <v>7558</v>
      </c>
      <c r="I2022" s="12" t="s">
        <v>21148</v>
      </c>
      <c r="J2022" s="9" t="s">
        <v>4346</v>
      </c>
      <c r="K2022" s="15">
        <v>44599</v>
      </c>
      <c r="L2022" s="17">
        <v>44197</v>
      </c>
    </row>
    <row r="2023" spans="1:12" ht="45" x14ac:dyDescent="0.25">
      <c r="A2023" s="10" t="s">
        <v>9</v>
      </c>
      <c r="B2023" s="11" t="str">
        <f>VLOOKUP(C2023,#REF!,2,0)</f>
        <v>Norte do Paraná</v>
      </c>
      <c r="C2023" s="12" t="s">
        <v>38</v>
      </c>
      <c r="D2023" s="13" t="s">
        <v>4986</v>
      </c>
      <c r="E2023" s="12" t="s">
        <v>21941</v>
      </c>
      <c r="F2023" s="12" t="s">
        <v>21942</v>
      </c>
      <c r="G2023" s="12" t="s">
        <v>21943</v>
      </c>
      <c r="H2023" s="9" t="s">
        <v>21944</v>
      </c>
      <c r="I2023" s="12" t="s">
        <v>21945</v>
      </c>
      <c r="J2023" s="9" t="s">
        <v>21941</v>
      </c>
      <c r="K2023" s="15">
        <v>44954</v>
      </c>
      <c r="L2023" s="17">
        <v>44197</v>
      </c>
    </row>
    <row r="2024" spans="1:12" ht="30" x14ac:dyDescent="0.25">
      <c r="A2024" s="10" t="s">
        <v>9</v>
      </c>
      <c r="B2024" s="11" t="str">
        <f>VLOOKUP(C2024,#REF!,2,0)</f>
        <v>Norte do Paraná</v>
      </c>
      <c r="C2024" s="12" t="s">
        <v>38</v>
      </c>
      <c r="D2024" s="13" t="s">
        <v>4986</v>
      </c>
      <c r="E2024" s="12" t="s">
        <v>4399</v>
      </c>
      <c r="F2024" s="12" t="s">
        <v>4400</v>
      </c>
      <c r="G2024" s="12" t="s">
        <v>4401</v>
      </c>
      <c r="H2024" s="9" t="s">
        <v>7582</v>
      </c>
      <c r="I2024" s="12" t="s">
        <v>21158</v>
      </c>
      <c r="J2024" s="9" t="s">
        <v>4399</v>
      </c>
      <c r="K2024" s="15">
        <v>44604</v>
      </c>
      <c r="L2024" s="17">
        <v>44197</v>
      </c>
    </row>
    <row r="2025" spans="1:12" ht="30" x14ac:dyDescent="0.25">
      <c r="A2025" s="10" t="s">
        <v>9</v>
      </c>
      <c r="B2025" s="11" t="str">
        <f>VLOOKUP(C2025,#REF!,2,0)</f>
        <v>Norte do Paraná</v>
      </c>
      <c r="C2025" s="12" t="s">
        <v>38</v>
      </c>
      <c r="D2025" s="13" t="s">
        <v>4986</v>
      </c>
      <c r="E2025" s="12" t="s">
        <v>4449</v>
      </c>
      <c r="F2025" s="12" t="s">
        <v>4450</v>
      </c>
      <c r="G2025" s="12" t="s">
        <v>4451</v>
      </c>
      <c r="H2025" s="9" t="s">
        <v>7607</v>
      </c>
      <c r="I2025" s="12" t="s">
        <v>21165</v>
      </c>
      <c r="J2025" s="9" t="s">
        <v>4449</v>
      </c>
      <c r="K2025" s="15">
        <v>44610</v>
      </c>
      <c r="L2025" s="17">
        <v>44197</v>
      </c>
    </row>
    <row r="2026" spans="1:12" ht="30" x14ac:dyDescent="0.25">
      <c r="A2026" s="10" t="s">
        <v>9</v>
      </c>
      <c r="B2026" s="11" t="str">
        <f>VLOOKUP(C2026,#REF!,2,0)</f>
        <v>Norte do Paraná</v>
      </c>
      <c r="C2026" s="12" t="s">
        <v>38</v>
      </c>
      <c r="D2026" s="13" t="s">
        <v>4986</v>
      </c>
      <c r="E2026" s="12" t="s">
        <v>4461</v>
      </c>
      <c r="F2026" s="12" t="s">
        <v>4462</v>
      </c>
      <c r="G2026" s="12" t="s">
        <v>4463</v>
      </c>
      <c r="H2026" s="9" t="s">
        <v>7611</v>
      </c>
      <c r="I2026" s="12" t="s">
        <v>7612</v>
      </c>
      <c r="J2026" s="9" t="s">
        <v>4461</v>
      </c>
      <c r="K2026" s="15">
        <v>44618</v>
      </c>
      <c r="L2026" s="17">
        <v>44197</v>
      </c>
    </row>
    <row r="2027" spans="1:12" ht="45" x14ac:dyDescent="0.25">
      <c r="A2027" s="10" t="s">
        <v>9</v>
      </c>
      <c r="B2027" s="11" t="str">
        <f>VLOOKUP(C2027,#REF!,2,0)</f>
        <v>Norte do Paraná</v>
      </c>
      <c r="C2027" s="12" t="s">
        <v>38</v>
      </c>
      <c r="D2027" s="13" t="s">
        <v>4986</v>
      </c>
      <c r="E2027" s="12" t="s">
        <v>4491</v>
      </c>
      <c r="F2027" s="12" t="s">
        <v>4492</v>
      </c>
      <c r="G2027" s="12" t="s">
        <v>4493</v>
      </c>
      <c r="H2027" s="9" t="s">
        <v>7625</v>
      </c>
      <c r="I2027" s="12" t="s">
        <v>7626</v>
      </c>
      <c r="J2027" s="9" t="s">
        <v>4491</v>
      </c>
      <c r="K2027" s="15">
        <v>44624</v>
      </c>
      <c r="L2027" s="17">
        <v>44197</v>
      </c>
    </row>
    <row r="2028" spans="1:12" ht="30" x14ac:dyDescent="0.25">
      <c r="A2028" s="10" t="s">
        <v>9</v>
      </c>
      <c r="B2028" s="11" t="str">
        <f>VLOOKUP(C2028,#REF!,2,0)</f>
        <v>Norte do Paraná</v>
      </c>
      <c r="C2028" s="12" t="s">
        <v>38</v>
      </c>
      <c r="D2028" s="13" t="s">
        <v>4986</v>
      </c>
      <c r="E2028" s="12" t="s">
        <v>4505</v>
      </c>
      <c r="F2028" s="12" t="s">
        <v>4506</v>
      </c>
      <c r="G2028" s="12" t="s">
        <v>4507</v>
      </c>
      <c r="H2028" s="9" t="s">
        <v>7634</v>
      </c>
      <c r="I2028" s="12" t="s">
        <v>21176</v>
      </c>
      <c r="J2028" s="9" t="s">
        <v>4505</v>
      </c>
      <c r="K2028" s="15">
        <v>44630</v>
      </c>
      <c r="L2028" s="17">
        <v>44197</v>
      </c>
    </row>
    <row r="2029" spans="1:12" ht="30" x14ac:dyDescent="0.25">
      <c r="A2029" s="10" t="s">
        <v>9</v>
      </c>
      <c r="B2029" s="11" t="str">
        <f>VLOOKUP(C2029,#REF!,2,0)</f>
        <v>Norte do Paraná</v>
      </c>
      <c r="C2029" s="12" t="s">
        <v>38</v>
      </c>
      <c r="D2029" s="13" t="s">
        <v>4986</v>
      </c>
      <c r="E2029" s="12" t="s">
        <v>4569</v>
      </c>
      <c r="F2029" s="12" t="s">
        <v>4570</v>
      </c>
      <c r="G2029" s="12" t="s">
        <v>4571</v>
      </c>
      <c r="H2029" s="9" t="s">
        <v>7664</v>
      </c>
      <c r="I2029" s="12" t="s">
        <v>7665</v>
      </c>
      <c r="J2029" s="9" t="s">
        <v>4569</v>
      </c>
      <c r="K2029" s="15">
        <v>44660</v>
      </c>
      <c r="L2029" s="17">
        <v>44197</v>
      </c>
    </row>
    <row r="2030" spans="1:12" ht="30" x14ac:dyDescent="0.25">
      <c r="A2030" s="10" t="s">
        <v>9</v>
      </c>
      <c r="B2030" s="11" t="str">
        <f>VLOOKUP(C2030,#REF!,2,0)</f>
        <v>Norte do Paraná</v>
      </c>
      <c r="C2030" s="12" t="s">
        <v>38</v>
      </c>
      <c r="D2030" s="13" t="s">
        <v>4986</v>
      </c>
      <c r="E2030" s="12" t="s">
        <v>4572</v>
      </c>
      <c r="F2030" s="12" t="s">
        <v>4573</v>
      </c>
      <c r="G2030" s="12" t="s">
        <v>869</v>
      </c>
      <c r="H2030" s="9" t="s">
        <v>7666</v>
      </c>
      <c r="I2030" s="12" t="s">
        <v>7667</v>
      </c>
      <c r="J2030" s="9" t="s">
        <v>4572</v>
      </c>
      <c r="K2030" s="15">
        <v>44664</v>
      </c>
      <c r="L2030" s="17">
        <v>44197</v>
      </c>
    </row>
    <row r="2031" spans="1:12" ht="30" x14ac:dyDescent="0.25">
      <c r="A2031" s="10" t="s">
        <v>9</v>
      </c>
      <c r="B2031" s="11" t="str">
        <f>VLOOKUP(C2031,#REF!,2,0)</f>
        <v>Norte do Paraná</v>
      </c>
      <c r="C2031" s="12" t="s">
        <v>38</v>
      </c>
      <c r="D2031" s="13" t="s">
        <v>4986</v>
      </c>
      <c r="E2031" s="12" t="s">
        <v>4618</v>
      </c>
      <c r="F2031" s="12" t="s">
        <v>4619</v>
      </c>
      <c r="G2031" s="12" t="s">
        <v>4619</v>
      </c>
      <c r="H2031" s="9" t="s">
        <v>7690</v>
      </c>
      <c r="I2031" s="12" t="s">
        <v>7691</v>
      </c>
      <c r="J2031" s="9" t="s">
        <v>4618</v>
      </c>
      <c r="K2031" s="15">
        <v>44693</v>
      </c>
      <c r="L2031" s="17">
        <v>44197</v>
      </c>
    </row>
    <row r="2032" spans="1:12" ht="30" x14ac:dyDescent="0.25">
      <c r="A2032" s="10" t="s">
        <v>9</v>
      </c>
      <c r="B2032" s="11" t="str">
        <f>VLOOKUP(C2032,#REF!,2,0)</f>
        <v>Norte do Paraná</v>
      </c>
      <c r="C2032" s="12" t="s">
        <v>38</v>
      </c>
      <c r="D2032" s="13" t="s">
        <v>4986</v>
      </c>
      <c r="E2032" s="12" t="s">
        <v>4663</v>
      </c>
      <c r="F2032" s="12" t="s">
        <v>4664</v>
      </c>
      <c r="G2032" s="12" t="s">
        <v>4665</v>
      </c>
      <c r="H2032" s="9" t="s">
        <v>7714</v>
      </c>
      <c r="I2032" s="12" t="s">
        <v>21202</v>
      </c>
      <c r="J2032" s="9" t="s">
        <v>4663</v>
      </c>
      <c r="K2032" s="15">
        <v>44713</v>
      </c>
      <c r="L2032" s="17">
        <v>44197</v>
      </c>
    </row>
    <row r="2033" spans="1:12" ht="30" x14ac:dyDescent="0.25">
      <c r="A2033" s="10" t="s">
        <v>9</v>
      </c>
      <c r="B2033" s="11" t="str">
        <f>VLOOKUP(C2033,#REF!,2,0)</f>
        <v>Norte do Paraná</v>
      </c>
      <c r="C2033" s="12" t="s">
        <v>38</v>
      </c>
      <c r="D2033" s="13" t="s">
        <v>4986</v>
      </c>
      <c r="E2033" s="12" t="s">
        <v>4666</v>
      </c>
      <c r="F2033" s="12" t="s">
        <v>4667</v>
      </c>
      <c r="G2033" s="12" t="s">
        <v>4668</v>
      </c>
      <c r="H2033" s="9" t="s">
        <v>7715</v>
      </c>
      <c r="I2033" s="12" t="s">
        <v>7716</v>
      </c>
      <c r="J2033" s="9" t="s">
        <v>4666</v>
      </c>
      <c r="K2033" s="15">
        <v>44730</v>
      </c>
      <c r="L2033" s="17">
        <v>44197</v>
      </c>
    </row>
    <row r="2034" spans="1:12" ht="30" x14ac:dyDescent="0.25">
      <c r="A2034" s="10" t="s">
        <v>9</v>
      </c>
      <c r="B2034" s="11" t="str">
        <f>VLOOKUP(C2034,#REF!,2,0)</f>
        <v>Norte do Paraná</v>
      </c>
      <c r="C2034" s="12" t="s">
        <v>38</v>
      </c>
      <c r="D2034" s="13" t="s">
        <v>4986</v>
      </c>
      <c r="E2034" s="12" t="s">
        <v>4684</v>
      </c>
      <c r="F2034" s="12" t="s">
        <v>4685</v>
      </c>
      <c r="G2034" s="12" t="s">
        <v>4686</v>
      </c>
      <c r="H2034" s="9" t="s">
        <v>7724</v>
      </c>
      <c r="I2034" s="12" t="s">
        <v>21205</v>
      </c>
      <c r="J2034" s="9" t="s">
        <v>4684</v>
      </c>
      <c r="K2034" s="15">
        <v>44727</v>
      </c>
      <c r="L2034" s="17">
        <v>44197</v>
      </c>
    </row>
    <row r="2035" spans="1:12" ht="30" x14ac:dyDescent="0.25">
      <c r="A2035" s="10" t="s">
        <v>9</v>
      </c>
      <c r="B2035" s="11" t="str">
        <f>VLOOKUP(C2035,#REF!,2,0)</f>
        <v>Norte do Paraná</v>
      </c>
      <c r="C2035" s="12" t="s">
        <v>38</v>
      </c>
      <c r="D2035" s="13" t="s">
        <v>4986</v>
      </c>
      <c r="E2035" s="12" t="s">
        <v>4711</v>
      </c>
      <c r="F2035" s="12" t="s">
        <v>4712</v>
      </c>
      <c r="G2035" s="12" t="s">
        <v>21957</v>
      </c>
      <c r="H2035" s="9" t="s">
        <v>7737</v>
      </c>
      <c r="I2035" s="12" t="s">
        <v>21208</v>
      </c>
      <c r="J2035" s="9" t="s">
        <v>4711</v>
      </c>
      <c r="K2035" s="15">
        <v>44741</v>
      </c>
      <c r="L2035" s="17">
        <v>44197</v>
      </c>
    </row>
    <row r="2036" spans="1:12" ht="45" x14ac:dyDescent="0.25">
      <c r="A2036" s="10" t="s">
        <v>9</v>
      </c>
      <c r="B2036" s="11" t="str">
        <f>VLOOKUP(C2036,#REF!,2,0)</f>
        <v>Norte do Paraná</v>
      </c>
      <c r="C2036" s="12" t="s">
        <v>38</v>
      </c>
      <c r="D2036" s="13" t="s">
        <v>4986</v>
      </c>
      <c r="E2036" s="12" t="s">
        <v>4758</v>
      </c>
      <c r="F2036" s="12" t="s">
        <v>4759</v>
      </c>
      <c r="G2036" s="12" t="s">
        <v>4760</v>
      </c>
      <c r="H2036" s="9" t="s">
        <v>7762</v>
      </c>
      <c r="I2036" s="12" t="s">
        <v>7763</v>
      </c>
      <c r="J2036" s="9" t="s">
        <v>4758</v>
      </c>
      <c r="K2036" s="15">
        <v>44784</v>
      </c>
      <c r="L2036" s="17">
        <v>44197</v>
      </c>
    </row>
    <row r="2037" spans="1:12" ht="30" x14ac:dyDescent="0.25">
      <c r="A2037" s="10" t="s">
        <v>9</v>
      </c>
      <c r="B2037" s="11" t="str">
        <f>VLOOKUP(C2037,#REF!,2,0)</f>
        <v>Norte do Paraná</v>
      </c>
      <c r="C2037" s="12" t="s">
        <v>38</v>
      </c>
      <c r="D2037" s="13" t="s">
        <v>4986</v>
      </c>
      <c r="E2037" s="12" t="s">
        <v>4767</v>
      </c>
      <c r="F2037" s="12" t="s">
        <v>4768</v>
      </c>
      <c r="G2037" s="12" t="s">
        <v>4769</v>
      </c>
      <c r="H2037" s="9" t="s">
        <v>7767</v>
      </c>
      <c r="I2037" s="12" t="s">
        <v>21214</v>
      </c>
      <c r="J2037" s="9" t="s">
        <v>4767</v>
      </c>
      <c r="K2037" s="15">
        <v>44785</v>
      </c>
      <c r="L2037" s="17">
        <v>44197</v>
      </c>
    </row>
    <row r="2038" spans="1:12" ht="30" x14ac:dyDescent="0.25">
      <c r="A2038" s="10" t="s">
        <v>9</v>
      </c>
      <c r="B2038" s="11" t="str">
        <f>VLOOKUP(C2038,#REF!,2,0)</f>
        <v>Norte do Paraná</v>
      </c>
      <c r="C2038" s="12" t="s">
        <v>38</v>
      </c>
      <c r="D2038" s="13" t="s">
        <v>4986</v>
      </c>
      <c r="E2038" s="12" t="s">
        <v>4793</v>
      </c>
      <c r="F2038" s="12" t="s">
        <v>4794</v>
      </c>
      <c r="G2038" s="12" t="s">
        <v>4795</v>
      </c>
      <c r="H2038" s="9" t="s">
        <v>7779</v>
      </c>
      <c r="I2038" s="12" t="s">
        <v>21220</v>
      </c>
      <c r="J2038" s="9" t="s">
        <v>4793</v>
      </c>
      <c r="K2038" s="15">
        <v>44797</v>
      </c>
      <c r="L2038" s="17">
        <v>44197</v>
      </c>
    </row>
    <row r="2039" spans="1:12" ht="30" x14ac:dyDescent="0.25">
      <c r="A2039" s="10" t="s">
        <v>9</v>
      </c>
      <c r="B2039" s="11" t="str">
        <f>VLOOKUP(C2039,#REF!,2,0)</f>
        <v>Norte do Paraná</v>
      </c>
      <c r="C2039" s="12" t="s">
        <v>38</v>
      </c>
      <c r="D2039" s="13" t="s">
        <v>4986</v>
      </c>
      <c r="E2039" s="12" t="s">
        <v>4822</v>
      </c>
      <c r="F2039" s="12" t="s">
        <v>4823</v>
      </c>
      <c r="G2039" s="12" t="s">
        <v>4824</v>
      </c>
      <c r="H2039" s="9" t="s">
        <v>7793</v>
      </c>
      <c r="I2039" s="12" t="s">
        <v>7794</v>
      </c>
      <c r="J2039" s="9" t="s">
        <v>4822</v>
      </c>
      <c r="K2039" s="15">
        <v>44815</v>
      </c>
      <c r="L2039" s="17">
        <v>44197</v>
      </c>
    </row>
    <row r="2040" spans="1:12" ht="45" x14ac:dyDescent="0.25">
      <c r="A2040" s="10" t="s">
        <v>9</v>
      </c>
      <c r="B2040" s="11" t="str">
        <f>VLOOKUP(C2040,#REF!,2,0)</f>
        <v>Norte do Paraná</v>
      </c>
      <c r="C2040" s="12" t="s">
        <v>38</v>
      </c>
      <c r="D2040" s="13" t="s">
        <v>4986</v>
      </c>
      <c r="E2040" s="12" t="s">
        <v>4825</v>
      </c>
      <c r="F2040" s="12" t="s">
        <v>4826</v>
      </c>
      <c r="G2040" s="12" t="s">
        <v>4827</v>
      </c>
      <c r="H2040" s="9" t="s">
        <v>7795</v>
      </c>
      <c r="I2040" s="12" t="s">
        <v>7796</v>
      </c>
      <c r="J2040" s="9" t="s">
        <v>4825</v>
      </c>
      <c r="K2040" s="15">
        <v>44818</v>
      </c>
      <c r="L2040" s="17">
        <v>44197</v>
      </c>
    </row>
    <row r="2041" spans="1:12" ht="30" x14ac:dyDescent="0.25">
      <c r="A2041" s="10" t="s">
        <v>9</v>
      </c>
      <c r="B2041" s="11" t="str">
        <f>VLOOKUP(C2041,#REF!,2,0)</f>
        <v>Norte do Paraná</v>
      </c>
      <c r="C2041" s="12" t="s">
        <v>38</v>
      </c>
      <c r="D2041" s="13" t="s">
        <v>4986</v>
      </c>
      <c r="E2041" s="12" t="s">
        <v>4852</v>
      </c>
      <c r="F2041" s="12" t="s">
        <v>4853</v>
      </c>
      <c r="G2041" s="12" t="s">
        <v>4854</v>
      </c>
      <c r="H2041" s="9" t="s">
        <v>7808</v>
      </c>
      <c r="I2041" s="12" t="s">
        <v>21231</v>
      </c>
      <c r="J2041" s="9" t="s">
        <v>4852</v>
      </c>
      <c r="K2041" s="15">
        <v>44828</v>
      </c>
      <c r="L2041" s="17">
        <v>44197</v>
      </c>
    </row>
    <row r="2042" spans="1:12" ht="30" x14ac:dyDescent="0.25">
      <c r="A2042" s="10" t="s">
        <v>9</v>
      </c>
      <c r="B2042" s="11" t="str">
        <f>VLOOKUP(C2042,#REF!,2,0)</f>
        <v>Norte do Paraná</v>
      </c>
      <c r="C2042" s="12" t="s">
        <v>38</v>
      </c>
      <c r="D2042" s="13" t="s">
        <v>4986</v>
      </c>
      <c r="E2042" s="12" t="s">
        <v>4864</v>
      </c>
      <c r="F2042" s="12" t="s">
        <v>4865</v>
      </c>
      <c r="G2042" s="12" t="s">
        <v>4866</v>
      </c>
      <c r="H2042" s="9" t="s">
        <v>7813</v>
      </c>
      <c r="I2042" s="12" t="s">
        <v>21233</v>
      </c>
      <c r="J2042" s="9" t="s">
        <v>4864</v>
      </c>
      <c r="K2042" s="15">
        <v>44836</v>
      </c>
      <c r="L2042" s="17">
        <v>44197</v>
      </c>
    </row>
    <row r="2043" spans="1:12" ht="30" x14ac:dyDescent="0.25">
      <c r="A2043" s="10" t="s">
        <v>9</v>
      </c>
      <c r="B2043" s="11" t="str">
        <f>VLOOKUP(C2043,#REF!,2,0)</f>
        <v>Norte do Paraná</v>
      </c>
      <c r="C2043" s="12" t="s">
        <v>38</v>
      </c>
      <c r="D2043" s="13" t="s">
        <v>4986</v>
      </c>
      <c r="E2043" s="12" t="s">
        <v>4914</v>
      </c>
      <c r="F2043" s="12" t="s">
        <v>4915</v>
      </c>
      <c r="G2043" s="12" t="s">
        <v>4916</v>
      </c>
      <c r="H2043" s="9" t="s">
        <v>7834</v>
      </c>
      <c r="I2043" s="12" t="s">
        <v>7835</v>
      </c>
      <c r="J2043" s="9" t="s">
        <v>4914</v>
      </c>
      <c r="K2043" s="15">
        <v>44869</v>
      </c>
      <c r="L2043" s="17">
        <v>44197</v>
      </c>
    </row>
    <row r="2044" spans="1:12" ht="30" x14ac:dyDescent="0.25">
      <c r="A2044" s="10" t="s">
        <v>9</v>
      </c>
      <c r="B2044" s="11" t="str">
        <f>VLOOKUP(C2044,#REF!,2,0)</f>
        <v>Norte do Paraná</v>
      </c>
      <c r="C2044" s="12" t="s">
        <v>38</v>
      </c>
      <c r="D2044" s="13" t="s">
        <v>4986</v>
      </c>
      <c r="E2044" s="12" t="s">
        <v>4935</v>
      </c>
      <c r="F2044" s="12" t="s">
        <v>4936</v>
      </c>
      <c r="G2044" s="12" t="s">
        <v>4936</v>
      </c>
      <c r="H2044" s="9" t="s">
        <v>7842</v>
      </c>
      <c r="I2044" s="12" t="s">
        <v>21251</v>
      </c>
      <c r="J2044" s="9" t="s">
        <v>4935</v>
      </c>
      <c r="K2044" s="15">
        <v>44875</v>
      </c>
      <c r="L2044" s="17">
        <v>44197</v>
      </c>
    </row>
    <row r="2045" spans="1:12" ht="30" x14ac:dyDescent="0.25">
      <c r="A2045" s="10" t="s">
        <v>9</v>
      </c>
      <c r="B2045" s="11" t="str">
        <f>VLOOKUP(C2045,#REF!,2,0)</f>
        <v>Norte do Paraná</v>
      </c>
      <c r="C2045" s="12" t="s">
        <v>38</v>
      </c>
      <c r="D2045" s="13" t="s">
        <v>4986</v>
      </c>
      <c r="E2045" s="12" t="s">
        <v>4981</v>
      </c>
      <c r="F2045" s="12" t="s">
        <v>4982</v>
      </c>
      <c r="G2045" s="12" t="s">
        <v>4983</v>
      </c>
      <c r="H2045" s="9" t="s">
        <v>7865</v>
      </c>
      <c r="I2045" s="12" t="s">
        <v>7866</v>
      </c>
      <c r="J2045" s="9" t="s">
        <v>4981</v>
      </c>
      <c r="K2045" s="15">
        <v>44912</v>
      </c>
      <c r="L2045" s="17">
        <v>44197</v>
      </c>
    </row>
    <row r="2046" spans="1:12" ht="30" x14ac:dyDescent="0.25">
      <c r="A2046" s="10" t="s">
        <v>9</v>
      </c>
      <c r="B2046" s="11" t="str">
        <f>VLOOKUP(C2046,#REF!,2,0)</f>
        <v>Norte do Paraná</v>
      </c>
      <c r="C2046" s="12" t="s">
        <v>38</v>
      </c>
      <c r="D2046" s="13" t="s">
        <v>4986</v>
      </c>
      <c r="E2046" s="12" t="s">
        <v>22091</v>
      </c>
      <c r="F2046" s="12" t="s">
        <v>22092</v>
      </c>
      <c r="G2046" s="12" t="s">
        <v>22093</v>
      </c>
      <c r="H2046" s="9" t="s">
        <v>22094</v>
      </c>
      <c r="I2046" s="12" t="s">
        <v>22095</v>
      </c>
      <c r="J2046" s="9" t="s">
        <v>22091</v>
      </c>
      <c r="K2046" s="15">
        <v>44952</v>
      </c>
      <c r="L2046" s="17">
        <v>44197</v>
      </c>
    </row>
    <row r="2047" spans="1:12" ht="30" x14ac:dyDescent="0.25">
      <c r="A2047" s="10" t="s">
        <v>9</v>
      </c>
      <c r="B2047" s="11" t="str">
        <f>VLOOKUP(C2047,#REF!,2,0)</f>
        <v>Norte do Paraná</v>
      </c>
      <c r="C2047" s="12" t="s">
        <v>38</v>
      </c>
      <c r="D2047" s="13" t="s">
        <v>7917</v>
      </c>
      <c r="E2047" s="12" t="s">
        <v>1193</v>
      </c>
      <c r="F2047" s="12" t="s">
        <v>1194</v>
      </c>
      <c r="G2047" s="12" t="s">
        <v>7921</v>
      </c>
      <c r="H2047" s="9" t="s">
        <v>7940</v>
      </c>
      <c r="I2047" s="12" t="s">
        <v>5572</v>
      </c>
      <c r="J2047" s="9" t="s">
        <v>1193</v>
      </c>
      <c r="K2047" s="15">
        <v>44303</v>
      </c>
      <c r="L2047" s="17">
        <v>44197</v>
      </c>
    </row>
    <row r="2048" spans="1:12" ht="45" x14ac:dyDescent="0.25">
      <c r="A2048" s="10" t="s">
        <v>9</v>
      </c>
      <c r="B2048" s="11" t="str">
        <f>VLOOKUP(C2048,#REF!,2,0)</f>
        <v>Norte do Paraná</v>
      </c>
      <c r="C2048" s="12" t="s">
        <v>38</v>
      </c>
      <c r="D2048" s="13" t="s">
        <v>8040</v>
      </c>
      <c r="E2048" s="12" t="s">
        <v>8077</v>
      </c>
      <c r="F2048" s="12" t="s">
        <v>8078</v>
      </c>
      <c r="G2048" s="12" t="s">
        <v>8043</v>
      </c>
      <c r="H2048" s="9" t="s">
        <v>8101</v>
      </c>
      <c r="I2048" s="12" t="s">
        <v>8080</v>
      </c>
      <c r="J2048" s="9" t="s">
        <v>8077</v>
      </c>
      <c r="K2048" s="15">
        <v>44862</v>
      </c>
      <c r="L2048" s="17">
        <v>44197</v>
      </c>
    </row>
    <row r="2049" spans="1:12" ht="45" x14ac:dyDescent="0.25">
      <c r="A2049" s="10" t="s">
        <v>9</v>
      </c>
      <c r="B2049" s="11" t="str">
        <f>VLOOKUP(C2049,#REF!,2,0)</f>
        <v>Norte do Paraná</v>
      </c>
      <c r="C2049" s="12" t="s">
        <v>38</v>
      </c>
      <c r="D2049" s="13" t="s">
        <v>8183</v>
      </c>
      <c r="E2049" s="12" t="s">
        <v>8206</v>
      </c>
      <c r="F2049" s="12" t="s">
        <v>8207</v>
      </c>
      <c r="G2049" s="12" t="s">
        <v>8208</v>
      </c>
      <c r="H2049" s="9" t="s">
        <v>8388</v>
      </c>
      <c r="I2049" s="12" t="s">
        <v>21271</v>
      </c>
      <c r="J2049" s="9" t="s">
        <v>8206</v>
      </c>
      <c r="K2049" s="15">
        <v>44885</v>
      </c>
      <c r="L2049" s="17">
        <v>44197</v>
      </c>
    </row>
    <row r="2050" spans="1:12" ht="45" x14ac:dyDescent="0.25">
      <c r="A2050" s="10" t="s">
        <v>9</v>
      </c>
      <c r="B2050" s="11" t="str">
        <f>VLOOKUP(C2050,#REF!,2,0)</f>
        <v>Norte do Paraná</v>
      </c>
      <c r="C2050" s="12" t="s">
        <v>38</v>
      </c>
      <c r="D2050" s="13" t="s">
        <v>8183</v>
      </c>
      <c r="E2050" s="12" t="s">
        <v>8277</v>
      </c>
      <c r="F2050" s="12" t="s">
        <v>8278</v>
      </c>
      <c r="G2050" s="12" t="s">
        <v>8279</v>
      </c>
      <c r="H2050" s="9" t="s">
        <v>8430</v>
      </c>
      <c r="I2050" s="12" t="s">
        <v>8431</v>
      </c>
      <c r="J2050" s="9" t="s">
        <v>8277</v>
      </c>
      <c r="K2050" s="15">
        <v>44806</v>
      </c>
      <c r="L2050" s="17">
        <v>44197</v>
      </c>
    </row>
    <row r="2051" spans="1:12" ht="30" x14ac:dyDescent="0.25">
      <c r="A2051" s="10" t="s">
        <v>9</v>
      </c>
      <c r="B2051" s="11" t="str">
        <f>VLOOKUP(C2051,#REF!,2,0)</f>
        <v>Norte do Paraná</v>
      </c>
      <c r="C2051" s="12" t="s">
        <v>38</v>
      </c>
      <c r="D2051" s="13" t="s">
        <v>8183</v>
      </c>
      <c r="E2051" s="12" t="s">
        <v>8367</v>
      </c>
      <c r="F2051" s="12" t="s">
        <v>8368</v>
      </c>
      <c r="G2051" s="12" t="s">
        <v>8369</v>
      </c>
      <c r="H2051" s="9" t="s">
        <v>8482</v>
      </c>
      <c r="I2051" s="12" t="s">
        <v>21281</v>
      </c>
      <c r="J2051" s="9" t="s">
        <v>8367</v>
      </c>
      <c r="K2051" s="15">
        <v>44827</v>
      </c>
      <c r="L2051" s="17">
        <v>44197</v>
      </c>
    </row>
    <row r="2052" spans="1:12" ht="45" x14ac:dyDescent="0.25">
      <c r="A2052" s="10" t="s">
        <v>9</v>
      </c>
      <c r="B2052" s="11" t="str">
        <f>VLOOKUP(C2052,#REF!,2,0)</f>
        <v>Norte do Paraná</v>
      </c>
      <c r="C2052" s="12" t="s">
        <v>38</v>
      </c>
      <c r="D2052" s="13" t="s">
        <v>8487</v>
      </c>
      <c r="E2052" s="12" t="s">
        <v>8488</v>
      </c>
      <c r="F2052" s="12" t="s">
        <v>8489</v>
      </c>
      <c r="G2052" s="12" t="s">
        <v>8490</v>
      </c>
      <c r="H2052" s="9" t="s">
        <v>10501</v>
      </c>
      <c r="I2052" s="12" t="s">
        <v>10502</v>
      </c>
      <c r="J2052" s="9" t="s">
        <v>8488</v>
      </c>
      <c r="K2052" s="15">
        <v>44638</v>
      </c>
      <c r="L2052" s="17">
        <v>44197</v>
      </c>
    </row>
    <row r="2053" spans="1:12" ht="30" x14ac:dyDescent="0.25">
      <c r="A2053" s="10" t="s">
        <v>9</v>
      </c>
      <c r="B2053" s="11" t="str">
        <f>VLOOKUP(C2053,#REF!,2,0)</f>
        <v>Norte do Paraná</v>
      </c>
      <c r="C2053" s="12" t="s">
        <v>38</v>
      </c>
      <c r="D2053" s="13" t="s">
        <v>8487</v>
      </c>
      <c r="E2053" s="12" t="s">
        <v>8546</v>
      </c>
      <c r="F2053" s="12" t="s">
        <v>8547</v>
      </c>
      <c r="G2053" s="12" t="s">
        <v>8548</v>
      </c>
      <c r="H2053" s="9" t="s">
        <v>10537</v>
      </c>
      <c r="I2053" s="12" t="s">
        <v>10538</v>
      </c>
      <c r="J2053" s="9" t="s">
        <v>8546</v>
      </c>
      <c r="K2053" s="15">
        <v>44359</v>
      </c>
      <c r="L2053" s="17">
        <v>44197</v>
      </c>
    </row>
    <row r="2054" spans="1:12" ht="45" x14ac:dyDescent="0.25">
      <c r="A2054" s="10" t="s">
        <v>9</v>
      </c>
      <c r="B2054" s="11" t="str">
        <f>VLOOKUP(C2054,#REF!,2,0)</f>
        <v>Norte do Paraná</v>
      </c>
      <c r="C2054" s="12" t="s">
        <v>38</v>
      </c>
      <c r="D2054" s="13" t="s">
        <v>8487</v>
      </c>
      <c r="E2054" s="12" t="s">
        <v>8721</v>
      </c>
      <c r="F2054" s="12" t="s">
        <v>8722</v>
      </c>
      <c r="G2054" s="12" t="s">
        <v>8723</v>
      </c>
      <c r="H2054" s="9" t="s">
        <v>10650</v>
      </c>
      <c r="I2054" s="12" t="s">
        <v>10651</v>
      </c>
      <c r="J2054" s="9" t="s">
        <v>8721</v>
      </c>
      <c r="K2054" s="15">
        <v>44941</v>
      </c>
      <c r="L2054" s="17">
        <v>44197</v>
      </c>
    </row>
    <row r="2055" spans="1:12" ht="30" x14ac:dyDescent="0.25">
      <c r="A2055" s="10" t="s">
        <v>9</v>
      </c>
      <c r="B2055" s="11" t="str">
        <f>VLOOKUP(C2055,#REF!,2,0)</f>
        <v>Norte do Paraná</v>
      </c>
      <c r="C2055" s="12" t="s">
        <v>38</v>
      </c>
      <c r="D2055" s="13" t="s">
        <v>8487</v>
      </c>
      <c r="E2055" s="12" t="s">
        <v>8724</v>
      </c>
      <c r="F2055" s="12" t="s">
        <v>8725</v>
      </c>
      <c r="G2055" s="12" t="s">
        <v>8726</v>
      </c>
      <c r="H2055" s="9" t="s">
        <v>10652</v>
      </c>
      <c r="I2055" s="12" t="s">
        <v>10653</v>
      </c>
      <c r="J2055" s="9" t="s">
        <v>8724</v>
      </c>
      <c r="K2055" s="15">
        <v>44840</v>
      </c>
      <c r="L2055" s="17">
        <v>44197</v>
      </c>
    </row>
    <row r="2056" spans="1:12" ht="30" x14ac:dyDescent="0.25">
      <c r="A2056" s="10" t="s">
        <v>9</v>
      </c>
      <c r="B2056" s="11" t="str">
        <f>VLOOKUP(C2056,#REF!,2,0)</f>
        <v>Norte do Paraná</v>
      </c>
      <c r="C2056" s="12" t="s">
        <v>38</v>
      </c>
      <c r="D2056" s="13" t="s">
        <v>8487</v>
      </c>
      <c r="E2056" s="12" t="s">
        <v>9037</v>
      </c>
      <c r="F2056" s="12" t="s">
        <v>9038</v>
      </c>
      <c r="G2056" s="12" t="s">
        <v>9039</v>
      </c>
      <c r="H2056" s="9" t="s">
        <v>10863</v>
      </c>
      <c r="I2056" s="12" t="s">
        <v>10864</v>
      </c>
      <c r="J2056" s="9" t="s">
        <v>9037</v>
      </c>
      <c r="K2056" s="15">
        <v>44436</v>
      </c>
      <c r="L2056" s="17">
        <v>44197</v>
      </c>
    </row>
    <row r="2057" spans="1:12" ht="30" x14ac:dyDescent="0.25">
      <c r="A2057" s="10" t="s">
        <v>9</v>
      </c>
      <c r="B2057" s="11" t="str">
        <f>VLOOKUP(C2057,#REF!,2,0)</f>
        <v>Norte do Paraná</v>
      </c>
      <c r="C2057" s="12" t="s">
        <v>38</v>
      </c>
      <c r="D2057" s="13" t="s">
        <v>8487</v>
      </c>
      <c r="E2057" s="12" t="s">
        <v>9132</v>
      </c>
      <c r="F2057" s="12" t="s">
        <v>9133</v>
      </c>
      <c r="G2057" s="12" t="s">
        <v>9134</v>
      </c>
      <c r="H2057" s="9" t="s">
        <v>10924</v>
      </c>
      <c r="I2057" s="12" t="s">
        <v>10925</v>
      </c>
      <c r="J2057" s="9" t="s">
        <v>9132</v>
      </c>
      <c r="K2057" s="15">
        <v>44352</v>
      </c>
      <c r="L2057" s="17">
        <v>44197</v>
      </c>
    </row>
    <row r="2058" spans="1:12" ht="30" x14ac:dyDescent="0.25">
      <c r="A2058" s="10" t="s">
        <v>9</v>
      </c>
      <c r="B2058" s="11" t="str">
        <f>VLOOKUP(C2058,#REF!,2,0)</f>
        <v>Norte do Paraná</v>
      </c>
      <c r="C2058" s="12" t="s">
        <v>38</v>
      </c>
      <c r="D2058" s="13" t="s">
        <v>8487</v>
      </c>
      <c r="E2058" s="12" t="s">
        <v>9138</v>
      </c>
      <c r="F2058" s="12" t="s">
        <v>9139</v>
      </c>
      <c r="G2058" s="12" t="s">
        <v>9140</v>
      </c>
      <c r="H2058" s="9" t="s">
        <v>10928</v>
      </c>
      <c r="I2058" s="12" t="s">
        <v>10929</v>
      </c>
      <c r="J2058" s="9" t="s">
        <v>9138</v>
      </c>
      <c r="K2058" s="15">
        <v>44699</v>
      </c>
      <c r="L2058" s="17">
        <v>44197</v>
      </c>
    </row>
    <row r="2059" spans="1:12" ht="30" x14ac:dyDescent="0.25">
      <c r="A2059" s="10" t="s">
        <v>9</v>
      </c>
      <c r="B2059" s="11" t="str">
        <f>VLOOKUP(C2059,#REF!,2,0)</f>
        <v>Norte do Paraná</v>
      </c>
      <c r="C2059" s="12" t="s">
        <v>38</v>
      </c>
      <c r="D2059" s="13" t="s">
        <v>8487</v>
      </c>
      <c r="E2059" s="12" t="s">
        <v>9315</v>
      </c>
      <c r="F2059" s="12" t="s">
        <v>9316</v>
      </c>
      <c r="G2059" s="12" t="s">
        <v>9317</v>
      </c>
      <c r="H2059" s="9" t="s">
        <v>11048</v>
      </c>
      <c r="I2059" s="12" t="s">
        <v>11049</v>
      </c>
      <c r="J2059" s="9" t="s">
        <v>9315</v>
      </c>
      <c r="K2059" s="15">
        <v>44706</v>
      </c>
      <c r="L2059" s="17">
        <v>44197</v>
      </c>
    </row>
    <row r="2060" spans="1:12" ht="30" x14ac:dyDescent="0.25">
      <c r="A2060" s="10" t="s">
        <v>9</v>
      </c>
      <c r="B2060" s="11" t="str">
        <f>VLOOKUP(C2060,#REF!,2,0)</f>
        <v>Norte do Paraná</v>
      </c>
      <c r="C2060" s="12" t="s">
        <v>38</v>
      </c>
      <c r="D2060" s="13" t="s">
        <v>8487</v>
      </c>
      <c r="E2060" s="12" t="s">
        <v>9330</v>
      </c>
      <c r="F2060" s="12" t="s">
        <v>9331</v>
      </c>
      <c r="G2060" s="12" t="s">
        <v>9332</v>
      </c>
      <c r="H2060" s="9" t="s">
        <v>11057</v>
      </c>
      <c r="I2060" s="12" t="s">
        <v>11058</v>
      </c>
      <c r="J2060" s="9" t="s">
        <v>9330</v>
      </c>
      <c r="K2060" s="15">
        <v>44798</v>
      </c>
      <c r="L2060" s="17">
        <v>44197</v>
      </c>
    </row>
    <row r="2061" spans="1:12" ht="30" x14ac:dyDescent="0.25">
      <c r="A2061" s="10" t="s">
        <v>9</v>
      </c>
      <c r="B2061" s="11" t="str">
        <f>VLOOKUP(C2061,#REF!,2,0)</f>
        <v>Norte do Paraná</v>
      </c>
      <c r="C2061" s="12" t="s">
        <v>38</v>
      </c>
      <c r="D2061" s="13" t="s">
        <v>8487</v>
      </c>
      <c r="E2061" s="12" t="s">
        <v>9383</v>
      </c>
      <c r="F2061" s="12" t="s">
        <v>9384</v>
      </c>
      <c r="G2061" s="12" t="s">
        <v>9385</v>
      </c>
      <c r="H2061" s="9" t="s">
        <v>11093</v>
      </c>
      <c r="I2061" s="12" t="s">
        <v>11094</v>
      </c>
      <c r="J2061" s="9" t="s">
        <v>9383</v>
      </c>
      <c r="K2061" s="15">
        <v>44821</v>
      </c>
      <c r="L2061" s="17">
        <v>44197</v>
      </c>
    </row>
    <row r="2062" spans="1:12" ht="30" x14ac:dyDescent="0.25">
      <c r="A2062" s="10" t="s">
        <v>9</v>
      </c>
      <c r="B2062" s="11" t="str">
        <f>VLOOKUP(C2062,#REF!,2,0)</f>
        <v>Norte do Paraná</v>
      </c>
      <c r="C2062" s="12" t="s">
        <v>38</v>
      </c>
      <c r="D2062" s="13" t="s">
        <v>8487</v>
      </c>
      <c r="E2062" s="12" t="s">
        <v>9489</v>
      </c>
      <c r="F2062" s="12" t="s">
        <v>9490</v>
      </c>
      <c r="G2062" s="12" t="s">
        <v>9491</v>
      </c>
      <c r="H2062" s="9" t="s">
        <v>11162</v>
      </c>
      <c r="I2062" s="12" t="s">
        <v>11163</v>
      </c>
      <c r="J2062" s="9" t="s">
        <v>9489</v>
      </c>
      <c r="K2062" s="15">
        <v>44826</v>
      </c>
      <c r="L2062" s="17">
        <v>44197</v>
      </c>
    </row>
    <row r="2063" spans="1:12" ht="30" x14ac:dyDescent="0.25">
      <c r="A2063" s="10" t="s">
        <v>9</v>
      </c>
      <c r="B2063" s="11" t="str">
        <f>VLOOKUP(C2063,#REF!,2,0)</f>
        <v>Norte do Paraná</v>
      </c>
      <c r="C2063" s="12" t="s">
        <v>38</v>
      </c>
      <c r="D2063" s="13" t="s">
        <v>8487</v>
      </c>
      <c r="E2063" s="12" t="s">
        <v>9512</v>
      </c>
      <c r="F2063" s="12" t="s">
        <v>9513</v>
      </c>
      <c r="G2063" s="12" t="s">
        <v>9514</v>
      </c>
      <c r="H2063" s="9" t="s">
        <v>11177</v>
      </c>
      <c r="I2063" s="12" t="s">
        <v>21295</v>
      </c>
      <c r="J2063" s="9" t="s">
        <v>9512</v>
      </c>
      <c r="K2063" s="15">
        <v>44913</v>
      </c>
      <c r="L2063" s="17">
        <v>44197</v>
      </c>
    </row>
    <row r="2064" spans="1:12" x14ac:dyDescent="0.25">
      <c r="A2064" s="10" t="s">
        <v>9</v>
      </c>
      <c r="B2064" s="11" t="str">
        <f>VLOOKUP(C2064,#REF!,2,0)</f>
        <v>Norte do Paraná</v>
      </c>
      <c r="C2064" s="12" t="s">
        <v>38</v>
      </c>
      <c r="D2064" s="13" t="s">
        <v>8487</v>
      </c>
      <c r="E2064" s="12" t="s">
        <v>9515</v>
      </c>
      <c r="F2064" s="12" t="s">
        <v>8510</v>
      </c>
      <c r="G2064" s="12" t="s">
        <v>9516</v>
      </c>
      <c r="H2064" s="9" t="s">
        <v>11178</v>
      </c>
      <c r="I2064" s="12" t="s">
        <v>11179</v>
      </c>
      <c r="J2064" s="9" t="s">
        <v>9515</v>
      </c>
      <c r="K2064" s="15">
        <v>44533</v>
      </c>
      <c r="L2064" s="17">
        <v>44197</v>
      </c>
    </row>
    <row r="2065" spans="1:12" ht="30" x14ac:dyDescent="0.25">
      <c r="A2065" s="10" t="s">
        <v>9</v>
      </c>
      <c r="B2065" s="11" t="str">
        <f>VLOOKUP(C2065,#REF!,2,0)</f>
        <v>Norte do Paraná</v>
      </c>
      <c r="C2065" s="12" t="s">
        <v>38</v>
      </c>
      <c r="D2065" s="13" t="s">
        <v>8487</v>
      </c>
      <c r="E2065" s="12" t="s">
        <v>22176</v>
      </c>
      <c r="F2065" s="12" t="s">
        <v>22177</v>
      </c>
      <c r="G2065" s="12" t="s">
        <v>22178</v>
      </c>
      <c r="H2065" s="9" t="s">
        <v>22179</v>
      </c>
      <c r="I2065" s="12" t="s">
        <v>22180</v>
      </c>
      <c r="J2065" s="9" t="s">
        <v>22176</v>
      </c>
      <c r="K2065" s="15">
        <v>44945</v>
      </c>
      <c r="L2065" s="17">
        <v>44197</v>
      </c>
    </row>
    <row r="2066" spans="1:12" ht="30" x14ac:dyDescent="0.25">
      <c r="A2066" s="10" t="s">
        <v>9</v>
      </c>
      <c r="B2066" s="11" t="str">
        <f>VLOOKUP(C2066,#REF!,2,0)</f>
        <v>Norte do Paraná</v>
      </c>
      <c r="C2066" s="12" t="s">
        <v>38</v>
      </c>
      <c r="D2066" s="13" t="s">
        <v>8487</v>
      </c>
      <c r="E2066" s="12" t="s">
        <v>9751</v>
      </c>
      <c r="F2066" s="12" t="s">
        <v>9752</v>
      </c>
      <c r="G2066" s="12" t="s">
        <v>22206</v>
      </c>
      <c r="H2066" s="9" t="s">
        <v>11334</v>
      </c>
      <c r="I2066" s="12" t="s">
        <v>11335</v>
      </c>
      <c r="J2066" s="9" t="s">
        <v>9751</v>
      </c>
      <c r="K2066" s="15">
        <v>44797</v>
      </c>
      <c r="L2066" s="17">
        <v>44197</v>
      </c>
    </row>
    <row r="2067" spans="1:12" ht="30" x14ac:dyDescent="0.25">
      <c r="A2067" s="10" t="s">
        <v>9</v>
      </c>
      <c r="B2067" s="11" t="str">
        <f>VLOOKUP(C2067,#REF!,2,0)</f>
        <v>Norte do Paraná</v>
      </c>
      <c r="C2067" s="12" t="s">
        <v>38</v>
      </c>
      <c r="D2067" s="13" t="s">
        <v>8487</v>
      </c>
      <c r="E2067" s="12" t="s">
        <v>10071</v>
      </c>
      <c r="F2067" s="12" t="s">
        <v>10072</v>
      </c>
      <c r="G2067" s="12" t="s">
        <v>10073</v>
      </c>
      <c r="H2067" s="9" t="s">
        <v>11538</v>
      </c>
      <c r="I2067" s="12" t="s">
        <v>11539</v>
      </c>
      <c r="J2067" s="9" t="s">
        <v>10071</v>
      </c>
      <c r="K2067" s="15">
        <v>44466</v>
      </c>
      <c r="L2067" s="17">
        <v>44197</v>
      </c>
    </row>
    <row r="2068" spans="1:12" x14ac:dyDescent="0.25">
      <c r="A2068" s="10" t="s">
        <v>9</v>
      </c>
      <c r="B2068" s="11" t="str">
        <f>VLOOKUP(C2068,#REF!,2,0)</f>
        <v>Norte do Paraná</v>
      </c>
      <c r="C2068" s="12" t="s">
        <v>38</v>
      </c>
      <c r="D2068" s="13" t="s">
        <v>8487</v>
      </c>
      <c r="E2068" s="12" t="s">
        <v>10074</v>
      </c>
      <c r="F2068" s="12" t="s">
        <v>10075</v>
      </c>
      <c r="G2068" s="12" t="s">
        <v>10076</v>
      </c>
      <c r="H2068" s="9" t="s">
        <v>11540</v>
      </c>
      <c r="I2068" s="12" t="s">
        <v>11541</v>
      </c>
      <c r="J2068" s="9" t="s">
        <v>10074</v>
      </c>
      <c r="K2068" s="15">
        <v>44471</v>
      </c>
      <c r="L2068" s="17">
        <v>44197</v>
      </c>
    </row>
    <row r="2069" spans="1:12" x14ac:dyDescent="0.25">
      <c r="A2069" s="10" t="s">
        <v>9</v>
      </c>
      <c r="B2069" s="11" t="str">
        <f>VLOOKUP(C2069,#REF!,2,0)</f>
        <v>Norte do Paraná</v>
      </c>
      <c r="C2069" s="12" t="s">
        <v>38</v>
      </c>
      <c r="D2069" s="13" t="s">
        <v>8487</v>
      </c>
      <c r="E2069" s="12" t="s">
        <v>10106</v>
      </c>
      <c r="F2069" s="12" t="s">
        <v>10107</v>
      </c>
      <c r="G2069" s="12" t="s">
        <v>10108</v>
      </c>
      <c r="H2069" s="9" t="s">
        <v>11556</v>
      </c>
      <c r="I2069" s="12" t="s">
        <v>11557</v>
      </c>
      <c r="J2069" s="9" t="s">
        <v>10106</v>
      </c>
      <c r="K2069" s="15">
        <v>44505</v>
      </c>
      <c r="L2069" s="17">
        <v>44197</v>
      </c>
    </row>
    <row r="2070" spans="1:12" ht="30" x14ac:dyDescent="0.25">
      <c r="A2070" s="10" t="s">
        <v>9</v>
      </c>
      <c r="B2070" s="11" t="str">
        <f>VLOOKUP(C2070,#REF!,2,0)</f>
        <v>Norte do Paraná</v>
      </c>
      <c r="C2070" s="12" t="s">
        <v>38</v>
      </c>
      <c r="D2070" s="13" t="s">
        <v>8487</v>
      </c>
      <c r="E2070" s="12" t="s">
        <v>10254</v>
      </c>
      <c r="F2070" s="12" t="s">
        <v>10255</v>
      </c>
      <c r="G2070" s="12" t="s">
        <v>10256</v>
      </c>
      <c r="H2070" s="9" t="s">
        <v>11655</v>
      </c>
      <c r="I2070" s="12" t="s">
        <v>11656</v>
      </c>
      <c r="J2070" s="9" t="s">
        <v>10254</v>
      </c>
      <c r="K2070" s="15">
        <v>44743</v>
      </c>
      <c r="L2070" s="17">
        <v>44197</v>
      </c>
    </row>
    <row r="2071" spans="1:12" ht="45" x14ac:dyDescent="0.25">
      <c r="A2071" s="10" t="s">
        <v>9</v>
      </c>
      <c r="B2071" s="11" t="str">
        <f>VLOOKUP(C2071,#REF!,2,0)</f>
        <v>Norte do Paraná</v>
      </c>
      <c r="C2071" s="12" t="s">
        <v>38</v>
      </c>
      <c r="D2071" s="13" t="s">
        <v>11801</v>
      </c>
      <c r="E2071" s="12" t="s">
        <v>11826</v>
      </c>
      <c r="F2071" s="12" t="s">
        <v>11827</v>
      </c>
      <c r="G2071" s="12" t="s">
        <v>11828</v>
      </c>
      <c r="H2071" s="9" t="s">
        <v>12596</v>
      </c>
      <c r="I2071" s="12" t="s">
        <v>12597</v>
      </c>
      <c r="J2071" s="9" t="s">
        <v>11826</v>
      </c>
      <c r="K2071" s="15">
        <v>44373</v>
      </c>
      <c r="L2071" s="17">
        <v>44197</v>
      </c>
    </row>
    <row r="2072" spans="1:12" ht="30" x14ac:dyDescent="0.25">
      <c r="A2072" s="10" t="s">
        <v>9</v>
      </c>
      <c r="B2072" s="11" t="str">
        <f>VLOOKUP(C2072,#REF!,2,0)</f>
        <v>Norte do Paraná</v>
      </c>
      <c r="C2072" s="12" t="s">
        <v>38</v>
      </c>
      <c r="D2072" s="13" t="s">
        <v>11801</v>
      </c>
      <c r="E2072" s="12" t="s">
        <v>11844</v>
      </c>
      <c r="F2072" s="12" t="s">
        <v>11845</v>
      </c>
      <c r="G2072" s="12" t="s">
        <v>11846</v>
      </c>
      <c r="H2072" s="9" t="s">
        <v>12608</v>
      </c>
      <c r="I2072" s="12" t="s">
        <v>12609</v>
      </c>
      <c r="J2072" s="9" t="s">
        <v>11844</v>
      </c>
      <c r="K2072" s="15">
        <v>44720</v>
      </c>
      <c r="L2072" s="17">
        <v>44197</v>
      </c>
    </row>
    <row r="2073" spans="1:12" ht="45" x14ac:dyDescent="0.25">
      <c r="A2073" s="10" t="s">
        <v>9</v>
      </c>
      <c r="B2073" s="11" t="str">
        <f>VLOOKUP(C2073,#REF!,2,0)</f>
        <v>Norte do Paraná</v>
      </c>
      <c r="C2073" s="12" t="s">
        <v>38</v>
      </c>
      <c r="D2073" s="13" t="s">
        <v>11801</v>
      </c>
      <c r="E2073" s="12" t="s">
        <v>11850</v>
      </c>
      <c r="F2073" s="12" t="s">
        <v>11851</v>
      </c>
      <c r="G2073" s="12" t="s">
        <v>11852</v>
      </c>
      <c r="H2073" s="9" t="s">
        <v>12612</v>
      </c>
      <c r="I2073" s="12" t="s">
        <v>12613</v>
      </c>
      <c r="J2073" s="9" t="s">
        <v>11850</v>
      </c>
      <c r="K2073" s="15">
        <v>44729</v>
      </c>
      <c r="L2073" s="17">
        <v>44197</v>
      </c>
    </row>
    <row r="2074" spans="1:12" ht="30" x14ac:dyDescent="0.25">
      <c r="A2074" s="10" t="s">
        <v>9</v>
      </c>
      <c r="B2074" s="11" t="str">
        <f>VLOOKUP(C2074,#REF!,2,0)</f>
        <v>Norte do Paraná</v>
      </c>
      <c r="C2074" s="12" t="s">
        <v>38</v>
      </c>
      <c r="D2074" s="13" t="s">
        <v>11801</v>
      </c>
      <c r="E2074" s="12" t="s">
        <v>11880</v>
      </c>
      <c r="F2074" s="12" t="s">
        <v>11881</v>
      </c>
      <c r="G2074" s="12" t="s">
        <v>11882</v>
      </c>
      <c r="H2074" s="9" t="s">
        <v>12629</v>
      </c>
      <c r="I2074" s="12" t="s">
        <v>12630</v>
      </c>
      <c r="J2074" s="9" t="s">
        <v>11880</v>
      </c>
      <c r="K2074" s="15">
        <v>44284</v>
      </c>
      <c r="L2074" s="17">
        <v>44197</v>
      </c>
    </row>
    <row r="2075" spans="1:12" ht="30" x14ac:dyDescent="0.25">
      <c r="A2075" s="10" t="s">
        <v>9</v>
      </c>
      <c r="B2075" s="11" t="str">
        <f>VLOOKUP(C2075,#REF!,2,0)</f>
        <v>Norte do Paraná</v>
      </c>
      <c r="C2075" s="12" t="s">
        <v>38</v>
      </c>
      <c r="D2075" s="13" t="s">
        <v>11801</v>
      </c>
      <c r="E2075" s="12" t="s">
        <v>11916</v>
      </c>
      <c r="F2075" s="12" t="s">
        <v>11917</v>
      </c>
      <c r="G2075" s="12" t="s">
        <v>11918</v>
      </c>
      <c r="H2075" s="9" t="s">
        <v>12649</v>
      </c>
      <c r="I2075" s="12" t="s">
        <v>12650</v>
      </c>
      <c r="J2075" s="9" t="s">
        <v>11916</v>
      </c>
      <c r="K2075" s="15">
        <v>44422</v>
      </c>
      <c r="L2075" s="17">
        <v>44197</v>
      </c>
    </row>
    <row r="2076" spans="1:12" ht="45" x14ac:dyDescent="0.25">
      <c r="A2076" s="10" t="s">
        <v>9</v>
      </c>
      <c r="B2076" s="11" t="str">
        <f>VLOOKUP(C2076,#REF!,2,0)</f>
        <v>Norte do Paraná</v>
      </c>
      <c r="C2076" s="12" t="s">
        <v>38</v>
      </c>
      <c r="D2076" s="13" t="s">
        <v>11801</v>
      </c>
      <c r="E2076" s="12" t="s">
        <v>11928</v>
      </c>
      <c r="F2076" s="12" t="s">
        <v>11929</v>
      </c>
      <c r="G2076" s="12" t="s">
        <v>11930</v>
      </c>
      <c r="H2076" s="9" t="s">
        <v>12657</v>
      </c>
      <c r="I2076" s="12" t="s">
        <v>12658</v>
      </c>
      <c r="J2076" s="9" t="s">
        <v>11928</v>
      </c>
      <c r="K2076" s="15">
        <v>44749</v>
      </c>
      <c r="L2076" s="17">
        <v>44197</v>
      </c>
    </row>
    <row r="2077" spans="1:12" ht="30" x14ac:dyDescent="0.25">
      <c r="A2077" s="10" t="s">
        <v>9</v>
      </c>
      <c r="B2077" s="11" t="str">
        <f>VLOOKUP(C2077,#REF!,2,0)</f>
        <v>Norte do Paraná</v>
      </c>
      <c r="C2077" s="12" t="s">
        <v>38</v>
      </c>
      <c r="D2077" s="13" t="s">
        <v>11801</v>
      </c>
      <c r="E2077" s="12" t="s">
        <v>11939</v>
      </c>
      <c r="F2077" s="12" t="s">
        <v>11940</v>
      </c>
      <c r="G2077" s="12" t="s">
        <v>11930</v>
      </c>
      <c r="H2077" s="9" t="s">
        <v>12657</v>
      </c>
      <c r="I2077" s="12" t="s">
        <v>12664</v>
      </c>
      <c r="J2077" s="9" t="s">
        <v>11939</v>
      </c>
      <c r="K2077" s="15">
        <v>44749</v>
      </c>
      <c r="L2077" s="17">
        <v>44197</v>
      </c>
    </row>
    <row r="2078" spans="1:12" ht="30" x14ac:dyDescent="0.25">
      <c r="A2078" s="10" t="s">
        <v>9</v>
      </c>
      <c r="B2078" s="11" t="str">
        <f>VLOOKUP(C2078,#REF!,2,0)</f>
        <v>Norte do Paraná</v>
      </c>
      <c r="C2078" s="12" t="s">
        <v>38</v>
      </c>
      <c r="D2078" s="13" t="s">
        <v>11801</v>
      </c>
      <c r="E2078" s="12" t="s">
        <v>696</v>
      </c>
      <c r="F2078" s="12" t="s">
        <v>697</v>
      </c>
      <c r="G2078" s="12" t="s">
        <v>698</v>
      </c>
      <c r="H2078" s="9" t="s">
        <v>5242</v>
      </c>
      <c r="I2078" s="12" t="s">
        <v>5243</v>
      </c>
      <c r="J2078" s="9" t="s">
        <v>696</v>
      </c>
      <c r="K2078" s="15">
        <v>44792</v>
      </c>
      <c r="L2078" s="17">
        <v>44197</v>
      </c>
    </row>
    <row r="2079" spans="1:12" ht="30" x14ac:dyDescent="0.25">
      <c r="A2079" s="10" t="s">
        <v>9</v>
      </c>
      <c r="B2079" s="11" t="str">
        <f>VLOOKUP(C2079,#REF!,2,0)</f>
        <v>Norte do Paraná</v>
      </c>
      <c r="C2079" s="12" t="s">
        <v>38</v>
      </c>
      <c r="D2079" s="13" t="s">
        <v>11801</v>
      </c>
      <c r="E2079" s="12" t="s">
        <v>12060</v>
      </c>
      <c r="F2079" s="12" t="s">
        <v>12061</v>
      </c>
      <c r="G2079" s="12" t="s">
        <v>12062</v>
      </c>
      <c r="H2079" s="9" t="s">
        <v>12741</v>
      </c>
      <c r="I2079" s="12" t="s">
        <v>12742</v>
      </c>
      <c r="J2079" s="9" t="s">
        <v>12060</v>
      </c>
      <c r="K2079" s="15">
        <v>44784</v>
      </c>
      <c r="L2079" s="17">
        <v>44197</v>
      </c>
    </row>
    <row r="2080" spans="1:12" ht="30" x14ac:dyDescent="0.25">
      <c r="A2080" s="10" t="s">
        <v>9</v>
      </c>
      <c r="B2080" s="11" t="str">
        <f>VLOOKUP(C2080,#REF!,2,0)</f>
        <v>Norte do Paraná</v>
      </c>
      <c r="C2080" s="12" t="s">
        <v>38</v>
      </c>
      <c r="D2080" s="13" t="s">
        <v>11801</v>
      </c>
      <c r="E2080" s="12" t="s">
        <v>1193</v>
      </c>
      <c r="F2080" s="12" t="s">
        <v>1194</v>
      </c>
      <c r="G2080" s="12" t="s">
        <v>7921</v>
      </c>
      <c r="H2080" s="9" t="s">
        <v>5571</v>
      </c>
      <c r="I2080" s="12" t="s">
        <v>5572</v>
      </c>
      <c r="J2080" s="9" t="s">
        <v>1193</v>
      </c>
      <c r="K2080" s="15">
        <v>44224</v>
      </c>
      <c r="L2080" s="17">
        <v>44197</v>
      </c>
    </row>
    <row r="2081" spans="1:12" ht="45" x14ac:dyDescent="0.25">
      <c r="A2081" s="10" t="s">
        <v>9</v>
      </c>
      <c r="B2081" s="11" t="str">
        <f>VLOOKUP(C2081,#REF!,2,0)</f>
        <v>Norte do Paraná</v>
      </c>
      <c r="C2081" s="12" t="s">
        <v>38</v>
      </c>
      <c r="D2081" s="13" t="s">
        <v>11801</v>
      </c>
      <c r="E2081" s="12" t="s">
        <v>12141</v>
      </c>
      <c r="F2081" s="12" t="s">
        <v>12142</v>
      </c>
      <c r="G2081" s="12" t="s">
        <v>12143</v>
      </c>
      <c r="H2081" s="9" t="s">
        <v>12791</v>
      </c>
      <c r="I2081" s="12" t="s">
        <v>12792</v>
      </c>
      <c r="J2081" s="9" t="s">
        <v>12141</v>
      </c>
      <c r="K2081" s="15">
        <v>44295</v>
      </c>
      <c r="L2081" s="17">
        <v>44197</v>
      </c>
    </row>
    <row r="2082" spans="1:12" ht="30" x14ac:dyDescent="0.25">
      <c r="A2082" s="10" t="s">
        <v>9</v>
      </c>
      <c r="B2082" s="11" t="str">
        <f>VLOOKUP(C2082,#REF!,2,0)</f>
        <v>Norte do Paraná</v>
      </c>
      <c r="C2082" s="12" t="s">
        <v>38</v>
      </c>
      <c r="D2082" s="13" t="s">
        <v>11801</v>
      </c>
      <c r="E2082" s="12" t="s">
        <v>12147</v>
      </c>
      <c r="F2082" s="12" t="s">
        <v>12148</v>
      </c>
      <c r="G2082" s="12" t="s">
        <v>12149</v>
      </c>
      <c r="H2082" s="9" t="s">
        <v>12795</v>
      </c>
      <c r="I2082" s="12" t="s">
        <v>12796</v>
      </c>
      <c r="J2082" s="9" t="s">
        <v>12147</v>
      </c>
      <c r="K2082" s="15">
        <v>44302</v>
      </c>
      <c r="L2082" s="17">
        <v>44197</v>
      </c>
    </row>
    <row r="2083" spans="1:12" ht="30" x14ac:dyDescent="0.25">
      <c r="A2083" s="10" t="s">
        <v>9</v>
      </c>
      <c r="B2083" s="11" t="str">
        <f>VLOOKUP(C2083,#REF!,2,0)</f>
        <v>Norte do Paraná</v>
      </c>
      <c r="C2083" s="12" t="s">
        <v>38</v>
      </c>
      <c r="D2083" s="13" t="s">
        <v>11801</v>
      </c>
      <c r="E2083" s="12" t="s">
        <v>12224</v>
      </c>
      <c r="F2083" s="12" t="s">
        <v>12225</v>
      </c>
      <c r="G2083" s="12" t="s">
        <v>22300</v>
      </c>
      <c r="H2083" s="9" t="s">
        <v>12837</v>
      </c>
      <c r="I2083" s="12" t="s">
        <v>21386</v>
      </c>
      <c r="J2083" s="9" t="s">
        <v>12224</v>
      </c>
      <c r="K2083" s="15">
        <v>44392</v>
      </c>
      <c r="L2083" s="17">
        <v>44197</v>
      </c>
    </row>
    <row r="2084" spans="1:12" ht="45" x14ac:dyDescent="0.25">
      <c r="A2084" s="10" t="s">
        <v>9</v>
      </c>
      <c r="B2084" s="11" t="str">
        <f>VLOOKUP(C2084,#REF!,2,0)</f>
        <v>Norte do Paraná</v>
      </c>
      <c r="C2084" s="12" t="s">
        <v>38</v>
      </c>
      <c r="D2084" s="13" t="s">
        <v>11801</v>
      </c>
      <c r="E2084" s="12" t="s">
        <v>12232</v>
      </c>
      <c r="F2084" s="12" t="s">
        <v>12233</v>
      </c>
      <c r="G2084" s="12" t="s">
        <v>22301</v>
      </c>
      <c r="H2084" s="9" t="s">
        <v>12842</v>
      </c>
      <c r="I2084" s="12" t="s">
        <v>21387</v>
      </c>
      <c r="J2084" s="9" t="s">
        <v>12232</v>
      </c>
      <c r="K2084" s="15">
        <v>44402</v>
      </c>
      <c r="L2084" s="17">
        <v>44197</v>
      </c>
    </row>
    <row r="2085" spans="1:12" ht="30" x14ac:dyDescent="0.25">
      <c r="A2085" s="10" t="s">
        <v>9</v>
      </c>
      <c r="B2085" s="11" t="str">
        <f>VLOOKUP(C2085,#REF!,2,0)</f>
        <v>Norte do Paraná</v>
      </c>
      <c r="C2085" s="12" t="s">
        <v>38</v>
      </c>
      <c r="D2085" s="13" t="s">
        <v>11801</v>
      </c>
      <c r="E2085" s="12" t="s">
        <v>12271</v>
      </c>
      <c r="F2085" s="12" t="s">
        <v>12272</v>
      </c>
      <c r="G2085" s="12" t="s">
        <v>12273</v>
      </c>
      <c r="H2085" s="9" t="s">
        <v>12869</v>
      </c>
      <c r="I2085" s="12" t="s">
        <v>12870</v>
      </c>
      <c r="J2085" s="9" t="s">
        <v>12271</v>
      </c>
      <c r="K2085" s="15">
        <v>44472</v>
      </c>
      <c r="L2085" s="17">
        <v>44197</v>
      </c>
    </row>
    <row r="2086" spans="1:12" ht="30" x14ac:dyDescent="0.25">
      <c r="A2086" s="10" t="s">
        <v>9</v>
      </c>
      <c r="B2086" s="11" t="str">
        <f>VLOOKUP(C2086,#REF!,2,0)</f>
        <v>Norte do Paraná</v>
      </c>
      <c r="C2086" s="12" t="s">
        <v>38</v>
      </c>
      <c r="D2086" s="13" t="s">
        <v>11801</v>
      </c>
      <c r="E2086" s="12" t="s">
        <v>12316</v>
      </c>
      <c r="F2086" s="12" t="s">
        <v>11812</v>
      </c>
      <c r="G2086" s="12" t="s">
        <v>11813</v>
      </c>
      <c r="H2086" s="9" t="s">
        <v>12894</v>
      </c>
      <c r="I2086" s="12" t="s">
        <v>12589</v>
      </c>
      <c r="J2086" s="9" t="s">
        <v>12316</v>
      </c>
      <c r="K2086" s="15">
        <v>44535</v>
      </c>
      <c r="L2086" s="17">
        <v>44197</v>
      </c>
    </row>
    <row r="2087" spans="1:12" ht="45" x14ac:dyDescent="0.25">
      <c r="A2087" s="10" t="s">
        <v>9</v>
      </c>
      <c r="B2087" s="11" t="str">
        <f>VLOOKUP(C2087,#REF!,2,0)</f>
        <v>Norte do Paraná</v>
      </c>
      <c r="C2087" s="12" t="s">
        <v>38</v>
      </c>
      <c r="D2087" s="13" t="s">
        <v>11801</v>
      </c>
      <c r="E2087" s="12" t="s">
        <v>12323</v>
      </c>
      <c r="F2087" s="12" t="s">
        <v>12324</v>
      </c>
      <c r="G2087" s="12" t="s">
        <v>12325</v>
      </c>
      <c r="H2087" s="9" t="s">
        <v>12900</v>
      </c>
      <c r="I2087" s="12" t="s">
        <v>12901</v>
      </c>
      <c r="J2087" s="9" t="s">
        <v>12323</v>
      </c>
      <c r="K2087" s="15">
        <v>44574</v>
      </c>
      <c r="L2087" s="17">
        <v>44197</v>
      </c>
    </row>
    <row r="2088" spans="1:12" ht="30" x14ac:dyDescent="0.25">
      <c r="A2088" s="10" t="s">
        <v>9</v>
      </c>
      <c r="B2088" s="11" t="str">
        <f>VLOOKUP(C2088,#REF!,2,0)</f>
        <v>Norte do Paraná</v>
      </c>
      <c r="C2088" s="12" t="s">
        <v>38</v>
      </c>
      <c r="D2088" s="13" t="s">
        <v>11801</v>
      </c>
      <c r="E2088" s="12" t="s">
        <v>12354</v>
      </c>
      <c r="F2088" s="12" t="s">
        <v>12355</v>
      </c>
      <c r="G2088" s="12" t="s">
        <v>12356</v>
      </c>
      <c r="H2088" s="9" t="s">
        <v>12921</v>
      </c>
      <c r="I2088" s="12" t="s">
        <v>21397</v>
      </c>
      <c r="J2088" s="9" t="s">
        <v>12354</v>
      </c>
      <c r="K2088" s="15">
        <v>44667</v>
      </c>
      <c r="L2088" s="17">
        <v>44197</v>
      </c>
    </row>
    <row r="2089" spans="1:12" ht="30" x14ac:dyDescent="0.25">
      <c r="A2089" s="10" t="s">
        <v>9</v>
      </c>
      <c r="B2089" s="11" t="str">
        <f>VLOOKUP(C2089,#REF!,2,0)</f>
        <v>Norte do Paraná</v>
      </c>
      <c r="C2089" s="12" t="s">
        <v>38</v>
      </c>
      <c r="D2089" s="13" t="s">
        <v>11801</v>
      </c>
      <c r="E2089" s="12" t="s">
        <v>12365</v>
      </c>
      <c r="F2089" s="12" t="s">
        <v>12366</v>
      </c>
      <c r="G2089" s="12" t="s">
        <v>12367</v>
      </c>
      <c r="H2089" s="9" t="s">
        <v>12925</v>
      </c>
      <c r="I2089" s="12" t="s">
        <v>12926</v>
      </c>
      <c r="J2089" s="9" t="s">
        <v>12365</v>
      </c>
      <c r="K2089" s="15">
        <v>44692</v>
      </c>
      <c r="L2089" s="17">
        <v>44197</v>
      </c>
    </row>
    <row r="2090" spans="1:12" x14ac:dyDescent="0.25">
      <c r="A2090" s="10" t="s">
        <v>9</v>
      </c>
      <c r="B2090" s="11" t="str">
        <f>VLOOKUP(C2090,#REF!,2,0)</f>
        <v>Norte do Paraná</v>
      </c>
      <c r="C2090" s="12" t="s">
        <v>38</v>
      </c>
      <c r="D2090" s="13" t="s">
        <v>11801</v>
      </c>
      <c r="E2090" s="12" t="s">
        <v>12390</v>
      </c>
      <c r="F2090" s="12" t="s">
        <v>12391</v>
      </c>
      <c r="G2090" s="12" t="s">
        <v>12392</v>
      </c>
      <c r="H2090" s="9" t="s">
        <v>12943</v>
      </c>
      <c r="I2090" s="12" t="s">
        <v>12944</v>
      </c>
      <c r="J2090" s="9" t="s">
        <v>12390</v>
      </c>
      <c r="K2090" s="15">
        <v>44720</v>
      </c>
      <c r="L2090" s="17">
        <v>44197</v>
      </c>
    </row>
    <row r="2091" spans="1:12" ht="30" x14ac:dyDescent="0.25">
      <c r="A2091" s="10" t="s">
        <v>9</v>
      </c>
      <c r="B2091" s="11" t="str">
        <f>VLOOKUP(C2091,#REF!,2,0)</f>
        <v>Norte do Paraná</v>
      </c>
      <c r="C2091" s="12" t="s">
        <v>38</v>
      </c>
      <c r="D2091" s="13" t="s">
        <v>11801</v>
      </c>
      <c r="E2091" s="12" t="s">
        <v>12399</v>
      </c>
      <c r="F2091" s="12" t="s">
        <v>12400</v>
      </c>
      <c r="G2091" s="12" t="s">
        <v>12401</v>
      </c>
      <c r="H2091" s="9" t="s">
        <v>12949</v>
      </c>
      <c r="I2091" s="12" t="s">
        <v>12950</v>
      </c>
      <c r="J2091" s="9" t="s">
        <v>12399</v>
      </c>
      <c r="K2091" s="15">
        <v>44727</v>
      </c>
      <c r="L2091" s="17">
        <v>44197</v>
      </c>
    </row>
    <row r="2092" spans="1:12" ht="30" x14ac:dyDescent="0.25">
      <c r="A2092" s="10" t="s">
        <v>9</v>
      </c>
      <c r="B2092" s="11" t="str">
        <f>VLOOKUP(C2092,#REF!,2,0)</f>
        <v>Norte do Paraná</v>
      </c>
      <c r="C2092" s="12" t="s">
        <v>38</v>
      </c>
      <c r="D2092" s="13" t="s">
        <v>11801</v>
      </c>
      <c r="E2092" s="12" t="s">
        <v>12402</v>
      </c>
      <c r="F2092" s="12" t="s">
        <v>12403</v>
      </c>
      <c r="G2092" s="12" t="s">
        <v>22317</v>
      </c>
      <c r="H2092" s="9" t="s">
        <v>12951</v>
      </c>
      <c r="I2092" s="12" t="s">
        <v>12952</v>
      </c>
      <c r="J2092" s="9" t="s">
        <v>12402</v>
      </c>
      <c r="K2092" s="15">
        <v>44727</v>
      </c>
      <c r="L2092" s="17">
        <v>44197</v>
      </c>
    </row>
    <row r="2093" spans="1:12" ht="30" x14ac:dyDescent="0.25">
      <c r="A2093" s="10" t="s">
        <v>9</v>
      </c>
      <c r="B2093" s="11" t="str">
        <f>VLOOKUP(C2093,#REF!,2,0)</f>
        <v>Norte do Paraná</v>
      </c>
      <c r="C2093" s="12" t="s">
        <v>38</v>
      </c>
      <c r="D2093" s="13" t="s">
        <v>11801</v>
      </c>
      <c r="E2093" s="12" t="s">
        <v>12443</v>
      </c>
      <c r="F2093" s="12" t="s">
        <v>12444</v>
      </c>
      <c r="G2093" s="12" t="s">
        <v>12445</v>
      </c>
      <c r="H2093" s="9" t="s">
        <v>12973</v>
      </c>
      <c r="I2093" s="12" t="s">
        <v>12974</v>
      </c>
      <c r="J2093" s="9" t="s">
        <v>12443</v>
      </c>
      <c r="K2093" s="15">
        <v>44787</v>
      </c>
      <c r="L2093" s="17">
        <v>44197</v>
      </c>
    </row>
    <row r="2094" spans="1:12" ht="30" x14ac:dyDescent="0.25">
      <c r="A2094" s="10" t="s">
        <v>9</v>
      </c>
      <c r="B2094" s="11" t="str">
        <f>VLOOKUP(C2094,#REF!,2,0)</f>
        <v>Norte do Paraná</v>
      </c>
      <c r="C2094" s="12" t="s">
        <v>38</v>
      </c>
      <c r="D2094" s="13" t="s">
        <v>11801</v>
      </c>
      <c r="E2094" s="12" t="s">
        <v>12497</v>
      </c>
      <c r="F2094" s="12" t="s">
        <v>12498</v>
      </c>
      <c r="G2094" s="12" t="s">
        <v>12499</v>
      </c>
      <c r="H2094" s="9" t="s">
        <v>13001</v>
      </c>
      <c r="I2094" s="12" t="s">
        <v>13002</v>
      </c>
      <c r="J2094" s="9" t="s">
        <v>12497</v>
      </c>
      <c r="K2094" s="15">
        <v>44805</v>
      </c>
      <c r="L2094" s="17">
        <v>44197</v>
      </c>
    </row>
    <row r="2095" spans="1:12" ht="45" x14ac:dyDescent="0.25">
      <c r="A2095" s="10" t="s">
        <v>9</v>
      </c>
      <c r="B2095" s="11" t="str">
        <f>VLOOKUP(C2095,#REF!,2,0)</f>
        <v>Norte do Paraná</v>
      </c>
      <c r="C2095" s="12" t="s">
        <v>38</v>
      </c>
      <c r="D2095" s="13" t="s">
        <v>13090</v>
      </c>
      <c r="E2095" s="12" t="s">
        <v>13246</v>
      </c>
      <c r="F2095" s="12" t="s">
        <v>13247</v>
      </c>
      <c r="G2095" s="12" t="s">
        <v>22390</v>
      </c>
      <c r="H2095" s="9" t="s">
        <v>13442</v>
      </c>
      <c r="I2095" s="12" t="s">
        <v>13443</v>
      </c>
      <c r="J2095" s="9" t="s">
        <v>13246</v>
      </c>
      <c r="K2095" s="15">
        <v>44808</v>
      </c>
      <c r="L2095" s="17">
        <v>44197</v>
      </c>
    </row>
    <row r="2096" spans="1:12" ht="45" x14ac:dyDescent="0.25">
      <c r="A2096" s="10" t="s">
        <v>9</v>
      </c>
      <c r="B2096" s="11" t="str">
        <f>VLOOKUP(C2096,#REF!,2,0)</f>
        <v>Norte do Paraná</v>
      </c>
      <c r="C2096" s="12" t="s">
        <v>38</v>
      </c>
      <c r="D2096" s="13" t="s">
        <v>13090</v>
      </c>
      <c r="E2096" s="12" t="s">
        <v>13248</v>
      </c>
      <c r="F2096" s="12" t="s">
        <v>13249</v>
      </c>
      <c r="G2096" s="12" t="s">
        <v>13250</v>
      </c>
      <c r="H2096" s="9" t="s">
        <v>13444</v>
      </c>
      <c r="I2096" s="12" t="s">
        <v>21451</v>
      </c>
      <c r="J2096" s="9" t="s">
        <v>13248</v>
      </c>
      <c r="K2096" s="15">
        <v>44897</v>
      </c>
      <c r="L2096" s="17">
        <v>44197</v>
      </c>
    </row>
    <row r="2097" spans="1:12" ht="45" x14ac:dyDescent="0.25">
      <c r="A2097" s="10" t="s">
        <v>9</v>
      </c>
      <c r="B2097" s="11" t="str">
        <f>VLOOKUP(C2097,#REF!,2,0)</f>
        <v>Norte do Paraná</v>
      </c>
      <c r="C2097" s="12" t="s">
        <v>38</v>
      </c>
      <c r="D2097" s="13" t="s">
        <v>13090</v>
      </c>
      <c r="E2097" s="12" t="s">
        <v>12497</v>
      </c>
      <c r="F2097" s="12" t="s">
        <v>12498</v>
      </c>
      <c r="G2097" s="12" t="s">
        <v>12499</v>
      </c>
      <c r="H2097" s="9" t="s">
        <v>13423</v>
      </c>
      <c r="I2097" s="12" t="s">
        <v>13002</v>
      </c>
      <c r="J2097" s="9" t="s">
        <v>12497</v>
      </c>
      <c r="K2097" s="15">
        <v>44805</v>
      </c>
      <c r="L2097" s="17">
        <v>44197</v>
      </c>
    </row>
    <row r="2098" spans="1:12" ht="45" x14ac:dyDescent="0.25">
      <c r="A2098" s="10" t="s">
        <v>9</v>
      </c>
      <c r="B2098" s="11" t="str">
        <f>VLOOKUP(C2098,#REF!,2,0)</f>
        <v>Norte do Paraná</v>
      </c>
      <c r="C2098" s="12" t="s">
        <v>38</v>
      </c>
      <c r="D2098" s="13" t="s">
        <v>13090</v>
      </c>
      <c r="E2098" s="12" t="s">
        <v>13251</v>
      </c>
      <c r="F2098" s="12" t="s">
        <v>13252</v>
      </c>
      <c r="G2098" s="12" t="s">
        <v>13253</v>
      </c>
      <c r="H2098" s="9" t="s">
        <v>13445</v>
      </c>
      <c r="I2098" s="12" t="s">
        <v>21452</v>
      </c>
      <c r="J2098" s="9" t="s">
        <v>13251</v>
      </c>
      <c r="K2098" s="15">
        <v>44857</v>
      </c>
      <c r="L2098" s="17">
        <v>44197</v>
      </c>
    </row>
    <row r="2099" spans="1:12" ht="45" x14ac:dyDescent="0.25">
      <c r="A2099" s="10" t="s">
        <v>9</v>
      </c>
      <c r="B2099" s="11" t="str">
        <f>VLOOKUP(C2099,#REF!,2,0)</f>
        <v>Norte do Paraná</v>
      </c>
      <c r="C2099" s="12" t="s">
        <v>38</v>
      </c>
      <c r="D2099" s="13" t="s">
        <v>13090</v>
      </c>
      <c r="E2099" s="12" t="s">
        <v>13254</v>
      </c>
      <c r="F2099" s="12" t="s">
        <v>13255</v>
      </c>
      <c r="G2099" s="12" t="s">
        <v>13256</v>
      </c>
      <c r="H2099" s="9" t="s">
        <v>13446</v>
      </c>
      <c r="I2099" s="12" t="s">
        <v>13447</v>
      </c>
      <c r="J2099" s="9" t="s">
        <v>13254</v>
      </c>
      <c r="K2099" s="15">
        <v>44330</v>
      </c>
      <c r="L2099" s="17">
        <v>44197</v>
      </c>
    </row>
    <row r="2100" spans="1:12" ht="45" x14ac:dyDescent="0.25">
      <c r="A2100" s="10" t="s">
        <v>9</v>
      </c>
      <c r="B2100" s="11" t="str">
        <f>VLOOKUP(C2100,#REF!,2,0)</f>
        <v>Norte do Paraná</v>
      </c>
      <c r="C2100" s="12" t="s">
        <v>38</v>
      </c>
      <c r="D2100" s="13" t="s">
        <v>13090</v>
      </c>
      <c r="E2100" s="12" t="s">
        <v>13263</v>
      </c>
      <c r="F2100" s="12" t="s">
        <v>13264</v>
      </c>
      <c r="G2100" s="12" t="s">
        <v>13265</v>
      </c>
      <c r="H2100" s="9" t="s">
        <v>13453</v>
      </c>
      <c r="I2100" s="12" t="s">
        <v>13454</v>
      </c>
      <c r="J2100" s="9" t="s">
        <v>13263</v>
      </c>
      <c r="K2100" s="15">
        <v>44882</v>
      </c>
      <c r="L2100" s="17">
        <v>44197</v>
      </c>
    </row>
    <row r="2101" spans="1:12" ht="45" x14ac:dyDescent="0.25">
      <c r="A2101" s="10" t="s">
        <v>9</v>
      </c>
      <c r="B2101" s="11" t="str">
        <f>VLOOKUP(C2101,#REF!,2,0)</f>
        <v>Norte do Paraná</v>
      </c>
      <c r="C2101" s="12" t="s">
        <v>38</v>
      </c>
      <c r="D2101" s="13" t="s">
        <v>13090</v>
      </c>
      <c r="E2101" s="12" t="s">
        <v>13338</v>
      </c>
      <c r="F2101" s="12" t="s">
        <v>13339</v>
      </c>
      <c r="G2101" s="12" t="s">
        <v>13340</v>
      </c>
      <c r="H2101" s="9" t="s">
        <v>13499</v>
      </c>
      <c r="I2101" s="12" t="s">
        <v>21460</v>
      </c>
      <c r="J2101" s="9" t="s">
        <v>13338</v>
      </c>
      <c r="K2101" s="15">
        <v>44836</v>
      </c>
      <c r="L2101" s="17">
        <v>44197</v>
      </c>
    </row>
    <row r="2102" spans="1:12" ht="45" x14ac:dyDescent="0.25">
      <c r="A2102" s="10" t="s">
        <v>9</v>
      </c>
      <c r="B2102" s="11" t="str">
        <f>VLOOKUP(C2102,#REF!,2,0)</f>
        <v>Norte do Paraná</v>
      </c>
      <c r="C2102" s="12" t="s">
        <v>38</v>
      </c>
      <c r="D2102" s="13" t="s">
        <v>13090</v>
      </c>
      <c r="E2102" s="12" t="s">
        <v>13290</v>
      </c>
      <c r="F2102" s="12" t="s">
        <v>13291</v>
      </c>
      <c r="G2102" s="12" t="s">
        <v>13292</v>
      </c>
      <c r="H2102" s="9" t="s">
        <v>13467</v>
      </c>
      <c r="I2102" s="12" t="s">
        <v>13468</v>
      </c>
      <c r="J2102" s="9" t="s">
        <v>13290</v>
      </c>
      <c r="K2102" s="15">
        <v>44393</v>
      </c>
      <c r="L2102" s="17">
        <v>44197</v>
      </c>
    </row>
    <row r="2103" spans="1:12" ht="45" x14ac:dyDescent="0.25">
      <c r="A2103" s="10" t="s">
        <v>9</v>
      </c>
      <c r="B2103" s="11" t="str">
        <f>VLOOKUP(C2103,#REF!,2,0)</f>
        <v>Norte do Paraná</v>
      </c>
      <c r="C2103" s="12" t="s">
        <v>38</v>
      </c>
      <c r="D2103" s="13" t="s">
        <v>13090</v>
      </c>
      <c r="E2103" s="12" t="s">
        <v>13293</v>
      </c>
      <c r="F2103" s="12" t="s">
        <v>13294</v>
      </c>
      <c r="G2103" s="12" t="s">
        <v>13295</v>
      </c>
      <c r="H2103" s="9" t="s">
        <v>13469</v>
      </c>
      <c r="I2103" s="12" t="s">
        <v>13470</v>
      </c>
      <c r="J2103" s="9" t="s">
        <v>13293</v>
      </c>
      <c r="K2103" s="15">
        <v>44720</v>
      </c>
      <c r="L2103" s="17">
        <v>44197</v>
      </c>
    </row>
    <row r="2104" spans="1:12" ht="45" x14ac:dyDescent="0.25">
      <c r="A2104" s="10" t="s">
        <v>9</v>
      </c>
      <c r="B2104" s="11" t="str">
        <f>VLOOKUP(C2104,#REF!,2,0)</f>
        <v>Norte do Paraná</v>
      </c>
      <c r="C2104" s="12" t="s">
        <v>38</v>
      </c>
      <c r="D2104" s="13" t="s">
        <v>13508</v>
      </c>
      <c r="E2104" s="12" t="s">
        <v>3249</v>
      </c>
      <c r="F2104" s="12" t="s">
        <v>3250</v>
      </c>
      <c r="G2104" s="12" t="s">
        <v>3251</v>
      </c>
      <c r="H2104" s="9" t="s">
        <v>6896</v>
      </c>
      <c r="I2104" s="12" t="s">
        <v>6897</v>
      </c>
      <c r="J2104" s="9" t="s">
        <v>3249</v>
      </c>
      <c r="K2104" s="15">
        <v>44212</v>
      </c>
      <c r="L2104" s="17">
        <v>44197</v>
      </c>
    </row>
    <row r="2105" spans="1:12" ht="30" x14ac:dyDescent="0.25">
      <c r="A2105" s="10" t="s">
        <v>9</v>
      </c>
      <c r="B2105" s="11" t="str">
        <f>VLOOKUP(C2105,#REF!,2,0)</f>
        <v>Norte do Paraná</v>
      </c>
      <c r="C2105" s="12" t="s">
        <v>38</v>
      </c>
      <c r="D2105" s="13" t="s">
        <v>13508</v>
      </c>
      <c r="E2105" s="12" t="s">
        <v>1193</v>
      </c>
      <c r="F2105" s="12" t="s">
        <v>1194</v>
      </c>
      <c r="G2105" s="12" t="s">
        <v>7921</v>
      </c>
      <c r="H2105" s="9" t="s">
        <v>5571</v>
      </c>
      <c r="I2105" s="12" t="s">
        <v>5572</v>
      </c>
      <c r="J2105" s="9" t="s">
        <v>1193</v>
      </c>
      <c r="K2105" s="15">
        <v>44224</v>
      </c>
      <c r="L2105" s="17">
        <v>44197</v>
      </c>
    </row>
    <row r="2106" spans="1:12" ht="45" x14ac:dyDescent="0.25">
      <c r="A2106" s="10" t="s">
        <v>9</v>
      </c>
      <c r="B2106" s="11" t="str">
        <f>VLOOKUP(C2106,#REF!,2,0)</f>
        <v>Norte do Paraná</v>
      </c>
      <c r="C2106" s="12" t="s">
        <v>38</v>
      </c>
      <c r="D2106" s="13" t="s">
        <v>13508</v>
      </c>
      <c r="E2106" s="12" t="s">
        <v>13597</v>
      </c>
      <c r="F2106" s="12" t="s">
        <v>13598</v>
      </c>
      <c r="G2106" s="12" t="s">
        <v>13599</v>
      </c>
      <c r="H2106" s="9" t="s">
        <v>13929</v>
      </c>
      <c r="I2106" s="12" t="s">
        <v>13930</v>
      </c>
      <c r="J2106" s="9" t="s">
        <v>13597</v>
      </c>
      <c r="K2106" s="15">
        <v>44409</v>
      </c>
      <c r="L2106" s="17">
        <v>44197</v>
      </c>
    </row>
    <row r="2107" spans="1:12" ht="30" x14ac:dyDescent="0.25">
      <c r="A2107" s="10" t="s">
        <v>9</v>
      </c>
      <c r="B2107" s="11" t="str">
        <f>VLOOKUP(C2107,#REF!,2,0)</f>
        <v>Norte do Paraná</v>
      </c>
      <c r="C2107" s="12" t="s">
        <v>38</v>
      </c>
      <c r="D2107" s="13" t="s">
        <v>13508</v>
      </c>
      <c r="E2107" s="12" t="s">
        <v>3347</v>
      </c>
      <c r="F2107" s="12" t="s">
        <v>3348</v>
      </c>
      <c r="G2107" s="12" t="s">
        <v>3349</v>
      </c>
      <c r="H2107" s="9" t="s">
        <v>6954</v>
      </c>
      <c r="I2107" s="12" t="s">
        <v>6955</v>
      </c>
      <c r="J2107" s="9" t="s">
        <v>3347</v>
      </c>
      <c r="K2107" s="15">
        <v>44256</v>
      </c>
      <c r="L2107" s="17">
        <v>44197</v>
      </c>
    </row>
    <row r="2108" spans="1:12" ht="30" x14ac:dyDescent="0.25">
      <c r="A2108" s="10" t="s">
        <v>9</v>
      </c>
      <c r="B2108" s="11" t="str">
        <f>VLOOKUP(C2108,#REF!,2,0)</f>
        <v>Norte do Paraná</v>
      </c>
      <c r="C2108" s="12" t="s">
        <v>38</v>
      </c>
      <c r="D2108" s="13" t="s">
        <v>13508</v>
      </c>
      <c r="E2108" s="12" t="s">
        <v>13623</v>
      </c>
      <c r="F2108" s="12" t="s">
        <v>13624</v>
      </c>
      <c r="G2108" s="12" t="s">
        <v>13625</v>
      </c>
      <c r="H2108" s="9" t="s">
        <v>13947</v>
      </c>
      <c r="I2108" s="12" t="s">
        <v>21475</v>
      </c>
      <c r="J2108" s="9" t="s">
        <v>13623</v>
      </c>
      <c r="K2108" s="15">
        <v>44386</v>
      </c>
      <c r="L2108" s="17">
        <v>44197</v>
      </c>
    </row>
    <row r="2109" spans="1:12" ht="30" x14ac:dyDescent="0.25">
      <c r="A2109" s="10" t="s">
        <v>9</v>
      </c>
      <c r="B2109" s="11" t="str">
        <f>VLOOKUP(C2109,#REF!,2,0)</f>
        <v>Norte do Paraná</v>
      </c>
      <c r="C2109" s="12" t="s">
        <v>38</v>
      </c>
      <c r="D2109" s="13" t="s">
        <v>13508</v>
      </c>
      <c r="E2109" s="12" t="s">
        <v>13681</v>
      </c>
      <c r="F2109" s="12" t="s">
        <v>13682</v>
      </c>
      <c r="G2109" s="12" t="s">
        <v>13683</v>
      </c>
      <c r="H2109" s="9" t="s">
        <v>13982</v>
      </c>
      <c r="I2109" s="12" t="s">
        <v>13983</v>
      </c>
      <c r="J2109" s="9" t="s">
        <v>13681</v>
      </c>
      <c r="K2109" s="15">
        <v>44668</v>
      </c>
      <c r="L2109" s="17">
        <v>44197</v>
      </c>
    </row>
    <row r="2110" spans="1:12" ht="30" x14ac:dyDescent="0.25">
      <c r="A2110" s="10" t="s">
        <v>9</v>
      </c>
      <c r="B2110" s="11" t="str">
        <f>VLOOKUP(C2110,#REF!,2,0)</f>
        <v>Norte do Paraná</v>
      </c>
      <c r="C2110" s="12" t="s">
        <v>38</v>
      </c>
      <c r="D2110" s="13" t="s">
        <v>13508</v>
      </c>
      <c r="E2110" s="12" t="s">
        <v>4663</v>
      </c>
      <c r="F2110" s="12" t="s">
        <v>4664</v>
      </c>
      <c r="G2110" s="12" t="s">
        <v>4665</v>
      </c>
      <c r="H2110" s="9" t="s">
        <v>7714</v>
      </c>
      <c r="I2110" s="12" t="s">
        <v>21202</v>
      </c>
      <c r="J2110" s="9" t="s">
        <v>4663</v>
      </c>
      <c r="K2110" s="15">
        <v>44713</v>
      </c>
      <c r="L2110" s="17">
        <v>44197</v>
      </c>
    </row>
    <row r="2111" spans="1:12" ht="30" x14ac:dyDescent="0.25">
      <c r="A2111" s="10" t="s">
        <v>9</v>
      </c>
      <c r="B2111" s="11" t="str">
        <f>VLOOKUP(C2111,#REF!,2,0)</f>
        <v>Norte do Paraná</v>
      </c>
      <c r="C2111" s="12" t="s">
        <v>38</v>
      </c>
      <c r="D2111" s="13" t="s">
        <v>13508</v>
      </c>
      <c r="E2111" s="12" t="s">
        <v>13694</v>
      </c>
      <c r="F2111" s="12" t="s">
        <v>13695</v>
      </c>
      <c r="G2111" s="12" t="s">
        <v>13696</v>
      </c>
      <c r="H2111" s="9" t="s">
        <v>13995</v>
      </c>
      <c r="I2111" s="12" t="s">
        <v>8035</v>
      </c>
      <c r="J2111" s="9" t="s">
        <v>13694</v>
      </c>
      <c r="K2111" s="15">
        <v>44687</v>
      </c>
      <c r="L2111" s="17">
        <v>44197</v>
      </c>
    </row>
    <row r="2112" spans="1:12" ht="30" x14ac:dyDescent="0.25">
      <c r="A2112" s="10" t="s">
        <v>9</v>
      </c>
      <c r="B2112" s="11" t="str">
        <f>VLOOKUP(C2112,#REF!,2,0)</f>
        <v>Norte do Paraná</v>
      </c>
      <c r="C2112" s="12" t="s">
        <v>38</v>
      </c>
      <c r="D2112" s="13" t="s">
        <v>13508</v>
      </c>
      <c r="E2112" s="12" t="s">
        <v>2583</v>
      </c>
      <c r="F2112" s="12" t="s">
        <v>2584</v>
      </c>
      <c r="G2112" s="12" t="s">
        <v>2585</v>
      </c>
      <c r="H2112" s="9" t="s">
        <v>6477</v>
      </c>
      <c r="I2112" s="12" t="s">
        <v>6478</v>
      </c>
      <c r="J2112" s="9" t="s">
        <v>2583</v>
      </c>
      <c r="K2112" s="15">
        <v>44625</v>
      </c>
      <c r="L2112" s="17">
        <v>44197</v>
      </c>
    </row>
    <row r="2113" spans="1:12" ht="30" x14ac:dyDescent="0.25">
      <c r="A2113" s="10" t="s">
        <v>9</v>
      </c>
      <c r="B2113" s="11" t="str">
        <f>VLOOKUP(C2113,#REF!,2,0)</f>
        <v>Norte do Paraná</v>
      </c>
      <c r="C2113" s="12" t="s">
        <v>38</v>
      </c>
      <c r="D2113" s="13" t="s">
        <v>13508</v>
      </c>
      <c r="E2113" s="12" t="s">
        <v>13746</v>
      </c>
      <c r="F2113" s="12" t="s">
        <v>13747</v>
      </c>
      <c r="G2113" s="12" t="s">
        <v>13748</v>
      </c>
      <c r="H2113" s="9" t="s">
        <v>14029</v>
      </c>
      <c r="I2113" s="12" t="s">
        <v>21485</v>
      </c>
      <c r="J2113" s="9" t="s">
        <v>13746</v>
      </c>
      <c r="K2113" s="15">
        <v>44731</v>
      </c>
      <c r="L2113" s="17">
        <v>44197</v>
      </c>
    </row>
    <row r="2114" spans="1:12" ht="30" x14ac:dyDescent="0.25">
      <c r="A2114" s="10" t="s">
        <v>9</v>
      </c>
      <c r="B2114" s="11" t="str">
        <f>VLOOKUP(C2114,#REF!,2,0)</f>
        <v>Norte do Paraná</v>
      </c>
      <c r="C2114" s="12" t="s">
        <v>38</v>
      </c>
      <c r="D2114" s="13" t="s">
        <v>13508</v>
      </c>
      <c r="E2114" s="12" t="s">
        <v>13758</v>
      </c>
      <c r="F2114" s="12" t="s">
        <v>13759</v>
      </c>
      <c r="G2114" s="12" t="s">
        <v>13760</v>
      </c>
      <c r="H2114" s="9" t="s">
        <v>14034</v>
      </c>
      <c r="I2114" s="12" t="s">
        <v>14035</v>
      </c>
      <c r="J2114" s="9" t="s">
        <v>13758</v>
      </c>
      <c r="K2114" s="15">
        <v>44759</v>
      </c>
      <c r="L2114" s="17">
        <v>44197</v>
      </c>
    </row>
    <row r="2115" spans="1:12" ht="45" x14ac:dyDescent="0.25">
      <c r="A2115" s="10" t="s">
        <v>9</v>
      </c>
      <c r="B2115" s="11" t="str">
        <f>VLOOKUP(C2115,#REF!,2,0)</f>
        <v>Norte do Paraná</v>
      </c>
      <c r="C2115" s="12" t="s">
        <v>38</v>
      </c>
      <c r="D2115" s="13" t="s">
        <v>13508</v>
      </c>
      <c r="E2115" s="12" t="s">
        <v>4825</v>
      </c>
      <c r="F2115" s="12" t="s">
        <v>4826</v>
      </c>
      <c r="G2115" s="12" t="s">
        <v>4827</v>
      </c>
      <c r="H2115" s="9" t="s">
        <v>14080</v>
      </c>
      <c r="I2115" s="12" t="s">
        <v>7796</v>
      </c>
      <c r="J2115" s="9" t="s">
        <v>4825</v>
      </c>
      <c r="K2115" s="15">
        <v>44815</v>
      </c>
      <c r="L2115" s="17">
        <v>44197</v>
      </c>
    </row>
    <row r="2116" spans="1:12" ht="30" x14ac:dyDescent="0.25">
      <c r="A2116" s="10" t="s">
        <v>9</v>
      </c>
      <c r="B2116" s="11" t="str">
        <f>VLOOKUP(C2116,#REF!,2,0)</f>
        <v>Norte do Paraná</v>
      </c>
      <c r="C2116" s="12" t="s">
        <v>38</v>
      </c>
      <c r="D2116" s="13" t="s">
        <v>13508</v>
      </c>
      <c r="E2116" s="12" t="s">
        <v>4914</v>
      </c>
      <c r="F2116" s="12" t="s">
        <v>4915</v>
      </c>
      <c r="G2116" s="12" t="s">
        <v>4916</v>
      </c>
      <c r="H2116" s="9" t="s">
        <v>14096</v>
      </c>
      <c r="I2116" s="12" t="s">
        <v>7835</v>
      </c>
      <c r="J2116" s="9" t="s">
        <v>4914</v>
      </c>
      <c r="K2116" s="15">
        <v>44869</v>
      </c>
      <c r="L2116" s="17">
        <v>44197</v>
      </c>
    </row>
    <row r="2117" spans="1:12" ht="30" x14ac:dyDescent="0.25">
      <c r="A2117" s="10" t="s">
        <v>9</v>
      </c>
      <c r="B2117" s="11" t="str">
        <f>VLOOKUP(C2117,#REF!,2,0)</f>
        <v>Norte do Paraná</v>
      </c>
      <c r="C2117" s="12" t="s">
        <v>38</v>
      </c>
      <c r="D2117" s="13" t="s">
        <v>13508</v>
      </c>
      <c r="E2117" s="12" t="s">
        <v>4822</v>
      </c>
      <c r="F2117" s="12" t="s">
        <v>4823</v>
      </c>
      <c r="G2117" s="12" t="s">
        <v>4824</v>
      </c>
      <c r="H2117" s="9" t="s">
        <v>7793</v>
      </c>
      <c r="I2117" s="12" t="s">
        <v>7794</v>
      </c>
      <c r="J2117" s="9" t="s">
        <v>4822</v>
      </c>
      <c r="K2117" s="15">
        <v>44898</v>
      </c>
      <c r="L2117" s="17">
        <v>44197</v>
      </c>
    </row>
    <row r="2118" spans="1:12" ht="45" x14ac:dyDescent="0.25">
      <c r="A2118" s="10" t="s">
        <v>9</v>
      </c>
      <c r="B2118" s="11" t="str">
        <f>VLOOKUP(C2118,#REF!,2,0)</f>
        <v>Norte do Paraná</v>
      </c>
      <c r="C2118" s="12" t="s">
        <v>38</v>
      </c>
      <c r="D2118" s="13" t="s">
        <v>13508</v>
      </c>
      <c r="E2118" s="12" t="s">
        <v>1296</v>
      </c>
      <c r="F2118" s="12" t="s">
        <v>1297</v>
      </c>
      <c r="G2118" s="12" t="s">
        <v>1298</v>
      </c>
      <c r="H2118" s="9" t="s">
        <v>5638</v>
      </c>
      <c r="I2118" s="12" t="s">
        <v>5639</v>
      </c>
      <c r="J2118" s="9" t="s">
        <v>1296</v>
      </c>
      <c r="K2118" s="15">
        <v>44939</v>
      </c>
      <c r="L2118" s="17">
        <v>44197</v>
      </c>
    </row>
    <row r="2119" spans="1:12" ht="30" x14ac:dyDescent="0.25">
      <c r="A2119" s="10" t="s">
        <v>9</v>
      </c>
      <c r="B2119" s="11" t="str">
        <f>VLOOKUP(C2119,#REF!,2,0)</f>
        <v>Norte do Paraná</v>
      </c>
      <c r="C2119" s="12" t="s">
        <v>38</v>
      </c>
      <c r="D2119" s="13" t="s">
        <v>14104</v>
      </c>
      <c r="E2119" s="12" t="s">
        <v>14241</v>
      </c>
      <c r="F2119" s="12" t="s">
        <v>14242</v>
      </c>
      <c r="G2119" s="12" t="s">
        <v>14243</v>
      </c>
      <c r="H2119" s="9" t="s">
        <v>15765</v>
      </c>
      <c r="I2119" s="12" t="s">
        <v>15766</v>
      </c>
      <c r="J2119" s="9" t="s">
        <v>14241</v>
      </c>
      <c r="K2119" s="15">
        <v>44287</v>
      </c>
      <c r="L2119" s="17">
        <v>44197</v>
      </c>
    </row>
    <row r="2120" spans="1:12" ht="45" x14ac:dyDescent="0.25">
      <c r="A2120" s="10" t="s">
        <v>9</v>
      </c>
      <c r="B2120" s="11" t="str">
        <f>VLOOKUP(C2120,#REF!,2,0)</f>
        <v>Norte do Paraná</v>
      </c>
      <c r="C2120" s="12" t="s">
        <v>38</v>
      </c>
      <c r="D2120" s="13" t="s">
        <v>14104</v>
      </c>
      <c r="E2120" s="12" t="s">
        <v>14661</v>
      </c>
      <c r="F2120" s="12" t="s">
        <v>14662</v>
      </c>
      <c r="G2120" s="12" t="s">
        <v>14663</v>
      </c>
      <c r="H2120" s="9" t="s">
        <v>16017</v>
      </c>
      <c r="I2120" s="12" t="s">
        <v>16018</v>
      </c>
      <c r="J2120" s="9" t="s">
        <v>14661</v>
      </c>
      <c r="K2120" s="15">
        <v>44693</v>
      </c>
      <c r="L2120" s="17">
        <v>44197</v>
      </c>
    </row>
    <row r="2121" spans="1:12" ht="30" x14ac:dyDescent="0.25">
      <c r="A2121" s="10" t="s">
        <v>9</v>
      </c>
      <c r="B2121" s="11" t="str">
        <f>VLOOKUP(C2121,#REF!,2,0)</f>
        <v>Norte do Paraná</v>
      </c>
      <c r="C2121" s="12" t="s">
        <v>38</v>
      </c>
      <c r="D2121" s="13" t="s">
        <v>14104</v>
      </c>
      <c r="E2121" s="12" t="s">
        <v>13246</v>
      </c>
      <c r="F2121" s="12" t="s">
        <v>13247</v>
      </c>
      <c r="G2121" s="12" t="s">
        <v>22390</v>
      </c>
      <c r="H2121" s="9" t="s">
        <v>16212</v>
      </c>
      <c r="I2121" s="12" t="s">
        <v>13443</v>
      </c>
      <c r="J2121" s="9" t="s">
        <v>13246</v>
      </c>
      <c r="K2121" s="15">
        <v>44808</v>
      </c>
      <c r="L2121" s="17">
        <v>44197</v>
      </c>
    </row>
    <row r="2122" spans="1:12" ht="30" x14ac:dyDescent="0.25">
      <c r="A2122" s="10" t="s">
        <v>9</v>
      </c>
      <c r="B2122" s="11" t="str">
        <f>VLOOKUP(C2122,#REF!,2,0)</f>
        <v>Norte do Paraná</v>
      </c>
      <c r="C2122" s="12" t="s">
        <v>38</v>
      </c>
      <c r="D2122" s="13" t="s">
        <v>14104</v>
      </c>
      <c r="E2122" s="12" t="s">
        <v>15044</v>
      </c>
      <c r="F2122" s="12" t="s">
        <v>15045</v>
      </c>
      <c r="G2122" s="12" t="s">
        <v>22390</v>
      </c>
      <c r="H2122" s="9" t="s">
        <v>16223</v>
      </c>
      <c r="I2122" s="12" t="s">
        <v>21571</v>
      </c>
      <c r="J2122" s="9" t="s">
        <v>15044</v>
      </c>
      <c r="K2122" s="15">
        <v>44694</v>
      </c>
      <c r="L2122" s="17">
        <v>44197</v>
      </c>
    </row>
    <row r="2123" spans="1:12" ht="30" x14ac:dyDescent="0.25">
      <c r="A2123" s="10" t="s">
        <v>9</v>
      </c>
      <c r="B2123" s="11" t="str">
        <f>VLOOKUP(C2123,#REF!,2,0)</f>
        <v>Norte do Paraná</v>
      </c>
      <c r="C2123" s="12" t="s">
        <v>38</v>
      </c>
      <c r="D2123" s="13" t="s">
        <v>14104</v>
      </c>
      <c r="E2123" s="12" t="s">
        <v>15039</v>
      </c>
      <c r="F2123" s="12" t="s">
        <v>15040</v>
      </c>
      <c r="G2123" s="12" t="s">
        <v>15041</v>
      </c>
      <c r="H2123" s="9" t="s">
        <v>16220</v>
      </c>
      <c r="I2123" s="12" t="s">
        <v>21570</v>
      </c>
      <c r="J2123" s="9" t="s">
        <v>15039</v>
      </c>
      <c r="K2123" s="15">
        <v>44752</v>
      </c>
      <c r="L2123" s="17">
        <v>44197</v>
      </c>
    </row>
    <row r="2124" spans="1:12" ht="30" x14ac:dyDescent="0.25">
      <c r="A2124" s="10" t="s">
        <v>9</v>
      </c>
      <c r="B2124" s="11" t="str">
        <f>VLOOKUP(C2124,#REF!,2,0)</f>
        <v>Norte do Paraná</v>
      </c>
      <c r="C2124" s="12" t="s">
        <v>38</v>
      </c>
      <c r="D2124" s="13" t="s">
        <v>14104</v>
      </c>
      <c r="E2124" s="12" t="s">
        <v>15112</v>
      </c>
      <c r="F2124" s="12" t="s">
        <v>15113</v>
      </c>
      <c r="G2124" s="12" t="s">
        <v>15114</v>
      </c>
      <c r="H2124" s="9" t="s">
        <v>16262</v>
      </c>
      <c r="I2124" s="12" t="s">
        <v>21577</v>
      </c>
      <c r="J2124" s="9" t="s">
        <v>15112</v>
      </c>
      <c r="K2124" s="15">
        <v>44734</v>
      </c>
      <c r="L2124" s="17">
        <v>44197</v>
      </c>
    </row>
    <row r="2125" spans="1:12" ht="45" x14ac:dyDescent="0.25">
      <c r="A2125" s="10" t="s">
        <v>9</v>
      </c>
      <c r="B2125" s="11" t="str">
        <f>VLOOKUP(C2125,#REF!,2,0)</f>
        <v>Norte do Paraná</v>
      </c>
      <c r="C2125" s="12" t="s">
        <v>38</v>
      </c>
      <c r="D2125" s="13" t="s">
        <v>14104</v>
      </c>
      <c r="E2125" s="12" t="s">
        <v>15126</v>
      </c>
      <c r="F2125" s="12" t="s">
        <v>15127</v>
      </c>
      <c r="G2125" s="12" t="s">
        <v>15128</v>
      </c>
      <c r="H2125" s="9" t="s">
        <v>16269</v>
      </c>
      <c r="I2125" s="12" t="s">
        <v>21578</v>
      </c>
      <c r="J2125" s="9" t="s">
        <v>15126</v>
      </c>
      <c r="K2125" s="15">
        <v>44819</v>
      </c>
      <c r="L2125" s="17">
        <v>44197</v>
      </c>
    </row>
    <row r="2126" spans="1:12" ht="30" x14ac:dyDescent="0.25">
      <c r="A2126" s="10" t="s">
        <v>9</v>
      </c>
      <c r="B2126" s="11" t="str">
        <f>VLOOKUP(C2126,#REF!,2,0)</f>
        <v>Norte do Paraná</v>
      </c>
      <c r="C2126" s="12" t="s">
        <v>38</v>
      </c>
      <c r="D2126" s="13" t="s">
        <v>14104</v>
      </c>
      <c r="E2126" s="12" t="s">
        <v>15175</v>
      </c>
      <c r="F2126" s="12" t="s">
        <v>15151</v>
      </c>
      <c r="G2126" s="12" t="s">
        <v>15152</v>
      </c>
      <c r="H2126" s="9" t="s">
        <v>16293</v>
      </c>
      <c r="I2126" s="12" t="s">
        <v>16294</v>
      </c>
      <c r="J2126" s="9" t="s">
        <v>15175</v>
      </c>
      <c r="K2126" s="15">
        <v>44735</v>
      </c>
      <c r="L2126" s="17">
        <v>44197</v>
      </c>
    </row>
    <row r="2127" spans="1:12" ht="30" x14ac:dyDescent="0.25">
      <c r="A2127" s="10" t="s">
        <v>9</v>
      </c>
      <c r="B2127" s="11" t="str">
        <f>VLOOKUP(C2127,#REF!,2,0)</f>
        <v>Norte do Paraná</v>
      </c>
      <c r="C2127" s="12" t="s">
        <v>38</v>
      </c>
      <c r="D2127" s="13" t="s">
        <v>14104</v>
      </c>
      <c r="E2127" s="12" t="s">
        <v>15176</v>
      </c>
      <c r="F2127" s="12" t="s">
        <v>15177</v>
      </c>
      <c r="G2127" s="12" t="s">
        <v>15178</v>
      </c>
      <c r="H2127" s="9" t="s">
        <v>16295</v>
      </c>
      <c r="I2127" s="12" t="s">
        <v>16296</v>
      </c>
      <c r="J2127" s="9" t="s">
        <v>15176</v>
      </c>
      <c r="K2127" s="15">
        <v>44737</v>
      </c>
      <c r="L2127" s="17">
        <v>44197</v>
      </c>
    </row>
    <row r="2128" spans="1:12" ht="30" x14ac:dyDescent="0.25">
      <c r="A2128" s="10" t="s">
        <v>9</v>
      </c>
      <c r="B2128" s="11" t="str">
        <f>VLOOKUP(C2128,#REF!,2,0)</f>
        <v>Norte do Paraná</v>
      </c>
      <c r="C2128" s="12" t="s">
        <v>38</v>
      </c>
      <c r="D2128" s="13" t="s">
        <v>14104</v>
      </c>
      <c r="E2128" s="12" t="s">
        <v>15385</v>
      </c>
      <c r="F2128" s="12" t="s">
        <v>15386</v>
      </c>
      <c r="G2128" s="12" t="s">
        <v>15386</v>
      </c>
      <c r="H2128" s="9" t="s">
        <v>16408</v>
      </c>
      <c r="I2128" s="12" t="s">
        <v>16409</v>
      </c>
      <c r="J2128" s="9" t="s">
        <v>15385</v>
      </c>
      <c r="K2128" s="15">
        <v>44806</v>
      </c>
      <c r="L2128" s="17">
        <v>44197</v>
      </c>
    </row>
    <row r="2129" spans="1:12" ht="30" x14ac:dyDescent="0.25">
      <c r="A2129" s="10" t="s">
        <v>9</v>
      </c>
      <c r="B2129" s="11" t="str">
        <f>VLOOKUP(C2129,#REF!,2,0)</f>
        <v>Norte do Paraná</v>
      </c>
      <c r="C2129" s="12" t="s">
        <v>38</v>
      </c>
      <c r="D2129" s="13" t="s">
        <v>14104</v>
      </c>
      <c r="E2129" s="12" t="s">
        <v>15674</v>
      </c>
      <c r="F2129" s="12" t="s">
        <v>15675</v>
      </c>
      <c r="G2129" s="12" t="s">
        <v>15676</v>
      </c>
      <c r="H2129" s="9" t="s">
        <v>16571</v>
      </c>
      <c r="I2129" s="12" t="s">
        <v>21650</v>
      </c>
      <c r="J2129" s="9" t="s">
        <v>15674</v>
      </c>
      <c r="K2129" s="15">
        <v>44912</v>
      </c>
      <c r="L2129" s="17">
        <v>44197</v>
      </c>
    </row>
    <row r="2130" spans="1:12" ht="30" x14ac:dyDescent="0.25">
      <c r="A2130" s="10" t="s">
        <v>9</v>
      </c>
      <c r="B2130" s="11" t="str">
        <f>VLOOKUP(C2130,#REF!,2,0)</f>
        <v>Norte do Paraná</v>
      </c>
      <c r="C2130" s="12" t="s">
        <v>38</v>
      </c>
      <c r="D2130" s="13" t="s">
        <v>14104</v>
      </c>
      <c r="E2130" s="12" t="s">
        <v>9138</v>
      </c>
      <c r="F2130" s="12" t="s">
        <v>9139</v>
      </c>
      <c r="G2130" s="12" t="s">
        <v>9140</v>
      </c>
      <c r="H2130" s="9" t="s">
        <v>10928</v>
      </c>
      <c r="I2130" s="12" t="s">
        <v>10929</v>
      </c>
      <c r="J2130" s="9" t="s">
        <v>9138</v>
      </c>
      <c r="K2130" s="15">
        <v>44699</v>
      </c>
      <c r="L2130" s="17">
        <v>44197</v>
      </c>
    </row>
    <row r="2131" spans="1:12" ht="30" x14ac:dyDescent="0.25">
      <c r="A2131" s="10" t="s">
        <v>9</v>
      </c>
      <c r="B2131" s="11" t="str">
        <f>VLOOKUP(C2131,#REF!,2,0)</f>
        <v>Norte do Paraná</v>
      </c>
      <c r="C2131" s="12" t="s">
        <v>38</v>
      </c>
      <c r="D2131" s="13" t="s">
        <v>14104</v>
      </c>
      <c r="E2131" s="12" t="s">
        <v>15069</v>
      </c>
      <c r="F2131" s="12" t="s">
        <v>15070</v>
      </c>
      <c r="G2131" s="12" t="s">
        <v>15071</v>
      </c>
      <c r="H2131" s="9" t="s">
        <v>16236</v>
      </c>
      <c r="I2131" s="12" t="s">
        <v>16237</v>
      </c>
      <c r="J2131" s="9" t="s">
        <v>15069</v>
      </c>
      <c r="K2131" s="15">
        <v>44749</v>
      </c>
      <c r="L2131" s="17">
        <v>44197</v>
      </c>
    </row>
    <row r="2132" spans="1:12" ht="30" x14ac:dyDescent="0.25">
      <c r="A2132" s="10" t="s">
        <v>9</v>
      </c>
      <c r="B2132" s="11" t="str">
        <f>VLOOKUP(C2132,#REF!,2,0)</f>
        <v>Norte do Paraná</v>
      </c>
      <c r="C2132" s="12" t="s">
        <v>38</v>
      </c>
      <c r="D2132" s="13" t="s">
        <v>14104</v>
      </c>
      <c r="E2132" s="12" t="s">
        <v>15150</v>
      </c>
      <c r="F2132" s="12" t="s">
        <v>15151</v>
      </c>
      <c r="G2132" s="12" t="s">
        <v>15152</v>
      </c>
      <c r="H2132" s="9" t="s">
        <v>16281</v>
      </c>
      <c r="I2132" s="12" t="s">
        <v>16282</v>
      </c>
      <c r="J2132" s="9" t="s">
        <v>15150</v>
      </c>
      <c r="K2132" s="15">
        <v>44735</v>
      </c>
      <c r="L2132" s="17">
        <v>44197</v>
      </c>
    </row>
    <row r="2133" spans="1:12" ht="30" x14ac:dyDescent="0.25">
      <c r="A2133" s="10" t="s">
        <v>9</v>
      </c>
      <c r="B2133" s="11" t="str">
        <f>VLOOKUP(C2133,#REF!,2,0)</f>
        <v>Norte do Paraná</v>
      </c>
      <c r="C2133" s="12" t="s">
        <v>38</v>
      </c>
      <c r="D2133" s="13" t="s">
        <v>14104</v>
      </c>
      <c r="E2133" s="12" t="s">
        <v>15218</v>
      </c>
      <c r="F2133" s="12" t="s">
        <v>15219</v>
      </c>
      <c r="G2133" s="12" t="s">
        <v>22718</v>
      </c>
      <c r="H2133" s="9" t="s">
        <v>16315</v>
      </c>
      <c r="I2133" s="12" t="s">
        <v>16316</v>
      </c>
      <c r="J2133" s="9" t="s">
        <v>15218</v>
      </c>
      <c r="K2133" s="15">
        <v>44735</v>
      </c>
      <c r="L2133" s="17">
        <v>44197</v>
      </c>
    </row>
    <row r="2134" spans="1:12" ht="30" x14ac:dyDescent="0.25">
      <c r="A2134" s="10" t="s">
        <v>9</v>
      </c>
      <c r="B2134" s="11" t="str">
        <f>VLOOKUP(C2134,#REF!,2,0)</f>
        <v>Norte do Paraná</v>
      </c>
      <c r="C2134" s="12" t="s">
        <v>38</v>
      </c>
      <c r="D2134" s="13" t="s">
        <v>14104</v>
      </c>
      <c r="E2134" s="12" t="s">
        <v>15245</v>
      </c>
      <c r="F2134" s="12" t="s">
        <v>15246</v>
      </c>
      <c r="G2134" s="12" t="s">
        <v>22724</v>
      </c>
      <c r="H2134" s="9" t="s">
        <v>16330</v>
      </c>
      <c r="I2134" s="12" t="s">
        <v>16331</v>
      </c>
      <c r="J2134" s="9" t="s">
        <v>15245</v>
      </c>
      <c r="K2134" s="15">
        <v>44741</v>
      </c>
      <c r="L2134" s="17">
        <v>44197</v>
      </c>
    </row>
    <row r="2135" spans="1:12" ht="30" x14ac:dyDescent="0.25">
      <c r="A2135" s="10" t="s">
        <v>9</v>
      </c>
      <c r="B2135" s="11" t="str">
        <f>VLOOKUP(C2135,#REF!,2,0)</f>
        <v>Norte do Paraná</v>
      </c>
      <c r="C2135" s="12" t="s">
        <v>38</v>
      </c>
      <c r="D2135" s="13" t="s">
        <v>14104</v>
      </c>
      <c r="E2135" s="12" t="s">
        <v>15361</v>
      </c>
      <c r="F2135" s="12" t="s">
        <v>15362</v>
      </c>
      <c r="G2135" s="12" t="s">
        <v>15363</v>
      </c>
      <c r="H2135" s="9" t="s">
        <v>16397</v>
      </c>
      <c r="I2135" s="12" t="s">
        <v>21611</v>
      </c>
      <c r="J2135" s="9" t="s">
        <v>15361</v>
      </c>
      <c r="K2135" s="15">
        <v>44750</v>
      </c>
      <c r="L2135" s="17">
        <v>44197</v>
      </c>
    </row>
    <row r="2136" spans="1:12" ht="30" x14ac:dyDescent="0.25">
      <c r="A2136" s="10" t="s">
        <v>9</v>
      </c>
      <c r="B2136" s="11" t="str">
        <f>VLOOKUP(C2136,#REF!,2,0)</f>
        <v>Norte do Paraná</v>
      </c>
      <c r="C2136" s="12" t="s">
        <v>38</v>
      </c>
      <c r="D2136" s="13" t="s">
        <v>14104</v>
      </c>
      <c r="E2136" s="12" t="s">
        <v>22800</v>
      </c>
      <c r="F2136" s="12" t="s">
        <v>22801</v>
      </c>
      <c r="G2136" s="12" t="s">
        <v>22802</v>
      </c>
      <c r="H2136" s="9" t="s">
        <v>22803</v>
      </c>
      <c r="I2136" s="12" t="s">
        <v>22804</v>
      </c>
      <c r="J2136" s="9" t="s">
        <v>22800</v>
      </c>
      <c r="K2136" s="15">
        <v>44955</v>
      </c>
      <c r="L2136" s="17">
        <v>44197</v>
      </c>
    </row>
    <row r="2137" spans="1:12" ht="45" x14ac:dyDescent="0.25">
      <c r="A2137" s="10" t="s">
        <v>9</v>
      </c>
      <c r="B2137" s="11" t="str">
        <f>VLOOKUP(C2137,#REF!,2,0)</f>
        <v>Norte do Paraná</v>
      </c>
      <c r="C2137" s="12" t="s">
        <v>38</v>
      </c>
      <c r="D2137" s="13" t="s">
        <v>16573</v>
      </c>
      <c r="E2137" s="12" t="s">
        <v>16580</v>
      </c>
      <c r="F2137" s="12" t="s">
        <v>16581</v>
      </c>
      <c r="G2137" s="12" t="s">
        <v>16582</v>
      </c>
      <c r="H2137" s="9" t="s">
        <v>19379</v>
      </c>
      <c r="I2137" s="12" t="s">
        <v>19380</v>
      </c>
      <c r="J2137" s="9" t="s">
        <v>16580</v>
      </c>
      <c r="K2137" s="15">
        <v>44234</v>
      </c>
      <c r="L2137" s="17">
        <v>44197</v>
      </c>
    </row>
    <row r="2138" spans="1:12" ht="45" x14ac:dyDescent="0.25">
      <c r="A2138" s="10" t="s">
        <v>9</v>
      </c>
      <c r="B2138" s="11" t="str">
        <f>VLOOKUP(C2138,#REF!,2,0)</f>
        <v>Norte do Paraná</v>
      </c>
      <c r="C2138" s="12" t="s">
        <v>38</v>
      </c>
      <c r="D2138" s="13" t="s">
        <v>16573</v>
      </c>
      <c r="E2138" s="12" t="s">
        <v>16598</v>
      </c>
      <c r="F2138" s="12" t="s">
        <v>16599</v>
      </c>
      <c r="G2138" s="12" t="s">
        <v>16600</v>
      </c>
      <c r="H2138" s="9" t="s">
        <v>19391</v>
      </c>
      <c r="I2138" s="12" t="s">
        <v>19392</v>
      </c>
      <c r="J2138" s="9" t="s">
        <v>16598</v>
      </c>
      <c r="K2138" s="15">
        <v>44435</v>
      </c>
      <c r="L2138" s="17">
        <v>44197</v>
      </c>
    </row>
    <row r="2139" spans="1:12" ht="30" x14ac:dyDescent="0.25">
      <c r="A2139" s="10" t="s">
        <v>9</v>
      </c>
      <c r="B2139" s="11" t="str">
        <f>VLOOKUP(C2139,#REF!,2,0)</f>
        <v>Norte do Paraná</v>
      </c>
      <c r="C2139" s="12" t="s">
        <v>38</v>
      </c>
      <c r="D2139" s="13" t="s">
        <v>16573</v>
      </c>
      <c r="E2139" s="12" t="s">
        <v>16640</v>
      </c>
      <c r="F2139" s="12" t="s">
        <v>16641</v>
      </c>
      <c r="G2139" s="12" t="s">
        <v>1036</v>
      </c>
      <c r="H2139" s="9" t="s">
        <v>5467</v>
      </c>
      <c r="I2139" s="12" t="s">
        <v>5468</v>
      </c>
      <c r="J2139" s="9" t="s">
        <v>16640</v>
      </c>
      <c r="K2139" s="15">
        <v>44702</v>
      </c>
      <c r="L2139" s="17">
        <v>44197</v>
      </c>
    </row>
    <row r="2140" spans="1:12" ht="45" x14ac:dyDescent="0.25">
      <c r="A2140" s="10" t="s">
        <v>9</v>
      </c>
      <c r="B2140" s="11" t="str">
        <f>VLOOKUP(C2140,#REF!,2,0)</f>
        <v>Norte do Paraná</v>
      </c>
      <c r="C2140" s="12" t="s">
        <v>38</v>
      </c>
      <c r="D2140" s="13" t="s">
        <v>16573</v>
      </c>
      <c r="E2140" s="12" t="s">
        <v>16666</v>
      </c>
      <c r="F2140" s="12" t="s">
        <v>16667</v>
      </c>
      <c r="G2140" s="12" t="s">
        <v>16668</v>
      </c>
      <c r="H2140" s="9" t="s">
        <v>19430</v>
      </c>
      <c r="I2140" s="12" t="s">
        <v>19431</v>
      </c>
      <c r="J2140" s="9" t="s">
        <v>16666</v>
      </c>
      <c r="K2140" s="15">
        <v>44269</v>
      </c>
      <c r="L2140" s="17">
        <v>44197</v>
      </c>
    </row>
    <row r="2141" spans="1:12" ht="30" x14ac:dyDescent="0.25">
      <c r="A2141" s="10" t="s">
        <v>9</v>
      </c>
      <c r="B2141" s="11" t="str">
        <f>VLOOKUP(C2141,#REF!,2,0)</f>
        <v>Norte do Paraná</v>
      </c>
      <c r="C2141" s="12" t="s">
        <v>38</v>
      </c>
      <c r="D2141" s="13" t="s">
        <v>16573</v>
      </c>
      <c r="E2141" s="12" t="s">
        <v>16681</v>
      </c>
      <c r="F2141" s="12" t="s">
        <v>16682</v>
      </c>
      <c r="G2141" s="12" t="s">
        <v>16683</v>
      </c>
      <c r="H2141" s="9" t="s">
        <v>19437</v>
      </c>
      <c r="I2141" s="12" t="s">
        <v>19438</v>
      </c>
      <c r="J2141" s="9" t="s">
        <v>16681</v>
      </c>
      <c r="K2141" s="15">
        <v>44323</v>
      </c>
      <c r="L2141" s="17">
        <v>44197</v>
      </c>
    </row>
    <row r="2142" spans="1:12" ht="30" x14ac:dyDescent="0.25">
      <c r="A2142" s="10" t="s">
        <v>9</v>
      </c>
      <c r="B2142" s="11" t="str">
        <f>VLOOKUP(C2142,#REF!,2,0)</f>
        <v>Norte do Paraná</v>
      </c>
      <c r="C2142" s="12" t="s">
        <v>38</v>
      </c>
      <c r="D2142" s="13" t="s">
        <v>16573</v>
      </c>
      <c r="E2142" s="12" t="s">
        <v>16708</v>
      </c>
      <c r="F2142" s="12" t="s">
        <v>16709</v>
      </c>
      <c r="G2142" s="12" t="s">
        <v>16710</v>
      </c>
      <c r="H2142" s="9" t="s">
        <v>19455</v>
      </c>
      <c r="I2142" s="12" t="s">
        <v>19456</v>
      </c>
      <c r="J2142" s="9" t="s">
        <v>16708</v>
      </c>
      <c r="K2142" s="15">
        <v>44707</v>
      </c>
      <c r="L2142" s="17">
        <v>44197</v>
      </c>
    </row>
    <row r="2143" spans="1:12" ht="30" x14ac:dyDescent="0.25">
      <c r="A2143" s="10" t="s">
        <v>9</v>
      </c>
      <c r="B2143" s="11" t="str">
        <f>VLOOKUP(C2143,#REF!,2,0)</f>
        <v>Norte do Paraná</v>
      </c>
      <c r="C2143" s="12" t="s">
        <v>38</v>
      </c>
      <c r="D2143" s="13" t="s">
        <v>16573</v>
      </c>
      <c r="E2143" s="12" t="s">
        <v>16798</v>
      </c>
      <c r="F2143" s="12" t="s">
        <v>16799</v>
      </c>
      <c r="G2143" s="12" t="s">
        <v>16800</v>
      </c>
      <c r="H2143" s="9" t="s">
        <v>19512</v>
      </c>
      <c r="I2143" s="12" t="s">
        <v>19513</v>
      </c>
      <c r="J2143" s="9" t="s">
        <v>16798</v>
      </c>
      <c r="K2143" s="15">
        <v>44392</v>
      </c>
      <c r="L2143" s="17">
        <v>44197</v>
      </c>
    </row>
    <row r="2144" spans="1:12" x14ac:dyDescent="0.25">
      <c r="A2144" s="10" t="s">
        <v>9</v>
      </c>
      <c r="B2144" s="11" t="str">
        <f>VLOOKUP(C2144,#REF!,2,0)</f>
        <v>Norte do Paraná</v>
      </c>
      <c r="C2144" s="12" t="s">
        <v>38</v>
      </c>
      <c r="D2144" s="13" t="s">
        <v>16573</v>
      </c>
      <c r="E2144" s="12" t="s">
        <v>16931</v>
      </c>
      <c r="F2144" s="12" t="s">
        <v>16932</v>
      </c>
      <c r="G2144" s="12" t="s">
        <v>16933</v>
      </c>
      <c r="H2144" s="9" t="s">
        <v>19595</v>
      </c>
      <c r="I2144" s="12" t="s">
        <v>19596</v>
      </c>
      <c r="J2144" s="9" t="s">
        <v>16931</v>
      </c>
      <c r="K2144" s="15">
        <v>44282</v>
      </c>
      <c r="L2144" s="17">
        <v>44197</v>
      </c>
    </row>
    <row r="2145" spans="1:12" ht="30" x14ac:dyDescent="0.25">
      <c r="A2145" s="10" t="s">
        <v>9</v>
      </c>
      <c r="B2145" s="11" t="str">
        <f>VLOOKUP(C2145,#REF!,2,0)</f>
        <v>Norte do Paraná</v>
      </c>
      <c r="C2145" s="12" t="s">
        <v>38</v>
      </c>
      <c r="D2145" s="13" t="s">
        <v>16573</v>
      </c>
      <c r="E2145" s="12" t="s">
        <v>17163</v>
      </c>
      <c r="F2145" s="12" t="s">
        <v>17164</v>
      </c>
      <c r="G2145" s="12" t="s">
        <v>17165</v>
      </c>
      <c r="H2145" s="9" t="s">
        <v>8109</v>
      </c>
      <c r="I2145" s="12" t="s">
        <v>6204</v>
      </c>
      <c r="J2145" s="9" t="s">
        <v>17163</v>
      </c>
      <c r="K2145" s="15">
        <v>44609</v>
      </c>
      <c r="L2145" s="17">
        <v>44197</v>
      </c>
    </row>
    <row r="2146" spans="1:12" x14ac:dyDescent="0.25">
      <c r="A2146" s="10" t="s">
        <v>9</v>
      </c>
      <c r="B2146" s="11" t="str">
        <f>VLOOKUP(C2146,#REF!,2,0)</f>
        <v>Norte do Paraná</v>
      </c>
      <c r="C2146" s="12" t="s">
        <v>38</v>
      </c>
      <c r="D2146" s="13" t="s">
        <v>16573</v>
      </c>
      <c r="E2146" s="12" t="s">
        <v>17198</v>
      </c>
      <c r="F2146" s="12" t="s">
        <v>17199</v>
      </c>
      <c r="G2146" s="12" t="s">
        <v>17200</v>
      </c>
      <c r="H2146" s="9" t="s">
        <v>19761</v>
      </c>
      <c r="I2146" s="12" t="s">
        <v>19762</v>
      </c>
      <c r="J2146" s="9" t="s">
        <v>17198</v>
      </c>
      <c r="K2146" s="15">
        <v>44406</v>
      </c>
      <c r="L2146" s="17">
        <v>44197</v>
      </c>
    </row>
    <row r="2147" spans="1:12" ht="30" x14ac:dyDescent="0.25">
      <c r="A2147" s="10" t="s">
        <v>9</v>
      </c>
      <c r="B2147" s="11" t="str">
        <f>VLOOKUP(C2147,#REF!,2,0)</f>
        <v>Norte do Paraná</v>
      </c>
      <c r="C2147" s="12" t="s">
        <v>38</v>
      </c>
      <c r="D2147" s="13" t="s">
        <v>16573</v>
      </c>
      <c r="E2147" s="12" t="s">
        <v>17360</v>
      </c>
      <c r="F2147" s="12" t="s">
        <v>17361</v>
      </c>
      <c r="G2147" s="12" t="s">
        <v>17362</v>
      </c>
      <c r="H2147" s="9" t="s">
        <v>19868</v>
      </c>
      <c r="I2147" s="12" t="s">
        <v>19869</v>
      </c>
      <c r="J2147" s="9" t="s">
        <v>17360</v>
      </c>
      <c r="K2147" s="15">
        <v>44281</v>
      </c>
      <c r="L2147" s="17">
        <v>44197</v>
      </c>
    </row>
    <row r="2148" spans="1:12" ht="30" x14ac:dyDescent="0.25">
      <c r="A2148" s="10" t="s">
        <v>9</v>
      </c>
      <c r="B2148" s="11" t="str">
        <f>VLOOKUP(C2148,#REF!,2,0)</f>
        <v>Norte do Paraná</v>
      </c>
      <c r="C2148" s="12" t="s">
        <v>38</v>
      </c>
      <c r="D2148" s="13" t="s">
        <v>16573</v>
      </c>
      <c r="E2148" s="12" t="s">
        <v>17390</v>
      </c>
      <c r="F2148" s="12" t="s">
        <v>17391</v>
      </c>
      <c r="G2148" s="12" t="s">
        <v>17392</v>
      </c>
      <c r="H2148" s="9" t="s">
        <v>19888</v>
      </c>
      <c r="I2148" s="12" t="s">
        <v>19889</v>
      </c>
      <c r="J2148" s="9" t="s">
        <v>17390</v>
      </c>
      <c r="K2148" s="15">
        <v>44428</v>
      </c>
      <c r="L2148" s="17">
        <v>44197</v>
      </c>
    </row>
    <row r="2149" spans="1:12" ht="30" x14ac:dyDescent="0.25">
      <c r="A2149" s="10" t="s">
        <v>9</v>
      </c>
      <c r="B2149" s="11" t="str">
        <f>VLOOKUP(C2149,#REF!,2,0)</f>
        <v>Norte do Paraná</v>
      </c>
      <c r="C2149" s="12" t="s">
        <v>38</v>
      </c>
      <c r="D2149" s="13" t="s">
        <v>16573</v>
      </c>
      <c r="E2149" s="12" t="s">
        <v>17393</v>
      </c>
      <c r="F2149" s="12" t="s">
        <v>17394</v>
      </c>
      <c r="G2149" s="12" t="s">
        <v>17395</v>
      </c>
      <c r="H2149" s="9" t="s">
        <v>19890</v>
      </c>
      <c r="I2149" s="12" t="s">
        <v>19891</v>
      </c>
      <c r="J2149" s="9" t="s">
        <v>17393</v>
      </c>
      <c r="K2149" s="15">
        <v>44427</v>
      </c>
      <c r="L2149" s="17">
        <v>44197</v>
      </c>
    </row>
    <row r="2150" spans="1:12" ht="30" x14ac:dyDescent="0.25">
      <c r="A2150" s="10" t="s">
        <v>9</v>
      </c>
      <c r="B2150" s="11" t="str">
        <f>VLOOKUP(C2150,#REF!,2,0)</f>
        <v>Norte do Paraná</v>
      </c>
      <c r="C2150" s="12" t="s">
        <v>38</v>
      </c>
      <c r="D2150" s="13" t="s">
        <v>16573</v>
      </c>
      <c r="E2150" s="12" t="s">
        <v>17411</v>
      </c>
      <c r="F2150" s="12" t="s">
        <v>17412</v>
      </c>
      <c r="G2150" s="12" t="s">
        <v>17413</v>
      </c>
      <c r="H2150" s="9" t="s">
        <v>19901</v>
      </c>
      <c r="I2150" s="12" t="s">
        <v>19902</v>
      </c>
      <c r="J2150" s="9" t="s">
        <v>17411</v>
      </c>
      <c r="K2150" s="15">
        <v>44734</v>
      </c>
      <c r="L2150" s="17">
        <v>44197</v>
      </c>
    </row>
    <row r="2151" spans="1:12" ht="30" x14ac:dyDescent="0.25">
      <c r="A2151" s="10" t="s">
        <v>9</v>
      </c>
      <c r="B2151" s="11" t="str">
        <f>VLOOKUP(C2151,#REF!,2,0)</f>
        <v>Norte do Paraná</v>
      </c>
      <c r="C2151" s="12" t="s">
        <v>38</v>
      </c>
      <c r="D2151" s="13" t="s">
        <v>16573</v>
      </c>
      <c r="E2151" s="12" t="s">
        <v>1858</v>
      </c>
      <c r="F2151" s="12" t="s">
        <v>1859</v>
      </c>
      <c r="G2151" s="12" t="s">
        <v>1860</v>
      </c>
      <c r="H2151" s="9" t="s">
        <v>6005</v>
      </c>
      <c r="I2151" s="12" t="s">
        <v>6006</v>
      </c>
      <c r="J2151" s="9" t="s">
        <v>1858</v>
      </c>
      <c r="K2151" s="15">
        <v>44525</v>
      </c>
      <c r="L2151" s="17">
        <v>44197</v>
      </c>
    </row>
    <row r="2152" spans="1:12" ht="30" x14ac:dyDescent="0.25">
      <c r="A2152" s="10" t="s">
        <v>9</v>
      </c>
      <c r="B2152" s="11" t="str">
        <f>VLOOKUP(C2152,#REF!,2,0)</f>
        <v>Norte do Paraná</v>
      </c>
      <c r="C2152" s="12" t="s">
        <v>38</v>
      </c>
      <c r="D2152" s="13" t="s">
        <v>16573</v>
      </c>
      <c r="E2152" s="12" t="s">
        <v>17651</v>
      </c>
      <c r="F2152" s="12" t="s">
        <v>17652</v>
      </c>
      <c r="G2152" s="12" t="s">
        <v>17653</v>
      </c>
      <c r="H2152" s="9" t="s">
        <v>20051</v>
      </c>
      <c r="I2152" s="12" t="s">
        <v>20052</v>
      </c>
      <c r="J2152" s="9" t="s">
        <v>17651</v>
      </c>
      <c r="K2152" s="15">
        <v>44790</v>
      </c>
      <c r="L2152" s="17">
        <v>44197</v>
      </c>
    </row>
    <row r="2153" spans="1:12" ht="30" x14ac:dyDescent="0.25">
      <c r="A2153" s="10" t="s">
        <v>9</v>
      </c>
      <c r="B2153" s="11" t="str">
        <f>VLOOKUP(C2153,#REF!,2,0)</f>
        <v>Norte do Paraná</v>
      </c>
      <c r="C2153" s="12" t="s">
        <v>38</v>
      </c>
      <c r="D2153" s="13" t="s">
        <v>16573</v>
      </c>
      <c r="E2153" s="12" t="s">
        <v>17828</v>
      </c>
      <c r="F2153" s="12" t="s">
        <v>17829</v>
      </c>
      <c r="G2153" s="12" t="s">
        <v>17830</v>
      </c>
      <c r="H2153" s="9" t="s">
        <v>20157</v>
      </c>
      <c r="I2153" s="12" t="s">
        <v>20158</v>
      </c>
      <c r="J2153" s="9" t="s">
        <v>17828</v>
      </c>
      <c r="K2153" s="15">
        <v>44269</v>
      </c>
      <c r="L2153" s="17">
        <v>44197</v>
      </c>
    </row>
    <row r="2154" spans="1:12" ht="30" x14ac:dyDescent="0.25">
      <c r="A2154" s="10" t="s">
        <v>9</v>
      </c>
      <c r="B2154" s="11" t="str">
        <f>VLOOKUP(C2154,#REF!,2,0)</f>
        <v>Norte do Paraná</v>
      </c>
      <c r="C2154" s="12" t="s">
        <v>38</v>
      </c>
      <c r="D2154" s="13" t="s">
        <v>16573</v>
      </c>
      <c r="E2154" s="12" t="s">
        <v>17864</v>
      </c>
      <c r="F2154" s="12" t="s">
        <v>17865</v>
      </c>
      <c r="G2154" s="12" t="s">
        <v>17866</v>
      </c>
      <c r="H2154" s="9" t="s">
        <v>20180</v>
      </c>
      <c r="I2154" s="12" t="s">
        <v>20181</v>
      </c>
      <c r="J2154" s="9" t="s">
        <v>17864</v>
      </c>
      <c r="K2154" s="15">
        <v>44498</v>
      </c>
      <c r="L2154" s="17">
        <v>44197</v>
      </c>
    </row>
    <row r="2155" spans="1:12" ht="30" x14ac:dyDescent="0.25">
      <c r="A2155" s="10" t="s">
        <v>9</v>
      </c>
      <c r="B2155" s="11" t="str">
        <f>VLOOKUP(C2155,#REF!,2,0)</f>
        <v>Norte do Paraná</v>
      </c>
      <c r="C2155" s="12" t="s">
        <v>38</v>
      </c>
      <c r="D2155" s="13" t="s">
        <v>16573</v>
      </c>
      <c r="E2155" s="12" t="s">
        <v>17867</v>
      </c>
      <c r="F2155" s="12" t="s">
        <v>17868</v>
      </c>
      <c r="G2155" s="12" t="s">
        <v>17869</v>
      </c>
      <c r="H2155" s="9" t="s">
        <v>20182</v>
      </c>
      <c r="I2155" s="12" t="s">
        <v>20183</v>
      </c>
      <c r="J2155" s="9" t="s">
        <v>17867</v>
      </c>
      <c r="K2155" s="15">
        <v>44543</v>
      </c>
      <c r="L2155" s="17">
        <v>44197</v>
      </c>
    </row>
    <row r="2156" spans="1:12" ht="30" x14ac:dyDescent="0.25">
      <c r="A2156" s="10" t="s">
        <v>9</v>
      </c>
      <c r="B2156" s="11" t="str">
        <f>VLOOKUP(C2156,#REF!,2,0)</f>
        <v>Norte do Paraná</v>
      </c>
      <c r="C2156" s="12" t="s">
        <v>38</v>
      </c>
      <c r="D2156" s="13" t="s">
        <v>16573</v>
      </c>
      <c r="E2156" s="12" t="s">
        <v>18002</v>
      </c>
      <c r="F2156" s="12" t="s">
        <v>18003</v>
      </c>
      <c r="G2156" s="12" t="s">
        <v>18004</v>
      </c>
      <c r="H2156" s="9" t="s">
        <v>19901</v>
      </c>
      <c r="I2156" s="12" t="s">
        <v>21661</v>
      </c>
      <c r="J2156" s="9" t="s">
        <v>18002</v>
      </c>
      <c r="K2156" s="15">
        <v>44784</v>
      </c>
      <c r="L2156" s="17">
        <v>44197</v>
      </c>
    </row>
    <row r="2157" spans="1:12" ht="30" x14ac:dyDescent="0.25">
      <c r="A2157" s="10" t="s">
        <v>9</v>
      </c>
      <c r="B2157" s="11" t="str">
        <f>VLOOKUP(C2157,#REF!,2,0)</f>
        <v>Norte do Paraná</v>
      </c>
      <c r="C2157" s="12" t="s">
        <v>38</v>
      </c>
      <c r="D2157" s="13" t="s">
        <v>16573</v>
      </c>
      <c r="E2157" s="12" t="s">
        <v>2603</v>
      </c>
      <c r="F2157" s="12" t="s">
        <v>2604</v>
      </c>
      <c r="G2157" s="12" t="s">
        <v>18023</v>
      </c>
      <c r="H2157" s="9" t="s">
        <v>6490</v>
      </c>
      <c r="I2157" s="12" t="s">
        <v>6491</v>
      </c>
      <c r="J2157" s="9" t="s">
        <v>2603</v>
      </c>
      <c r="K2157" s="15">
        <v>44603</v>
      </c>
      <c r="L2157" s="17">
        <v>44197</v>
      </c>
    </row>
    <row r="2158" spans="1:12" x14ac:dyDescent="0.25">
      <c r="A2158" s="10" t="s">
        <v>9</v>
      </c>
      <c r="B2158" s="11" t="str">
        <f>VLOOKUP(C2158,#REF!,2,0)</f>
        <v>Norte do Paraná</v>
      </c>
      <c r="C2158" s="12" t="s">
        <v>38</v>
      </c>
      <c r="D2158" s="13" t="s">
        <v>16573</v>
      </c>
      <c r="E2158" s="12" t="s">
        <v>18039</v>
      </c>
      <c r="F2158" s="12" t="s">
        <v>18040</v>
      </c>
      <c r="G2158" s="12" t="s">
        <v>18041</v>
      </c>
      <c r="H2158" s="9" t="s">
        <v>20282</v>
      </c>
      <c r="I2158" s="12" t="s">
        <v>20283</v>
      </c>
      <c r="J2158" s="9" t="s">
        <v>18039</v>
      </c>
      <c r="K2158" s="15">
        <v>44520</v>
      </c>
      <c r="L2158" s="17">
        <v>44197</v>
      </c>
    </row>
    <row r="2159" spans="1:12" ht="45" x14ac:dyDescent="0.25">
      <c r="A2159" s="10" t="s">
        <v>9</v>
      </c>
      <c r="B2159" s="11" t="str">
        <f>VLOOKUP(C2159,#REF!,2,0)</f>
        <v>Norte do Paraná</v>
      </c>
      <c r="C2159" s="12" t="s">
        <v>38</v>
      </c>
      <c r="D2159" s="13" t="s">
        <v>16573</v>
      </c>
      <c r="E2159" s="12" t="s">
        <v>8277</v>
      </c>
      <c r="F2159" s="12" t="s">
        <v>8278</v>
      </c>
      <c r="G2159" s="12" t="s">
        <v>8279</v>
      </c>
      <c r="H2159" s="9" t="s">
        <v>8430</v>
      </c>
      <c r="I2159" s="12" t="s">
        <v>8431</v>
      </c>
      <c r="J2159" s="9" t="s">
        <v>8277</v>
      </c>
      <c r="K2159" s="15">
        <v>44511</v>
      </c>
      <c r="L2159" s="17">
        <v>44197</v>
      </c>
    </row>
    <row r="2160" spans="1:12" ht="45" x14ac:dyDescent="0.25">
      <c r="A2160" s="10" t="s">
        <v>9</v>
      </c>
      <c r="B2160" s="11" t="str">
        <f>VLOOKUP(C2160,#REF!,2,0)</f>
        <v>Norte do Paraná</v>
      </c>
      <c r="C2160" s="12" t="s">
        <v>38</v>
      </c>
      <c r="D2160" s="13" t="s">
        <v>16573</v>
      </c>
      <c r="E2160" s="12" t="s">
        <v>18105</v>
      </c>
      <c r="F2160" s="12" t="s">
        <v>18106</v>
      </c>
      <c r="G2160" s="12" t="s">
        <v>18107</v>
      </c>
      <c r="H2160" s="9" t="s">
        <v>5138</v>
      </c>
      <c r="I2160" s="12" t="s">
        <v>20324</v>
      </c>
      <c r="J2160" s="9" t="s">
        <v>18105</v>
      </c>
      <c r="K2160" s="15">
        <v>44310</v>
      </c>
      <c r="L2160" s="17">
        <v>44197</v>
      </c>
    </row>
    <row r="2161" spans="1:12" x14ac:dyDescent="0.25">
      <c r="A2161" s="10" t="s">
        <v>9</v>
      </c>
      <c r="B2161" s="11" t="str">
        <f>VLOOKUP(C2161,#REF!,2,0)</f>
        <v>Norte do Paraná</v>
      </c>
      <c r="C2161" s="12" t="s">
        <v>38</v>
      </c>
      <c r="D2161" s="13" t="s">
        <v>16573</v>
      </c>
      <c r="E2161" s="12" t="s">
        <v>18222</v>
      </c>
      <c r="F2161" s="12" t="s">
        <v>18223</v>
      </c>
      <c r="G2161" s="12" t="s">
        <v>18224</v>
      </c>
      <c r="H2161" s="9" t="s">
        <v>20392</v>
      </c>
      <c r="I2161" s="12" t="s">
        <v>20393</v>
      </c>
      <c r="J2161" s="9" t="s">
        <v>18222</v>
      </c>
      <c r="K2161" s="15">
        <v>44280</v>
      </c>
      <c r="L2161" s="17">
        <v>44197</v>
      </c>
    </row>
    <row r="2162" spans="1:12" ht="30" x14ac:dyDescent="0.25">
      <c r="A2162" s="10" t="s">
        <v>9</v>
      </c>
      <c r="B2162" s="11" t="str">
        <f>VLOOKUP(C2162,#REF!,2,0)</f>
        <v>Norte do Paraná</v>
      </c>
      <c r="C2162" s="12" t="s">
        <v>38</v>
      </c>
      <c r="D2162" s="13" t="s">
        <v>16573</v>
      </c>
      <c r="E2162" s="12" t="s">
        <v>18271</v>
      </c>
      <c r="F2162" s="12" t="s">
        <v>18272</v>
      </c>
      <c r="G2162" s="12" t="s">
        <v>18273</v>
      </c>
      <c r="H2162" s="9" t="s">
        <v>20420</v>
      </c>
      <c r="I2162" s="12" t="s">
        <v>21676</v>
      </c>
      <c r="J2162" s="9" t="s">
        <v>18271</v>
      </c>
      <c r="K2162" s="15">
        <v>44702</v>
      </c>
      <c r="L2162" s="17">
        <v>44197</v>
      </c>
    </row>
    <row r="2163" spans="1:12" ht="30" x14ac:dyDescent="0.25">
      <c r="A2163" s="10" t="s">
        <v>9</v>
      </c>
      <c r="B2163" s="11" t="str">
        <f>VLOOKUP(C2163,#REF!,2,0)</f>
        <v>Norte do Paraná</v>
      </c>
      <c r="C2163" s="12" t="s">
        <v>38</v>
      </c>
      <c r="D2163" s="13" t="s">
        <v>16573</v>
      </c>
      <c r="E2163" s="12" t="s">
        <v>18385</v>
      </c>
      <c r="F2163" s="12" t="s">
        <v>18386</v>
      </c>
      <c r="G2163" s="12" t="s">
        <v>18387</v>
      </c>
      <c r="H2163" s="9" t="s">
        <v>20481</v>
      </c>
      <c r="I2163" s="12" t="s">
        <v>20482</v>
      </c>
      <c r="J2163" s="9" t="s">
        <v>18385</v>
      </c>
      <c r="K2163" s="15">
        <v>44842</v>
      </c>
      <c r="L2163" s="17">
        <v>44197</v>
      </c>
    </row>
    <row r="2164" spans="1:12" ht="30" x14ac:dyDescent="0.25">
      <c r="A2164" s="10" t="s">
        <v>9</v>
      </c>
      <c r="B2164" s="11" t="str">
        <f>VLOOKUP(C2164,#REF!,2,0)</f>
        <v>Norte do Paraná</v>
      </c>
      <c r="C2164" s="12" t="s">
        <v>38</v>
      </c>
      <c r="D2164" s="13" t="s">
        <v>16573</v>
      </c>
      <c r="E2164" s="12" t="s">
        <v>18423</v>
      </c>
      <c r="F2164" s="12" t="s">
        <v>18424</v>
      </c>
      <c r="G2164" s="12" t="s">
        <v>18425</v>
      </c>
      <c r="H2164" s="9" t="s">
        <v>20502</v>
      </c>
      <c r="I2164" s="12" t="s">
        <v>20503</v>
      </c>
      <c r="J2164" s="9" t="s">
        <v>18423</v>
      </c>
      <c r="K2164" s="15">
        <v>44247</v>
      </c>
      <c r="L2164" s="17">
        <v>44197</v>
      </c>
    </row>
    <row r="2165" spans="1:12" ht="30" x14ac:dyDescent="0.25">
      <c r="A2165" s="10" t="s">
        <v>9</v>
      </c>
      <c r="B2165" s="11" t="str">
        <f>VLOOKUP(C2165,#REF!,2,0)</f>
        <v>Norte do Paraná</v>
      </c>
      <c r="C2165" s="12" t="s">
        <v>38</v>
      </c>
      <c r="D2165" s="13" t="s">
        <v>16573</v>
      </c>
      <c r="E2165" s="12" t="s">
        <v>18574</v>
      </c>
      <c r="F2165" s="12" t="s">
        <v>18575</v>
      </c>
      <c r="G2165" s="12" t="e">
        <f>- TIL</f>
        <v>#NAME?</v>
      </c>
      <c r="H2165" s="9" t="s">
        <v>20576</v>
      </c>
      <c r="I2165" s="12" t="s">
        <v>20577</v>
      </c>
      <c r="J2165" s="9" t="s">
        <v>18574</v>
      </c>
      <c r="K2165" s="15">
        <v>44310</v>
      </c>
      <c r="L2165" s="17">
        <v>44197</v>
      </c>
    </row>
    <row r="2166" spans="1:12" ht="30" x14ac:dyDescent="0.25">
      <c r="A2166" s="10" t="s">
        <v>9</v>
      </c>
      <c r="B2166" s="11" t="str">
        <f>VLOOKUP(C2166,#REF!,2,0)</f>
        <v>Norte do Paraná</v>
      </c>
      <c r="C2166" s="12" t="s">
        <v>38</v>
      </c>
      <c r="D2166" s="13" t="s">
        <v>16573</v>
      </c>
      <c r="E2166" s="12" t="s">
        <v>18696</v>
      </c>
      <c r="F2166" s="12" t="s">
        <v>18697</v>
      </c>
      <c r="G2166" s="12" t="s">
        <v>18698</v>
      </c>
      <c r="H2166" s="9" t="s">
        <v>20648</v>
      </c>
      <c r="I2166" s="12" t="s">
        <v>20649</v>
      </c>
      <c r="J2166" s="9" t="s">
        <v>18696</v>
      </c>
      <c r="K2166" s="15">
        <v>44387</v>
      </c>
      <c r="L2166" s="17">
        <v>44197</v>
      </c>
    </row>
    <row r="2167" spans="1:12" ht="30" x14ac:dyDescent="0.25">
      <c r="A2167" s="10" t="s">
        <v>9</v>
      </c>
      <c r="B2167" s="11" t="str">
        <f>VLOOKUP(C2167,#REF!,2,0)</f>
        <v>Norte do Paraná</v>
      </c>
      <c r="C2167" s="12" t="s">
        <v>38</v>
      </c>
      <c r="D2167" s="13" t="s">
        <v>16573</v>
      </c>
      <c r="E2167" s="12" t="s">
        <v>18797</v>
      </c>
      <c r="F2167" s="12" t="s">
        <v>18798</v>
      </c>
      <c r="G2167" s="12" t="s">
        <v>18798</v>
      </c>
      <c r="H2167" s="9" t="s">
        <v>20702</v>
      </c>
      <c r="I2167" s="12" t="s">
        <v>20703</v>
      </c>
      <c r="J2167" s="9" t="s">
        <v>18797</v>
      </c>
      <c r="K2167" s="15">
        <v>44451</v>
      </c>
      <c r="L2167" s="17">
        <v>44197</v>
      </c>
    </row>
    <row r="2168" spans="1:12" ht="45" x14ac:dyDescent="0.25">
      <c r="A2168" s="10" t="s">
        <v>9</v>
      </c>
      <c r="B2168" s="11" t="str">
        <f>VLOOKUP(C2168,#REF!,2,0)</f>
        <v>Norte do Paraná</v>
      </c>
      <c r="C2168" s="12" t="s">
        <v>38</v>
      </c>
      <c r="D2168" s="13" t="s">
        <v>16573</v>
      </c>
      <c r="E2168" s="12" t="s">
        <v>18802</v>
      </c>
      <c r="F2168" s="12" t="s">
        <v>18803</v>
      </c>
      <c r="G2168" s="12" t="s">
        <v>18804</v>
      </c>
      <c r="H2168" s="9" t="s">
        <v>20706</v>
      </c>
      <c r="I2168" s="12" t="s">
        <v>20707</v>
      </c>
      <c r="J2168" s="9" t="s">
        <v>18802</v>
      </c>
      <c r="K2168" s="15">
        <v>44455</v>
      </c>
      <c r="L2168" s="17">
        <v>44197</v>
      </c>
    </row>
    <row r="2169" spans="1:12" ht="45" x14ac:dyDescent="0.25">
      <c r="A2169" s="10" t="s">
        <v>9</v>
      </c>
      <c r="B2169" s="11" t="str">
        <f>VLOOKUP(C2169,#REF!,2,0)</f>
        <v>Norte do Paraná</v>
      </c>
      <c r="C2169" s="12" t="s">
        <v>38</v>
      </c>
      <c r="D2169" s="13" t="s">
        <v>16573</v>
      </c>
      <c r="E2169" s="12" t="s">
        <v>18940</v>
      </c>
      <c r="F2169" s="12" t="s">
        <v>18941</v>
      </c>
      <c r="G2169" s="12" t="s">
        <v>18942</v>
      </c>
      <c r="H2169" s="9" t="s">
        <v>20783</v>
      </c>
      <c r="I2169" s="12" t="s">
        <v>21748</v>
      </c>
      <c r="J2169" s="9" t="s">
        <v>18940</v>
      </c>
      <c r="K2169" s="15">
        <v>44522</v>
      </c>
      <c r="L2169" s="17">
        <v>44197</v>
      </c>
    </row>
    <row r="2170" spans="1:12" ht="30" x14ac:dyDescent="0.25">
      <c r="A2170" s="10" t="s">
        <v>9</v>
      </c>
      <c r="B2170" s="11" t="str">
        <f>VLOOKUP(C2170,#REF!,2,0)</f>
        <v>Norte do Paraná</v>
      </c>
      <c r="C2170" s="12" t="s">
        <v>38</v>
      </c>
      <c r="D2170" s="13" t="s">
        <v>16573</v>
      </c>
      <c r="E2170" s="12" t="s">
        <v>19152</v>
      </c>
      <c r="F2170" s="12" t="s">
        <v>19153</v>
      </c>
      <c r="G2170" s="12" t="s">
        <v>22900</v>
      </c>
      <c r="H2170" s="9" t="s">
        <v>20898</v>
      </c>
      <c r="I2170" s="12" t="s">
        <v>20899</v>
      </c>
      <c r="J2170" s="9" t="s">
        <v>19152</v>
      </c>
      <c r="K2170" s="15">
        <v>44702</v>
      </c>
      <c r="L2170" s="17">
        <v>44197</v>
      </c>
    </row>
    <row r="2171" spans="1:12" x14ac:dyDescent="0.25">
      <c r="A2171" s="10" t="s">
        <v>9</v>
      </c>
      <c r="B2171" s="11" t="str">
        <f>VLOOKUP(C2171,#REF!,2,0)</f>
        <v>Norte do Paraná</v>
      </c>
      <c r="C2171" s="12" t="s">
        <v>38</v>
      </c>
      <c r="D2171" s="13" t="s">
        <v>16573</v>
      </c>
      <c r="E2171" s="12" t="s">
        <v>19227</v>
      </c>
      <c r="F2171" s="12" t="s">
        <v>19228</v>
      </c>
      <c r="G2171" s="12" t="s">
        <v>19229</v>
      </c>
      <c r="H2171" s="9" t="s">
        <v>20941</v>
      </c>
      <c r="I2171" s="12" t="s">
        <v>20942</v>
      </c>
      <c r="J2171" s="9" t="s">
        <v>19227</v>
      </c>
      <c r="K2171" s="15">
        <v>44825</v>
      </c>
      <c r="L2171" s="17">
        <v>44197</v>
      </c>
    </row>
    <row r="2172" spans="1:12" ht="30" x14ac:dyDescent="0.25">
      <c r="A2172" s="10" t="s">
        <v>9</v>
      </c>
      <c r="B2172" s="11" t="str">
        <f>VLOOKUP(C2172,#REF!,2,0)</f>
        <v>Norte do Paraná</v>
      </c>
      <c r="C2172" s="12" t="s">
        <v>38</v>
      </c>
      <c r="D2172" s="13" t="s">
        <v>16573</v>
      </c>
      <c r="E2172" s="12" t="s">
        <v>8367</v>
      </c>
      <c r="F2172" s="12" t="s">
        <v>8368</v>
      </c>
      <c r="G2172" s="12" t="s">
        <v>8369</v>
      </c>
      <c r="H2172" s="9" t="s">
        <v>8482</v>
      </c>
      <c r="I2172" s="12" t="s">
        <v>21281</v>
      </c>
      <c r="J2172" s="9" t="s">
        <v>8367</v>
      </c>
      <c r="K2172" s="15">
        <v>44827</v>
      </c>
      <c r="L2172" s="17">
        <v>44197</v>
      </c>
    </row>
    <row r="2173" spans="1:12" ht="30" x14ac:dyDescent="0.25">
      <c r="A2173" s="10" t="s">
        <v>9</v>
      </c>
      <c r="B2173" s="11" t="str">
        <f>VLOOKUP(C2173,#REF!,2,0)</f>
        <v>Norte do Paraná</v>
      </c>
      <c r="C2173" s="12" t="s">
        <v>38</v>
      </c>
      <c r="D2173" s="13" t="s">
        <v>16573</v>
      </c>
      <c r="E2173" s="12" t="s">
        <v>19300</v>
      </c>
      <c r="F2173" s="12" t="s">
        <v>19301</v>
      </c>
      <c r="G2173" s="12" t="s">
        <v>19302</v>
      </c>
      <c r="H2173" s="9" t="s">
        <v>20979</v>
      </c>
      <c r="I2173" s="12" t="s">
        <v>21786</v>
      </c>
      <c r="J2173" s="9" t="s">
        <v>19300</v>
      </c>
      <c r="K2173" s="15">
        <v>44869</v>
      </c>
      <c r="L2173" s="17">
        <v>44197</v>
      </c>
    </row>
    <row r="2174" spans="1:12" ht="30" x14ac:dyDescent="0.25">
      <c r="A2174" s="10" t="s">
        <v>9</v>
      </c>
      <c r="B2174" s="11" t="str">
        <f>VLOOKUP(C2174,#REF!,2,0)</f>
        <v>Norte do Paraná</v>
      </c>
      <c r="C2174" s="12" t="s">
        <v>38</v>
      </c>
      <c r="D2174" s="13" t="s">
        <v>16573</v>
      </c>
      <c r="E2174" s="12" t="s">
        <v>19325</v>
      </c>
      <c r="F2174" s="12" t="s">
        <v>19326</v>
      </c>
      <c r="G2174" s="12" t="s">
        <v>22906</v>
      </c>
      <c r="H2174" s="9" t="s">
        <v>20990</v>
      </c>
      <c r="I2174" s="12" t="s">
        <v>20991</v>
      </c>
      <c r="J2174" s="9" t="s">
        <v>19325</v>
      </c>
      <c r="K2174" s="15">
        <v>44875</v>
      </c>
      <c r="L2174" s="17">
        <v>44197</v>
      </c>
    </row>
    <row r="2175" spans="1:12" ht="30" x14ac:dyDescent="0.25">
      <c r="A2175" s="10" t="s">
        <v>9</v>
      </c>
      <c r="B2175" s="11" t="str">
        <f>VLOOKUP(C2175,#REF!,2,0)</f>
        <v>Norte do Paraná</v>
      </c>
      <c r="C2175" s="12" t="s">
        <v>38</v>
      </c>
      <c r="D2175" s="13" t="s">
        <v>16573</v>
      </c>
      <c r="E2175" s="12" t="s">
        <v>19359</v>
      </c>
      <c r="F2175" s="12" t="s">
        <v>19360</v>
      </c>
      <c r="G2175" s="12" t="s">
        <v>19361</v>
      </c>
      <c r="H2175" s="9" t="s">
        <v>21007</v>
      </c>
      <c r="I2175" s="12" t="s">
        <v>21008</v>
      </c>
      <c r="J2175" s="9" t="s">
        <v>19359</v>
      </c>
      <c r="K2175" s="15">
        <v>44902</v>
      </c>
      <c r="L2175" s="17">
        <v>44197</v>
      </c>
    </row>
    <row r="2176" spans="1:12" ht="30" x14ac:dyDescent="0.25">
      <c r="A2176" s="10" t="s">
        <v>9</v>
      </c>
      <c r="B2176" s="11" t="str">
        <f>VLOOKUP(C2176,#REF!,2,0)</f>
        <v>Norte do Paraná</v>
      </c>
      <c r="C2176" s="12" t="s">
        <v>164</v>
      </c>
      <c r="D2176" s="13" t="s">
        <v>4986</v>
      </c>
      <c r="E2176" s="12" t="s">
        <v>1418</v>
      </c>
      <c r="F2176" s="12" t="s">
        <v>1419</v>
      </c>
      <c r="G2176" s="12" t="s">
        <v>1420</v>
      </c>
      <c r="H2176" s="9" t="s">
        <v>5720</v>
      </c>
      <c r="I2176" s="12" t="s">
        <v>5721</v>
      </c>
      <c r="J2176" s="9" t="s">
        <v>1418</v>
      </c>
      <c r="K2176" s="15">
        <v>44497</v>
      </c>
      <c r="L2176" s="17">
        <v>44197</v>
      </c>
    </row>
    <row r="2177" spans="1:12" ht="30" x14ac:dyDescent="0.25">
      <c r="A2177" s="10" t="s">
        <v>9</v>
      </c>
      <c r="B2177" s="11" t="str">
        <f>VLOOKUP(C2177,#REF!,2,0)</f>
        <v>Norte do Paraná</v>
      </c>
      <c r="C2177" s="12" t="s">
        <v>164</v>
      </c>
      <c r="D2177" s="13" t="s">
        <v>4986</v>
      </c>
      <c r="E2177" s="12" t="s">
        <v>1956</v>
      </c>
      <c r="F2177" s="12" t="s">
        <v>1957</v>
      </c>
      <c r="G2177" s="12" t="s">
        <v>1958</v>
      </c>
      <c r="H2177" s="9" t="s">
        <v>6069</v>
      </c>
      <c r="I2177" s="12" t="s">
        <v>6070</v>
      </c>
      <c r="J2177" s="9" t="s">
        <v>1956</v>
      </c>
      <c r="K2177" s="15">
        <v>44694</v>
      </c>
      <c r="L2177" s="17">
        <v>44197</v>
      </c>
    </row>
    <row r="2178" spans="1:12" ht="30" x14ac:dyDescent="0.25">
      <c r="A2178" s="10" t="s">
        <v>9</v>
      </c>
      <c r="B2178" s="11" t="str">
        <f>VLOOKUP(C2178,#REF!,2,0)</f>
        <v>Norte do Paraná</v>
      </c>
      <c r="C2178" s="12" t="s">
        <v>164</v>
      </c>
      <c r="D2178" s="13" t="s">
        <v>16573</v>
      </c>
      <c r="E2178" s="12" t="s">
        <v>17127</v>
      </c>
      <c r="F2178" s="12" t="s">
        <v>17128</v>
      </c>
      <c r="G2178" s="12" t="s">
        <v>17129</v>
      </c>
      <c r="H2178" s="9" t="s">
        <v>19719</v>
      </c>
      <c r="I2178" s="12" t="s">
        <v>19720</v>
      </c>
      <c r="J2178" s="9" t="s">
        <v>17127</v>
      </c>
      <c r="K2178" s="15">
        <v>44274</v>
      </c>
      <c r="L2178" s="17">
        <v>44197</v>
      </c>
    </row>
    <row r="2179" spans="1:12" ht="30" x14ac:dyDescent="0.25">
      <c r="A2179" s="10" t="s">
        <v>9</v>
      </c>
      <c r="B2179" s="11" t="str">
        <f>VLOOKUP(C2179,#REF!,2,0)</f>
        <v>Norte do Paraná</v>
      </c>
      <c r="C2179" s="12" t="s">
        <v>167</v>
      </c>
      <c r="D2179" s="13" t="s">
        <v>8487</v>
      </c>
      <c r="E2179" s="12" t="s">
        <v>22276</v>
      </c>
      <c r="F2179" s="12" t="s">
        <v>22277</v>
      </c>
      <c r="G2179" s="12" t="s">
        <v>22278</v>
      </c>
      <c r="H2179" s="9" t="s">
        <v>22279</v>
      </c>
      <c r="I2179" s="12" t="s">
        <v>22280</v>
      </c>
      <c r="J2179" s="9" t="s">
        <v>22276</v>
      </c>
      <c r="K2179" s="15">
        <v>44954</v>
      </c>
      <c r="L2179" s="17">
        <v>44197</v>
      </c>
    </row>
    <row r="2180" spans="1:12" ht="30" x14ac:dyDescent="0.25">
      <c r="A2180" s="10" t="s">
        <v>9</v>
      </c>
      <c r="B2180" s="11" t="str">
        <f>VLOOKUP(C2180,#REF!,2,0)</f>
        <v>Norte do Paraná</v>
      </c>
      <c r="C2180" s="12" t="s">
        <v>167</v>
      </c>
      <c r="D2180" s="13" t="s">
        <v>13508</v>
      </c>
      <c r="E2180" s="12" t="s">
        <v>13594</v>
      </c>
      <c r="F2180" s="12" t="s">
        <v>13595</v>
      </c>
      <c r="G2180" s="12" t="s">
        <v>13596</v>
      </c>
      <c r="H2180" s="9" t="s">
        <v>13927</v>
      </c>
      <c r="I2180" s="12" t="s">
        <v>13928</v>
      </c>
      <c r="J2180" s="9" t="s">
        <v>13594</v>
      </c>
      <c r="K2180" s="15">
        <v>44336</v>
      </c>
      <c r="L2180" s="17">
        <v>44197</v>
      </c>
    </row>
    <row r="2181" spans="1:12" ht="30" x14ac:dyDescent="0.25">
      <c r="A2181" s="10" t="s">
        <v>9</v>
      </c>
      <c r="B2181" s="11" t="str">
        <f>VLOOKUP(C2181,#REF!,2,0)</f>
        <v>Norte do Paraná</v>
      </c>
      <c r="C2181" s="12" t="s">
        <v>167</v>
      </c>
      <c r="D2181" s="13" t="s">
        <v>14104</v>
      </c>
      <c r="E2181" s="12" t="s">
        <v>14426</v>
      </c>
      <c r="F2181" s="12" t="s">
        <v>14427</v>
      </c>
      <c r="G2181" s="12" t="s">
        <v>14428</v>
      </c>
      <c r="H2181" s="9" t="s">
        <v>15876</v>
      </c>
      <c r="I2181" s="12" t="s">
        <v>15877</v>
      </c>
      <c r="J2181" s="9" t="s">
        <v>14426</v>
      </c>
      <c r="K2181" s="15">
        <v>44336</v>
      </c>
      <c r="L2181" s="17">
        <v>44197</v>
      </c>
    </row>
    <row r="2182" spans="1:12" x14ac:dyDescent="0.25">
      <c r="A2182" s="10" t="s">
        <v>9</v>
      </c>
      <c r="B2182" s="11" t="str">
        <f>VLOOKUP(C2182,#REF!,2,0)</f>
        <v>Norte do Paraná</v>
      </c>
      <c r="C2182" s="12" t="s">
        <v>167</v>
      </c>
      <c r="D2182" s="13" t="s">
        <v>16573</v>
      </c>
      <c r="E2182" s="12" t="s">
        <v>17115</v>
      </c>
      <c r="F2182" s="12" t="s">
        <v>17116</v>
      </c>
      <c r="G2182" s="12" t="s">
        <v>17117</v>
      </c>
      <c r="H2182" s="9" t="s">
        <v>19711</v>
      </c>
      <c r="I2182" s="12" t="s">
        <v>19712</v>
      </c>
      <c r="J2182" s="9" t="s">
        <v>17115</v>
      </c>
      <c r="K2182" s="15">
        <v>44595</v>
      </c>
      <c r="L2182" s="17">
        <v>44197</v>
      </c>
    </row>
    <row r="2183" spans="1:12" ht="30" x14ac:dyDescent="0.25">
      <c r="A2183" s="10" t="s">
        <v>9</v>
      </c>
      <c r="B2183" s="11" t="str">
        <f>VLOOKUP(C2183,#REF!,2,0)</f>
        <v>Norte do Paraná</v>
      </c>
      <c r="C2183" s="12" t="s">
        <v>167</v>
      </c>
      <c r="D2183" s="13" t="s">
        <v>16573</v>
      </c>
      <c r="E2183" s="12" t="s">
        <v>18636</v>
      </c>
      <c r="F2183" s="12" t="s">
        <v>18637</v>
      </c>
      <c r="G2183" s="12" t="s">
        <v>18638</v>
      </c>
      <c r="H2183" s="9" t="s">
        <v>20611</v>
      </c>
      <c r="I2183" s="12" t="s">
        <v>20612</v>
      </c>
      <c r="J2183" s="9" t="s">
        <v>18636</v>
      </c>
      <c r="K2183" s="15">
        <v>44340</v>
      </c>
      <c r="L2183" s="17">
        <v>44197</v>
      </c>
    </row>
    <row r="2184" spans="1:12" ht="30" x14ac:dyDescent="0.25">
      <c r="A2184" s="10" t="s">
        <v>9</v>
      </c>
      <c r="B2184" s="11" t="str">
        <f>VLOOKUP(C2184,#REF!,2,0)</f>
        <v>Norte do Paraná</v>
      </c>
      <c r="C2184" s="12" t="s">
        <v>172</v>
      </c>
      <c r="D2184" s="13" t="s">
        <v>14104</v>
      </c>
      <c r="E2184" s="12" t="s">
        <v>14423</v>
      </c>
      <c r="F2184" s="12" t="s">
        <v>14424</v>
      </c>
      <c r="G2184" s="12" t="s">
        <v>14425</v>
      </c>
      <c r="H2184" s="9" t="s">
        <v>15874</v>
      </c>
      <c r="I2184" s="12" t="s">
        <v>15875</v>
      </c>
      <c r="J2184" s="9" t="s">
        <v>14423</v>
      </c>
      <c r="K2184" s="15">
        <v>44378</v>
      </c>
      <c r="L2184" s="17">
        <v>44197</v>
      </c>
    </row>
    <row r="2185" spans="1:12" ht="30" x14ac:dyDescent="0.25">
      <c r="A2185" s="10" t="s">
        <v>9</v>
      </c>
      <c r="B2185" s="11" t="str">
        <f>VLOOKUP(C2185,#REF!,2,0)</f>
        <v>Norte do Paraná</v>
      </c>
      <c r="C2185" s="12" t="s">
        <v>179</v>
      </c>
      <c r="D2185" s="13" t="s">
        <v>4986</v>
      </c>
      <c r="E2185" s="12" t="s">
        <v>1017</v>
      </c>
      <c r="F2185" s="12" t="s">
        <v>1018</v>
      </c>
      <c r="G2185" s="12" t="s">
        <v>1019</v>
      </c>
      <c r="H2185" s="9" t="s">
        <v>5455</v>
      </c>
      <c r="I2185" s="12" t="s">
        <v>5456</v>
      </c>
      <c r="J2185" s="9" t="s">
        <v>1017</v>
      </c>
      <c r="K2185" s="15">
        <v>44344</v>
      </c>
      <c r="L2185" s="17">
        <v>44197</v>
      </c>
    </row>
    <row r="2186" spans="1:12" ht="30" x14ac:dyDescent="0.25">
      <c r="A2186" s="10" t="s">
        <v>9</v>
      </c>
      <c r="B2186" s="11" t="str">
        <f>VLOOKUP(C2186,#REF!,2,0)</f>
        <v>Norte do Paraná</v>
      </c>
      <c r="C2186" s="12" t="s">
        <v>179</v>
      </c>
      <c r="D2186" s="13" t="s">
        <v>4986</v>
      </c>
      <c r="E2186" s="12" t="s">
        <v>1947</v>
      </c>
      <c r="F2186" s="12" t="s">
        <v>1948</v>
      </c>
      <c r="G2186" s="12" t="s">
        <v>1949</v>
      </c>
      <c r="H2186" s="9" t="s">
        <v>6063</v>
      </c>
      <c r="I2186" s="12" t="s">
        <v>6064</v>
      </c>
      <c r="J2186" s="9" t="s">
        <v>1947</v>
      </c>
      <c r="K2186" s="15">
        <v>44759</v>
      </c>
      <c r="L2186" s="17">
        <v>44197</v>
      </c>
    </row>
    <row r="2187" spans="1:12" ht="30" x14ac:dyDescent="0.25">
      <c r="A2187" s="10" t="s">
        <v>9</v>
      </c>
      <c r="B2187" s="11" t="str">
        <f>VLOOKUP(C2187,#REF!,2,0)</f>
        <v>Norte do Paraná</v>
      </c>
      <c r="C2187" s="12" t="s">
        <v>179</v>
      </c>
      <c r="D2187" s="13" t="s">
        <v>4986</v>
      </c>
      <c r="E2187" s="12" t="s">
        <v>3378</v>
      </c>
      <c r="F2187" s="12" t="s">
        <v>3379</v>
      </c>
      <c r="G2187" s="12" t="s">
        <v>3380</v>
      </c>
      <c r="H2187" s="9" t="s">
        <v>6974</v>
      </c>
      <c r="I2187" s="12" t="s">
        <v>6975</v>
      </c>
      <c r="J2187" s="9" t="s">
        <v>3378</v>
      </c>
      <c r="K2187" s="15">
        <v>44414</v>
      </c>
      <c r="L2187" s="17">
        <v>44197</v>
      </c>
    </row>
    <row r="2188" spans="1:12" ht="45" x14ac:dyDescent="0.25">
      <c r="A2188" s="10" t="s">
        <v>9</v>
      </c>
      <c r="B2188" s="11" t="str">
        <f>VLOOKUP(C2188,#REF!,2,0)</f>
        <v>Norte do Paraná</v>
      </c>
      <c r="C2188" s="12" t="s">
        <v>179</v>
      </c>
      <c r="D2188" s="13" t="s">
        <v>4986</v>
      </c>
      <c r="E2188" s="12" t="s">
        <v>3470</v>
      </c>
      <c r="F2188" s="12" t="s">
        <v>3471</v>
      </c>
      <c r="G2188" s="12" t="s">
        <v>3472</v>
      </c>
      <c r="H2188" s="9" t="s">
        <v>7031</v>
      </c>
      <c r="I2188" s="12" t="s">
        <v>7032</v>
      </c>
      <c r="J2188" s="9" t="s">
        <v>3470</v>
      </c>
      <c r="K2188" s="15">
        <v>44295</v>
      </c>
      <c r="L2188" s="17">
        <v>44197</v>
      </c>
    </row>
    <row r="2189" spans="1:12" ht="30" x14ac:dyDescent="0.25">
      <c r="A2189" s="10" t="s">
        <v>9</v>
      </c>
      <c r="B2189" s="11" t="str">
        <f>VLOOKUP(C2189,#REF!,2,0)</f>
        <v>Norte do Paraná</v>
      </c>
      <c r="C2189" s="12" t="s">
        <v>179</v>
      </c>
      <c r="D2189" s="13" t="s">
        <v>4986</v>
      </c>
      <c r="E2189" s="12" t="s">
        <v>3535</v>
      </c>
      <c r="F2189" s="12" t="s">
        <v>3536</v>
      </c>
      <c r="G2189" s="12" t="s">
        <v>3537</v>
      </c>
      <c r="H2189" s="9" t="s">
        <v>7066</v>
      </c>
      <c r="I2189" s="12" t="s">
        <v>21079</v>
      </c>
      <c r="J2189" s="9" t="s">
        <v>3535</v>
      </c>
      <c r="K2189" s="15">
        <v>44294</v>
      </c>
      <c r="L2189" s="17">
        <v>44197</v>
      </c>
    </row>
    <row r="2190" spans="1:12" ht="30" x14ac:dyDescent="0.25">
      <c r="A2190" s="10" t="s">
        <v>9</v>
      </c>
      <c r="B2190" s="11" t="str">
        <f>VLOOKUP(C2190,#REF!,2,0)</f>
        <v>Norte do Paraná</v>
      </c>
      <c r="C2190" s="12" t="s">
        <v>179</v>
      </c>
      <c r="D2190" s="13" t="s">
        <v>4986</v>
      </c>
      <c r="E2190" s="12" t="s">
        <v>4581</v>
      </c>
      <c r="F2190" s="12" t="s">
        <v>4582</v>
      </c>
      <c r="G2190" s="12" t="s">
        <v>4583</v>
      </c>
      <c r="H2190" s="9" t="s">
        <v>7672</v>
      </c>
      <c r="I2190" s="12" t="s">
        <v>21188</v>
      </c>
      <c r="J2190" s="9" t="s">
        <v>4581</v>
      </c>
      <c r="K2190" s="15">
        <v>44673</v>
      </c>
      <c r="L2190" s="17">
        <v>44197</v>
      </c>
    </row>
    <row r="2191" spans="1:12" ht="30" x14ac:dyDescent="0.25">
      <c r="A2191" s="10" t="s">
        <v>9</v>
      </c>
      <c r="B2191" s="11" t="str">
        <f>VLOOKUP(C2191,#REF!,2,0)</f>
        <v>Norte do Paraná</v>
      </c>
      <c r="C2191" s="12" t="s">
        <v>179</v>
      </c>
      <c r="D2191" s="13" t="s">
        <v>8487</v>
      </c>
      <c r="E2191" s="12" t="s">
        <v>8594</v>
      </c>
      <c r="F2191" s="12" t="s">
        <v>8595</v>
      </c>
      <c r="G2191" s="12" t="s">
        <v>8596</v>
      </c>
      <c r="H2191" s="9" t="s">
        <v>10566</v>
      </c>
      <c r="I2191" s="12" t="s">
        <v>21283</v>
      </c>
      <c r="J2191" s="9" t="s">
        <v>8594</v>
      </c>
      <c r="K2191" s="15">
        <v>44322</v>
      </c>
      <c r="L2191" s="17">
        <v>44197</v>
      </c>
    </row>
    <row r="2192" spans="1:12" ht="30" x14ac:dyDescent="0.25">
      <c r="A2192" s="10" t="s">
        <v>9</v>
      </c>
      <c r="B2192" s="11" t="str">
        <f>VLOOKUP(C2192,#REF!,2,0)</f>
        <v>Norte do Paraná</v>
      </c>
      <c r="C2192" s="12" t="s">
        <v>179</v>
      </c>
      <c r="D2192" s="13" t="s">
        <v>8487</v>
      </c>
      <c r="E2192" s="12" t="s">
        <v>9879</v>
      </c>
      <c r="F2192" s="12" t="s">
        <v>9880</v>
      </c>
      <c r="G2192" s="12" t="s">
        <v>9881</v>
      </c>
      <c r="H2192" s="9" t="s">
        <v>11419</v>
      </c>
      <c r="I2192" s="12" t="s">
        <v>11420</v>
      </c>
      <c r="J2192" s="9" t="s">
        <v>9879</v>
      </c>
      <c r="K2192" s="15">
        <v>44319</v>
      </c>
      <c r="L2192" s="17">
        <v>44197</v>
      </c>
    </row>
    <row r="2193" spans="1:12" ht="30" x14ac:dyDescent="0.25">
      <c r="A2193" s="10" t="s">
        <v>9</v>
      </c>
      <c r="B2193" s="11" t="str">
        <f>VLOOKUP(C2193,#REF!,2,0)</f>
        <v>Norte do Paraná</v>
      </c>
      <c r="C2193" s="12" t="s">
        <v>179</v>
      </c>
      <c r="D2193" s="13" t="s">
        <v>8487</v>
      </c>
      <c r="E2193" s="12" t="s">
        <v>9907</v>
      </c>
      <c r="F2193" s="12" t="s">
        <v>9908</v>
      </c>
      <c r="G2193" s="12" t="s">
        <v>22219</v>
      </c>
      <c r="H2193" s="9" t="s">
        <v>11437</v>
      </c>
      <c r="I2193" s="12" t="s">
        <v>11438</v>
      </c>
      <c r="J2193" s="9" t="s">
        <v>9907</v>
      </c>
      <c r="K2193" s="15">
        <v>44339</v>
      </c>
      <c r="L2193" s="17">
        <v>44197</v>
      </c>
    </row>
    <row r="2194" spans="1:12" ht="30" x14ac:dyDescent="0.25">
      <c r="A2194" s="10" t="s">
        <v>9</v>
      </c>
      <c r="B2194" s="11" t="str">
        <f>VLOOKUP(C2194,#REF!,2,0)</f>
        <v>Norte do Paraná</v>
      </c>
      <c r="C2194" s="12" t="s">
        <v>179</v>
      </c>
      <c r="D2194" s="13" t="s">
        <v>14104</v>
      </c>
      <c r="E2194" s="12" t="s">
        <v>14128</v>
      </c>
      <c r="F2194" s="12" t="s">
        <v>14129</v>
      </c>
      <c r="G2194" s="12" t="s">
        <v>14130</v>
      </c>
      <c r="H2194" s="9" t="s">
        <v>15693</v>
      </c>
      <c r="I2194" s="12" t="s">
        <v>15694</v>
      </c>
      <c r="J2194" s="9" t="s">
        <v>14128</v>
      </c>
      <c r="K2194" s="15">
        <v>44248</v>
      </c>
      <c r="L2194" s="17">
        <v>44197</v>
      </c>
    </row>
    <row r="2195" spans="1:12" ht="30" x14ac:dyDescent="0.25">
      <c r="A2195" s="10" t="s">
        <v>9</v>
      </c>
      <c r="B2195" s="11" t="str">
        <f>VLOOKUP(C2195,#REF!,2,0)</f>
        <v>Norte do Paraná</v>
      </c>
      <c r="C2195" s="12" t="s">
        <v>179</v>
      </c>
      <c r="D2195" s="13" t="s">
        <v>14104</v>
      </c>
      <c r="E2195" s="12" t="s">
        <v>14443</v>
      </c>
      <c r="F2195" s="12" t="s">
        <v>14444</v>
      </c>
      <c r="G2195" s="12" t="s">
        <v>22572</v>
      </c>
      <c r="H2195" s="9" t="s">
        <v>15886</v>
      </c>
      <c r="I2195" s="12" t="s">
        <v>15887</v>
      </c>
      <c r="J2195" s="9" t="s">
        <v>14443</v>
      </c>
      <c r="K2195" s="15">
        <v>44413</v>
      </c>
      <c r="L2195" s="17">
        <v>44197</v>
      </c>
    </row>
    <row r="2196" spans="1:12" ht="30" x14ac:dyDescent="0.25">
      <c r="A2196" s="10" t="s">
        <v>9</v>
      </c>
      <c r="B2196" s="11" t="str">
        <f>VLOOKUP(C2196,#REF!,2,0)</f>
        <v>Norte do Paraná</v>
      </c>
      <c r="C2196" s="12" t="s">
        <v>179</v>
      </c>
      <c r="D2196" s="13" t="s">
        <v>14104</v>
      </c>
      <c r="E2196" s="12" t="s">
        <v>14331</v>
      </c>
      <c r="F2196" s="12" t="s">
        <v>14332</v>
      </c>
      <c r="G2196" s="12" t="s">
        <v>14333</v>
      </c>
      <c r="H2196" s="9" t="s">
        <v>15818</v>
      </c>
      <c r="I2196" s="12" t="s">
        <v>15819</v>
      </c>
      <c r="J2196" s="9" t="s">
        <v>14331</v>
      </c>
      <c r="K2196" s="15">
        <v>44290</v>
      </c>
      <c r="L2196" s="17">
        <v>44197</v>
      </c>
    </row>
    <row r="2197" spans="1:12" ht="30" x14ac:dyDescent="0.25">
      <c r="A2197" s="10" t="s">
        <v>9</v>
      </c>
      <c r="B2197" s="11" t="str">
        <f>VLOOKUP(C2197,#REF!,2,0)</f>
        <v>Norte do Paraná</v>
      </c>
      <c r="C2197" s="12" t="s">
        <v>179</v>
      </c>
      <c r="D2197" s="13" t="s">
        <v>14104</v>
      </c>
      <c r="E2197" s="12" t="s">
        <v>15048</v>
      </c>
      <c r="F2197" s="12" t="s">
        <v>15049</v>
      </c>
      <c r="G2197" s="12" t="s">
        <v>15050</v>
      </c>
      <c r="H2197" s="9" t="s">
        <v>16226</v>
      </c>
      <c r="I2197" s="12" t="s">
        <v>16227</v>
      </c>
      <c r="J2197" s="9" t="s">
        <v>15048</v>
      </c>
      <c r="K2197" s="15">
        <v>44707</v>
      </c>
      <c r="L2197" s="17">
        <v>44197</v>
      </c>
    </row>
    <row r="2198" spans="1:12" ht="30" x14ac:dyDescent="0.25">
      <c r="A2198" s="10" t="s">
        <v>9</v>
      </c>
      <c r="B2198" s="11" t="str">
        <f>VLOOKUP(C2198,#REF!,2,0)</f>
        <v>Norte do Paraná</v>
      </c>
      <c r="C2198" s="12" t="s">
        <v>179</v>
      </c>
      <c r="D2198" s="13" t="s">
        <v>16573</v>
      </c>
      <c r="E2198" s="12" t="s">
        <v>17044</v>
      </c>
      <c r="F2198" s="12" t="s">
        <v>17045</v>
      </c>
      <c r="G2198" s="12" t="s">
        <v>17046</v>
      </c>
      <c r="H2198" s="9" t="s">
        <v>19666</v>
      </c>
      <c r="I2198" s="12" t="s">
        <v>19667</v>
      </c>
      <c r="J2198" s="9" t="s">
        <v>17044</v>
      </c>
      <c r="K2198" s="15">
        <v>44952</v>
      </c>
      <c r="L2198" s="17">
        <v>44197</v>
      </c>
    </row>
    <row r="2199" spans="1:12" ht="30" x14ac:dyDescent="0.25">
      <c r="A2199" s="10" t="s">
        <v>9</v>
      </c>
      <c r="B2199" s="11" t="str">
        <f>VLOOKUP(C2199,#REF!,2,0)</f>
        <v>Norte do Paraná</v>
      </c>
      <c r="C2199" s="12" t="s">
        <v>179</v>
      </c>
      <c r="D2199" s="13" t="s">
        <v>16573</v>
      </c>
      <c r="E2199" s="12" t="s">
        <v>17047</v>
      </c>
      <c r="F2199" s="12" t="s">
        <v>17048</v>
      </c>
      <c r="G2199" s="12" t="s">
        <v>17049</v>
      </c>
      <c r="H2199" s="9" t="s">
        <v>19668</v>
      </c>
      <c r="I2199" s="12" t="s">
        <v>19669</v>
      </c>
      <c r="J2199" s="9" t="s">
        <v>17047</v>
      </c>
      <c r="K2199" s="15">
        <v>44283</v>
      </c>
      <c r="L2199" s="17">
        <v>44197</v>
      </c>
    </row>
    <row r="2200" spans="1:12" ht="30" x14ac:dyDescent="0.25">
      <c r="A2200" s="10" t="s">
        <v>9</v>
      </c>
      <c r="B2200" s="11" t="str">
        <f>VLOOKUP(C2200,#REF!,2,0)</f>
        <v>Norte do Paraná</v>
      </c>
      <c r="C2200" s="12" t="s">
        <v>179</v>
      </c>
      <c r="D2200" s="13" t="s">
        <v>16573</v>
      </c>
      <c r="E2200" s="12" t="s">
        <v>17303</v>
      </c>
      <c r="F2200" s="12" t="s">
        <v>17304</v>
      </c>
      <c r="G2200" s="12" t="s">
        <v>17305</v>
      </c>
      <c r="H2200" s="9" t="s">
        <v>19830</v>
      </c>
      <c r="I2200" s="12" t="s">
        <v>19831</v>
      </c>
      <c r="J2200" s="9" t="s">
        <v>17303</v>
      </c>
      <c r="K2200" s="15">
        <v>44550</v>
      </c>
      <c r="L2200" s="17">
        <v>44197</v>
      </c>
    </row>
    <row r="2201" spans="1:12" ht="30" x14ac:dyDescent="0.25">
      <c r="A2201" s="10" t="s">
        <v>9</v>
      </c>
      <c r="B2201" s="11" t="str">
        <f>VLOOKUP(C2201,#REF!,2,0)</f>
        <v>Norte do Paraná</v>
      </c>
      <c r="C2201" s="12" t="s">
        <v>179</v>
      </c>
      <c r="D2201" s="13" t="s">
        <v>16573</v>
      </c>
      <c r="E2201" s="12" t="s">
        <v>17526</v>
      </c>
      <c r="F2201" s="12" t="s">
        <v>17527</v>
      </c>
      <c r="G2201" s="12" t="s">
        <v>17528</v>
      </c>
      <c r="H2201" s="9" t="s">
        <v>19973</v>
      </c>
      <c r="I2201" s="12" t="s">
        <v>19974</v>
      </c>
      <c r="J2201" s="9" t="s">
        <v>17526</v>
      </c>
      <c r="K2201" s="15">
        <v>44389</v>
      </c>
      <c r="L2201" s="17">
        <v>44197</v>
      </c>
    </row>
    <row r="2202" spans="1:12" ht="30" x14ac:dyDescent="0.25">
      <c r="A2202" s="10" t="s">
        <v>9</v>
      </c>
      <c r="B2202" s="11" t="str">
        <f>VLOOKUP(C2202,#REF!,2,0)</f>
        <v>Norte do Paraná</v>
      </c>
      <c r="C2202" s="12" t="s">
        <v>179</v>
      </c>
      <c r="D2202" s="13" t="s">
        <v>16573</v>
      </c>
      <c r="E2202" s="12" t="s">
        <v>17529</v>
      </c>
      <c r="F2202" s="12" t="s">
        <v>17530</v>
      </c>
      <c r="G2202" s="12" t="s">
        <v>17531</v>
      </c>
      <c r="H2202" s="9" t="s">
        <v>19975</v>
      </c>
      <c r="I2202" s="12" t="s">
        <v>19976</v>
      </c>
      <c r="J2202" s="9" t="s">
        <v>17529</v>
      </c>
      <c r="K2202" s="15">
        <v>44408</v>
      </c>
      <c r="L2202" s="17">
        <v>44197</v>
      </c>
    </row>
    <row r="2203" spans="1:12" ht="30" x14ac:dyDescent="0.25">
      <c r="A2203" s="10" t="s">
        <v>9</v>
      </c>
      <c r="B2203" s="11" t="str">
        <f>VLOOKUP(C2203,#REF!,2,0)</f>
        <v>Norte do Paraná</v>
      </c>
      <c r="C2203" s="12" t="s">
        <v>179</v>
      </c>
      <c r="D2203" s="13" t="s">
        <v>16573</v>
      </c>
      <c r="E2203" s="12" t="s">
        <v>17564</v>
      </c>
      <c r="F2203" s="12" t="s">
        <v>17565</v>
      </c>
      <c r="G2203" s="12" t="s">
        <v>17566</v>
      </c>
      <c r="H2203" s="9" t="s">
        <v>19996</v>
      </c>
      <c r="I2203" s="12" t="s">
        <v>19997</v>
      </c>
      <c r="J2203" s="9" t="s">
        <v>17564</v>
      </c>
      <c r="K2203" s="15">
        <v>44235</v>
      </c>
      <c r="L2203" s="17">
        <v>44197</v>
      </c>
    </row>
    <row r="2204" spans="1:12" x14ac:dyDescent="0.25">
      <c r="A2204" s="10" t="s">
        <v>9</v>
      </c>
      <c r="B2204" s="11" t="str">
        <f>VLOOKUP(C2204,#REF!,2,0)</f>
        <v>Norte do Paraná</v>
      </c>
      <c r="C2204" s="12" t="s">
        <v>179</v>
      </c>
      <c r="D2204" s="13" t="s">
        <v>16573</v>
      </c>
      <c r="E2204" s="12" t="s">
        <v>17996</v>
      </c>
      <c r="F2204" s="12" t="s">
        <v>17997</v>
      </c>
      <c r="G2204" s="12" t="s">
        <v>17998</v>
      </c>
      <c r="H2204" s="9" t="s">
        <v>20260</v>
      </c>
      <c r="I2204" s="12" t="s">
        <v>20261</v>
      </c>
      <c r="J2204" s="9" t="s">
        <v>17996</v>
      </c>
      <c r="K2204" s="15">
        <v>44365</v>
      </c>
      <c r="L2204" s="17">
        <v>44197</v>
      </c>
    </row>
    <row r="2205" spans="1:12" ht="30" x14ac:dyDescent="0.25">
      <c r="A2205" s="10" t="s">
        <v>9</v>
      </c>
      <c r="B2205" s="11" t="str">
        <f>VLOOKUP(C2205,#REF!,2,0)</f>
        <v>Norte do Paraná</v>
      </c>
      <c r="C2205" s="12" t="s">
        <v>179</v>
      </c>
      <c r="D2205" s="13" t="s">
        <v>16573</v>
      </c>
      <c r="E2205" s="12" t="s">
        <v>18300</v>
      </c>
      <c r="F2205" s="12" t="s">
        <v>18301</v>
      </c>
      <c r="G2205" s="12" t="s">
        <v>18302</v>
      </c>
      <c r="H2205" s="9" t="s">
        <v>20436</v>
      </c>
      <c r="I2205" s="12" t="s">
        <v>20437</v>
      </c>
      <c r="J2205" s="9" t="s">
        <v>18300</v>
      </c>
      <c r="K2205" s="15">
        <v>44784</v>
      </c>
      <c r="L2205" s="17">
        <v>44197</v>
      </c>
    </row>
    <row r="2206" spans="1:12" ht="30" x14ac:dyDescent="0.25">
      <c r="A2206" s="10" t="s">
        <v>9</v>
      </c>
      <c r="B2206" s="11" t="str">
        <f>VLOOKUP(C2206,#REF!,2,0)</f>
        <v>Norte do Paraná</v>
      </c>
      <c r="C2206" s="12" t="s">
        <v>179</v>
      </c>
      <c r="D2206" s="13" t="s">
        <v>16573</v>
      </c>
      <c r="E2206" s="12" t="s">
        <v>18360</v>
      </c>
      <c r="F2206" s="12" t="s">
        <v>18361</v>
      </c>
      <c r="G2206" s="12" t="s">
        <v>18362</v>
      </c>
      <c r="H2206" s="9" t="s">
        <v>20468</v>
      </c>
      <c r="I2206" s="12" t="s">
        <v>20469</v>
      </c>
      <c r="J2206" s="9" t="s">
        <v>18360</v>
      </c>
      <c r="K2206" s="15">
        <v>44855</v>
      </c>
      <c r="L2206" s="17">
        <v>44197</v>
      </c>
    </row>
    <row r="2207" spans="1:12" ht="30" x14ac:dyDescent="0.25">
      <c r="A2207" s="10" t="s">
        <v>9</v>
      </c>
      <c r="B2207" s="11" t="str">
        <f>VLOOKUP(C2207,#REF!,2,0)</f>
        <v>Norte do Paraná</v>
      </c>
      <c r="C2207" s="12" t="s">
        <v>179</v>
      </c>
      <c r="D2207" s="13" t="s">
        <v>16573</v>
      </c>
      <c r="E2207" s="12" t="s">
        <v>18651</v>
      </c>
      <c r="F2207" s="12" t="s">
        <v>18652</v>
      </c>
      <c r="G2207" s="12" t="s">
        <v>18653</v>
      </c>
      <c r="H2207" s="9" t="s">
        <v>20620</v>
      </c>
      <c r="I2207" s="12" t="s">
        <v>20621</v>
      </c>
      <c r="J2207" s="9" t="s">
        <v>18651</v>
      </c>
      <c r="K2207" s="15">
        <v>44351</v>
      </c>
      <c r="L2207" s="17">
        <v>44197</v>
      </c>
    </row>
    <row r="2208" spans="1:12" ht="30" x14ac:dyDescent="0.25">
      <c r="A2208" s="10" t="s">
        <v>9</v>
      </c>
      <c r="B2208" s="11" t="str">
        <f>VLOOKUP(C2208,#REF!,2,0)</f>
        <v>Norte do Paraná</v>
      </c>
      <c r="C2208" s="12" t="s">
        <v>179</v>
      </c>
      <c r="D2208" s="13" t="s">
        <v>16573</v>
      </c>
      <c r="E2208" s="12" t="s">
        <v>18901</v>
      </c>
      <c r="F2208" s="12" t="s">
        <v>18902</v>
      </c>
      <c r="G2208" s="12" t="s">
        <v>18903</v>
      </c>
      <c r="H2208" s="9" t="s">
        <v>20763</v>
      </c>
      <c r="I2208" s="12" t="s">
        <v>20764</v>
      </c>
      <c r="J2208" s="9" t="s">
        <v>18901</v>
      </c>
      <c r="K2208" s="15">
        <v>44521</v>
      </c>
      <c r="L2208" s="17">
        <v>44197</v>
      </c>
    </row>
    <row r="2209" spans="1:12" ht="30" x14ac:dyDescent="0.25">
      <c r="A2209" s="10" t="s">
        <v>9</v>
      </c>
      <c r="B2209" s="11" t="str">
        <f>VLOOKUP(C2209,#REF!,2,0)</f>
        <v>Norte do Paraná</v>
      </c>
      <c r="C2209" s="12" t="s">
        <v>179</v>
      </c>
      <c r="D2209" s="13" t="s">
        <v>16573</v>
      </c>
      <c r="E2209" s="12" t="s">
        <v>18962</v>
      </c>
      <c r="F2209" s="12" t="s">
        <v>18963</v>
      </c>
      <c r="G2209" s="12" t="s">
        <v>18964</v>
      </c>
      <c r="H2209" s="9" t="s">
        <v>20794</v>
      </c>
      <c r="I2209" s="12" t="s">
        <v>20795</v>
      </c>
      <c r="J2209" s="9" t="s">
        <v>18962</v>
      </c>
      <c r="K2209" s="15">
        <v>44547</v>
      </c>
      <c r="L2209" s="17">
        <v>44197</v>
      </c>
    </row>
    <row r="2210" spans="1:12" ht="30" x14ac:dyDescent="0.25">
      <c r="A2210" s="10" t="s">
        <v>9</v>
      </c>
      <c r="B2210" s="11" t="str">
        <f>VLOOKUP(C2210,#REF!,2,0)</f>
        <v>Norte do Paraná</v>
      </c>
      <c r="C2210" s="12" t="s">
        <v>191</v>
      </c>
      <c r="D2210" s="13" t="s">
        <v>14104</v>
      </c>
      <c r="E2210" s="12" t="s">
        <v>14432</v>
      </c>
      <c r="F2210" s="12" t="s">
        <v>14433</v>
      </c>
      <c r="G2210" s="12" t="s">
        <v>14434</v>
      </c>
      <c r="H2210" s="9" t="s">
        <v>15880</v>
      </c>
      <c r="I2210" s="12" t="s">
        <v>15881</v>
      </c>
      <c r="J2210" s="9" t="s">
        <v>14432</v>
      </c>
      <c r="K2210" s="15">
        <v>44366</v>
      </c>
      <c r="L2210" s="17">
        <v>44197</v>
      </c>
    </row>
    <row r="2211" spans="1:12" ht="30" x14ac:dyDescent="0.25">
      <c r="A2211" s="10" t="s">
        <v>9</v>
      </c>
      <c r="B2211" s="11" t="str">
        <f>VLOOKUP(C2211,#REF!,2,0)</f>
        <v>Norte do Paraná</v>
      </c>
      <c r="C2211" s="12" t="s">
        <v>198</v>
      </c>
      <c r="D2211" s="13" t="s">
        <v>4986</v>
      </c>
      <c r="E2211" s="12" t="s">
        <v>4537</v>
      </c>
      <c r="F2211" s="12" t="s">
        <v>4538</v>
      </c>
      <c r="G2211" s="12" t="s">
        <v>4539</v>
      </c>
      <c r="H2211" s="9" t="s">
        <v>7649</v>
      </c>
      <c r="I2211" s="12" t="s">
        <v>7650</v>
      </c>
      <c r="J2211" s="9" t="s">
        <v>4537</v>
      </c>
      <c r="K2211" s="15">
        <v>44819</v>
      </c>
      <c r="L2211" s="17">
        <v>44197</v>
      </c>
    </row>
    <row r="2212" spans="1:12" ht="30" x14ac:dyDescent="0.25">
      <c r="A2212" s="10" t="s">
        <v>9</v>
      </c>
      <c r="B2212" s="11" t="str">
        <f>VLOOKUP(C2212,#REF!,2,0)</f>
        <v>Norte do Paraná</v>
      </c>
      <c r="C2212" s="12" t="s">
        <v>198</v>
      </c>
      <c r="D2212" s="13" t="s">
        <v>8487</v>
      </c>
      <c r="E2212" s="12" t="s">
        <v>10460</v>
      </c>
      <c r="F2212" s="12" t="s">
        <v>10461</v>
      </c>
      <c r="G2212" s="12" t="s">
        <v>10462</v>
      </c>
      <c r="H2212" s="9" t="s">
        <v>11780</v>
      </c>
      <c r="I2212" s="12" t="s">
        <v>11781</v>
      </c>
      <c r="J2212" s="9" t="s">
        <v>10460</v>
      </c>
      <c r="K2212" s="15">
        <v>44863</v>
      </c>
      <c r="L2212" s="17">
        <v>44197</v>
      </c>
    </row>
    <row r="2213" spans="1:12" ht="30" x14ac:dyDescent="0.25">
      <c r="A2213" s="10" t="s">
        <v>9</v>
      </c>
      <c r="B2213" s="11" t="str">
        <f>VLOOKUP(C2213,#REF!,2,0)</f>
        <v>Norte do Paraná</v>
      </c>
      <c r="C2213" s="12" t="s">
        <v>198</v>
      </c>
      <c r="D2213" s="13" t="s">
        <v>11801</v>
      </c>
      <c r="E2213" s="12" t="s">
        <v>12098</v>
      </c>
      <c r="F2213" s="12" t="s">
        <v>12099</v>
      </c>
      <c r="G2213" s="12" t="s">
        <v>12100</v>
      </c>
      <c r="H2213" s="9" t="s">
        <v>12763</v>
      </c>
      <c r="I2213" s="12" t="s">
        <v>12764</v>
      </c>
      <c r="J2213" s="9" t="s">
        <v>12098</v>
      </c>
      <c r="K2213" s="15">
        <v>44254</v>
      </c>
      <c r="L2213" s="17">
        <v>44197</v>
      </c>
    </row>
    <row r="2214" spans="1:12" ht="30" x14ac:dyDescent="0.25">
      <c r="A2214" s="10" t="s">
        <v>9</v>
      </c>
      <c r="B2214" s="11" t="str">
        <f>VLOOKUP(C2214,#REF!,2,0)</f>
        <v>Norte do Paraná</v>
      </c>
      <c r="C2214" s="12" t="s">
        <v>198</v>
      </c>
      <c r="D2214" s="13" t="s">
        <v>13508</v>
      </c>
      <c r="E2214" s="12" t="s">
        <v>13515</v>
      </c>
      <c r="F2214" s="12" t="s">
        <v>13516</v>
      </c>
      <c r="G2214" s="12" t="s">
        <v>13517</v>
      </c>
      <c r="H2214" s="9" t="s">
        <v>13881</v>
      </c>
      <c r="I2214" s="12" t="s">
        <v>13882</v>
      </c>
      <c r="J2214" s="9" t="s">
        <v>13515</v>
      </c>
      <c r="K2214" s="15">
        <v>44717</v>
      </c>
      <c r="L2214" s="17">
        <v>44197</v>
      </c>
    </row>
    <row r="2215" spans="1:12" ht="30" x14ac:dyDescent="0.25">
      <c r="A2215" s="10" t="s">
        <v>9</v>
      </c>
      <c r="B2215" s="11" t="str">
        <f>VLOOKUP(C2215,#REF!,2,0)</f>
        <v>Norte do Paraná</v>
      </c>
      <c r="C2215" s="12" t="s">
        <v>198</v>
      </c>
      <c r="D2215" s="13" t="s">
        <v>14104</v>
      </c>
      <c r="E2215" s="12" t="s">
        <v>14171</v>
      </c>
      <c r="F2215" s="12" t="s">
        <v>14172</v>
      </c>
      <c r="G2215" s="12" t="s">
        <v>14173</v>
      </c>
      <c r="H2215" s="9" t="s">
        <v>15723</v>
      </c>
      <c r="I2215" s="12" t="s">
        <v>15724</v>
      </c>
      <c r="J2215" s="9" t="s">
        <v>14171</v>
      </c>
      <c r="K2215" s="15">
        <v>44255</v>
      </c>
      <c r="L2215" s="17">
        <v>44197</v>
      </c>
    </row>
    <row r="2216" spans="1:12" ht="30" x14ac:dyDescent="0.25">
      <c r="A2216" s="10" t="s">
        <v>9</v>
      </c>
      <c r="B2216" s="11" t="str">
        <f>VLOOKUP(C2216,#REF!,2,0)</f>
        <v>Norte do Paraná</v>
      </c>
      <c r="C2216" s="12" t="s">
        <v>198</v>
      </c>
      <c r="D2216" s="13" t="s">
        <v>14104</v>
      </c>
      <c r="E2216" s="12" t="s">
        <v>14174</v>
      </c>
      <c r="F2216" s="12" t="s">
        <v>14175</v>
      </c>
      <c r="G2216" s="12" t="s">
        <v>14176</v>
      </c>
      <c r="H2216" s="9" t="s">
        <v>15725</v>
      </c>
      <c r="I2216" s="12" t="s">
        <v>15696</v>
      </c>
      <c r="J2216" s="9" t="s">
        <v>14174</v>
      </c>
      <c r="K2216" s="15">
        <v>44255</v>
      </c>
      <c r="L2216" s="17">
        <v>44197</v>
      </c>
    </row>
    <row r="2217" spans="1:12" ht="30" x14ac:dyDescent="0.25">
      <c r="A2217" s="10" t="s">
        <v>9</v>
      </c>
      <c r="B2217" s="11" t="str">
        <f>VLOOKUP(C2217,#REF!,2,0)</f>
        <v>Norte do Paraná</v>
      </c>
      <c r="C2217" s="12" t="s">
        <v>198</v>
      </c>
      <c r="D2217" s="13" t="s">
        <v>14104</v>
      </c>
      <c r="E2217" s="12" t="s">
        <v>14177</v>
      </c>
      <c r="F2217" s="12" t="s">
        <v>14178</v>
      </c>
      <c r="G2217" s="12" t="s">
        <v>14179</v>
      </c>
      <c r="H2217" s="9" t="s">
        <v>15726</v>
      </c>
      <c r="I2217" s="12" t="s">
        <v>15727</v>
      </c>
      <c r="J2217" s="9" t="s">
        <v>14177</v>
      </c>
      <c r="K2217" s="15">
        <v>44255</v>
      </c>
      <c r="L2217" s="17">
        <v>44197</v>
      </c>
    </row>
    <row r="2218" spans="1:12" ht="30" x14ac:dyDescent="0.25">
      <c r="A2218" s="10" t="s">
        <v>9</v>
      </c>
      <c r="B2218" s="11" t="str">
        <f>VLOOKUP(C2218,#REF!,2,0)</f>
        <v>Norte do Paraná</v>
      </c>
      <c r="C2218" s="12" t="s">
        <v>198</v>
      </c>
      <c r="D2218" s="13" t="s">
        <v>14104</v>
      </c>
      <c r="E2218" s="12" t="s">
        <v>14189</v>
      </c>
      <c r="F2218" s="12" t="s">
        <v>14190</v>
      </c>
      <c r="G2218" s="12" t="s">
        <v>14191</v>
      </c>
      <c r="H2218" s="9" t="s">
        <v>15733</v>
      </c>
      <c r="I2218" s="12" t="s">
        <v>15696</v>
      </c>
      <c r="J2218" s="9" t="s">
        <v>14189</v>
      </c>
      <c r="K2218" s="15">
        <v>44254</v>
      </c>
      <c r="L2218" s="17">
        <v>44197</v>
      </c>
    </row>
    <row r="2219" spans="1:12" ht="30" x14ac:dyDescent="0.25">
      <c r="A2219" s="10" t="s">
        <v>9</v>
      </c>
      <c r="B2219" s="11" t="str">
        <f>VLOOKUP(C2219,#REF!,2,0)</f>
        <v>Norte do Paraná</v>
      </c>
      <c r="C2219" s="12" t="s">
        <v>198</v>
      </c>
      <c r="D2219" s="13" t="s">
        <v>14104</v>
      </c>
      <c r="E2219" s="12" t="s">
        <v>14257</v>
      </c>
      <c r="F2219" s="12" t="s">
        <v>14258</v>
      </c>
      <c r="G2219" s="12" t="s">
        <v>14259</v>
      </c>
      <c r="H2219" s="9" t="s">
        <v>15777</v>
      </c>
      <c r="I2219" s="12" t="s">
        <v>15696</v>
      </c>
      <c r="J2219" s="9" t="s">
        <v>14257</v>
      </c>
      <c r="K2219" s="15">
        <v>44333</v>
      </c>
      <c r="L2219" s="17">
        <v>44197</v>
      </c>
    </row>
    <row r="2220" spans="1:12" ht="30" x14ac:dyDescent="0.25">
      <c r="A2220" s="10" t="s">
        <v>9</v>
      </c>
      <c r="B2220" s="11" t="str">
        <f>VLOOKUP(C2220,#REF!,2,0)</f>
        <v>Norte do Paraná</v>
      </c>
      <c r="C2220" s="12" t="s">
        <v>198</v>
      </c>
      <c r="D2220" s="13" t="s">
        <v>14104</v>
      </c>
      <c r="E2220" s="12" t="s">
        <v>14226</v>
      </c>
      <c r="F2220" s="12" t="s">
        <v>14227</v>
      </c>
      <c r="G2220" s="12" t="s">
        <v>14228</v>
      </c>
      <c r="H2220" s="9" t="s">
        <v>15757</v>
      </c>
      <c r="I2220" s="12" t="s">
        <v>15696</v>
      </c>
      <c r="J2220" s="9" t="s">
        <v>14226</v>
      </c>
      <c r="K2220" s="15">
        <v>44255</v>
      </c>
      <c r="L2220" s="17">
        <v>44197</v>
      </c>
    </row>
    <row r="2221" spans="1:12" ht="30" x14ac:dyDescent="0.25">
      <c r="A2221" s="10" t="s">
        <v>9</v>
      </c>
      <c r="B2221" s="11" t="str">
        <f>VLOOKUP(C2221,#REF!,2,0)</f>
        <v>Norte do Paraná</v>
      </c>
      <c r="C2221" s="12" t="s">
        <v>198</v>
      </c>
      <c r="D2221" s="13" t="s">
        <v>14104</v>
      </c>
      <c r="E2221" s="12" t="s">
        <v>14229</v>
      </c>
      <c r="F2221" s="12" t="s">
        <v>14230</v>
      </c>
      <c r="G2221" s="12" t="s">
        <v>14231</v>
      </c>
      <c r="H2221" s="9" t="s">
        <v>15758</v>
      </c>
      <c r="I2221" s="12" t="s">
        <v>15696</v>
      </c>
      <c r="J2221" s="9" t="s">
        <v>14229</v>
      </c>
      <c r="K2221" s="15">
        <v>44255</v>
      </c>
      <c r="L2221" s="17">
        <v>44197</v>
      </c>
    </row>
    <row r="2222" spans="1:12" ht="30" x14ac:dyDescent="0.25">
      <c r="A2222" s="10" t="s">
        <v>9</v>
      </c>
      <c r="B2222" s="11" t="str">
        <f>VLOOKUP(C2222,#REF!,2,0)</f>
        <v>Norte do Paraná</v>
      </c>
      <c r="C2222" s="12" t="s">
        <v>198</v>
      </c>
      <c r="D2222" s="13" t="s">
        <v>14104</v>
      </c>
      <c r="E2222" s="12" t="s">
        <v>14131</v>
      </c>
      <c r="F2222" s="12" t="s">
        <v>14132</v>
      </c>
      <c r="G2222" s="12" t="s">
        <v>14133</v>
      </c>
      <c r="H2222" s="9" t="s">
        <v>15695</v>
      </c>
      <c r="I2222" s="12" t="s">
        <v>15696</v>
      </c>
      <c r="J2222" s="9" t="s">
        <v>14131</v>
      </c>
      <c r="K2222" s="15">
        <v>44255</v>
      </c>
      <c r="L2222" s="17">
        <v>44197</v>
      </c>
    </row>
    <row r="2223" spans="1:12" ht="30" x14ac:dyDescent="0.25">
      <c r="A2223" s="10" t="s">
        <v>9</v>
      </c>
      <c r="B2223" s="11" t="str">
        <f>VLOOKUP(C2223,#REF!,2,0)</f>
        <v>Norte do Paraná</v>
      </c>
      <c r="C2223" s="12" t="s">
        <v>198</v>
      </c>
      <c r="D2223" s="13" t="s">
        <v>14104</v>
      </c>
      <c r="E2223" s="12" t="s">
        <v>14279</v>
      </c>
      <c r="F2223" s="12" t="s">
        <v>14280</v>
      </c>
      <c r="G2223" s="12" t="s">
        <v>14281</v>
      </c>
      <c r="H2223" s="9" t="s">
        <v>15789</v>
      </c>
      <c r="I2223" s="12" t="s">
        <v>15696</v>
      </c>
      <c r="J2223" s="9" t="s">
        <v>14279</v>
      </c>
      <c r="K2223" s="15">
        <v>44333</v>
      </c>
      <c r="L2223" s="17">
        <v>44197</v>
      </c>
    </row>
    <row r="2224" spans="1:12" ht="30" x14ac:dyDescent="0.25">
      <c r="A2224" s="10" t="s">
        <v>9</v>
      </c>
      <c r="B2224" s="11" t="str">
        <f>VLOOKUP(C2224,#REF!,2,0)</f>
        <v>Norte do Paraná</v>
      </c>
      <c r="C2224" s="12" t="s">
        <v>198</v>
      </c>
      <c r="D2224" s="13" t="s">
        <v>14104</v>
      </c>
      <c r="E2224" s="12" t="s">
        <v>14349</v>
      </c>
      <c r="F2224" s="12" t="s">
        <v>14350</v>
      </c>
      <c r="G2224" s="12" t="s">
        <v>14351</v>
      </c>
      <c r="H2224" s="9" t="s">
        <v>15829</v>
      </c>
      <c r="I2224" s="12" t="s">
        <v>15696</v>
      </c>
      <c r="J2224" s="9" t="s">
        <v>14349</v>
      </c>
      <c r="K2224" s="15">
        <v>44255</v>
      </c>
      <c r="L2224" s="17">
        <v>44197</v>
      </c>
    </row>
    <row r="2225" spans="1:12" ht="30" x14ac:dyDescent="0.25">
      <c r="A2225" s="10" t="s">
        <v>9</v>
      </c>
      <c r="B2225" s="11" t="str">
        <f>VLOOKUP(C2225,#REF!,2,0)</f>
        <v>Norte do Paraná</v>
      </c>
      <c r="C2225" s="12" t="s">
        <v>198</v>
      </c>
      <c r="D2225" s="13" t="s">
        <v>14104</v>
      </c>
      <c r="E2225" s="12" t="s">
        <v>14325</v>
      </c>
      <c r="F2225" s="12" t="s">
        <v>14326</v>
      </c>
      <c r="G2225" s="12" t="s">
        <v>14327</v>
      </c>
      <c r="H2225" s="9" t="s">
        <v>15815</v>
      </c>
      <c r="I2225" s="12" t="s">
        <v>15696</v>
      </c>
      <c r="J2225" s="9" t="s">
        <v>14325</v>
      </c>
      <c r="K2225" s="15">
        <v>44254</v>
      </c>
      <c r="L2225" s="17">
        <v>44197</v>
      </c>
    </row>
    <row r="2226" spans="1:12" ht="45" x14ac:dyDescent="0.25">
      <c r="A2226" s="10" t="s">
        <v>9</v>
      </c>
      <c r="B2226" s="11" t="str">
        <f>VLOOKUP(C2226,#REF!,2,0)</f>
        <v>Norte do Paraná</v>
      </c>
      <c r="C2226" s="12" t="s">
        <v>198</v>
      </c>
      <c r="D2226" s="13" t="s">
        <v>14104</v>
      </c>
      <c r="E2226" s="12" t="s">
        <v>14357</v>
      </c>
      <c r="F2226" s="12" t="s">
        <v>14358</v>
      </c>
      <c r="G2226" s="12" t="s">
        <v>14359</v>
      </c>
      <c r="H2226" s="9" t="s">
        <v>15834</v>
      </c>
      <c r="I2226" s="12" t="s">
        <v>15696</v>
      </c>
      <c r="J2226" s="9" t="s">
        <v>14357</v>
      </c>
      <c r="K2226" s="15">
        <v>44255</v>
      </c>
      <c r="L2226" s="17">
        <v>44197</v>
      </c>
    </row>
    <row r="2227" spans="1:12" ht="30" x14ac:dyDescent="0.25">
      <c r="A2227" s="10" t="s">
        <v>9</v>
      </c>
      <c r="B2227" s="11" t="str">
        <f>VLOOKUP(C2227,#REF!,2,0)</f>
        <v>Norte do Paraná</v>
      </c>
      <c r="C2227" s="12" t="s">
        <v>198</v>
      </c>
      <c r="D2227" s="13" t="s">
        <v>14104</v>
      </c>
      <c r="E2227" s="12" t="s">
        <v>14473</v>
      </c>
      <c r="F2227" s="12" t="s">
        <v>14474</v>
      </c>
      <c r="G2227" s="12" t="s">
        <v>14475</v>
      </c>
      <c r="H2227" s="9" t="s">
        <v>15757</v>
      </c>
      <c r="I2227" s="12" t="s">
        <v>15696</v>
      </c>
      <c r="J2227" s="9" t="s">
        <v>14473</v>
      </c>
      <c r="K2227" s="15">
        <v>44333</v>
      </c>
      <c r="L2227" s="17">
        <v>44197</v>
      </c>
    </row>
    <row r="2228" spans="1:12" x14ac:dyDescent="0.25">
      <c r="A2228" s="10" t="s">
        <v>9</v>
      </c>
      <c r="B2228" s="11" t="str">
        <f>VLOOKUP(C2228,#REF!,2,0)</f>
        <v>Norte do Paraná</v>
      </c>
      <c r="C2228" s="12" t="s">
        <v>201</v>
      </c>
      <c r="D2228" s="13" t="s">
        <v>4986</v>
      </c>
      <c r="E2228" s="12" t="s">
        <v>624</v>
      </c>
      <c r="F2228" s="12" t="s">
        <v>400</v>
      </c>
      <c r="G2228" s="12" t="s">
        <v>401</v>
      </c>
      <c r="H2228" s="9" t="s">
        <v>5194</v>
      </c>
      <c r="I2228" s="12" t="s">
        <v>5195</v>
      </c>
      <c r="J2228" s="9" t="s">
        <v>624</v>
      </c>
      <c r="K2228" s="15">
        <v>44785</v>
      </c>
      <c r="L2228" s="17">
        <v>44197</v>
      </c>
    </row>
    <row r="2229" spans="1:12" ht="30" x14ac:dyDescent="0.25">
      <c r="A2229" s="10" t="s">
        <v>9</v>
      </c>
      <c r="B2229" s="11" t="str">
        <f>VLOOKUP(C2229,#REF!,2,0)</f>
        <v>Norte do Paraná</v>
      </c>
      <c r="C2229" s="12" t="s">
        <v>201</v>
      </c>
      <c r="D2229" s="13" t="s">
        <v>8487</v>
      </c>
      <c r="E2229" s="12" t="s">
        <v>9841</v>
      </c>
      <c r="F2229" s="12" t="s">
        <v>9842</v>
      </c>
      <c r="G2229" s="12" t="s">
        <v>9843</v>
      </c>
      <c r="H2229" s="9" t="s">
        <v>11393</v>
      </c>
      <c r="I2229" s="12" t="s">
        <v>11394</v>
      </c>
      <c r="J2229" s="9" t="s">
        <v>9841</v>
      </c>
      <c r="K2229" s="15">
        <v>44275</v>
      </c>
      <c r="L2229" s="17">
        <v>44197</v>
      </c>
    </row>
    <row r="2230" spans="1:12" ht="45" x14ac:dyDescent="0.25">
      <c r="A2230" s="10" t="s">
        <v>9</v>
      </c>
      <c r="B2230" s="11" t="str">
        <f>VLOOKUP(C2230,#REF!,2,0)</f>
        <v>Norte do Paraná</v>
      </c>
      <c r="C2230" s="12" t="s">
        <v>201</v>
      </c>
      <c r="D2230" s="13" t="s">
        <v>13090</v>
      </c>
      <c r="E2230" s="12" t="s">
        <v>13173</v>
      </c>
      <c r="F2230" s="12" t="s">
        <v>13174</v>
      </c>
      <c r="G2230" s="12" t="s">
        <v>13175</v>
      </c>
      <c r="H2230" s="9" t="s">
        <v>13400</v>
      </c>
      <c r="I2230" s="12" t="s">
        <v>13401</v>
      </c>
      <c r="J2230" s="9" t="s">
        <v>13173</v>
      </c>
      <c r="K2230" s="15">
        <v>44308</v>
      </c>
      <c r="L2230" s="17">
        <v>44197</v>
      </c>
    </row>
    <row r="2231" spans="1:12" ht="45" x14ac:dyDescent="0.25">
      <c r="A2231" s="10" t="s">
        <v>9</v>
      </c>
      <c r="B2231" s="11" t="str">
        <f>VLOOKUP(C2231,#REF!,2,0)</f>
        <v>Norte do Paraná</v>
      </c>
      <c r="C2231" s="12" t="s">
        <v>202</v>
      </c>
      <c r="D2231" s="13" t="s">
        <v>13090</v>
      </c>
      <c r="E2231" s="12" t="s">
        <v>13120</v>
      </c>
      <c r="F2231" s="12" t="s">
        <v>13121</v>
      </c>
      <c r="G2231" s="12" t="s">
        <v>22391</v>
      </c>
      <c r="H2231" s="9" t="s">
        <v>13372</v>
      </c>
      <c r="I2231" s="12" t="s">
        <v>21433</v>
      </c>
      <c r="J2231" s="9" t="s">
        <v>13120</v>
      </c>
      <c r="K2231" s="15">
        <v>44717</v>
      </c>
      <c r="L2231" s="17">
        <v>44197</v>
      </c>
    </row>
    <row r="2232" spans="1:12" ht="45" x14ac:dyDescent="0.25">
      <c r="A2232" s="10" t="s">
        <v>9</v>
      </c>
      <c r="B2232" s="11" t="str">
        <f>VLOOKUP(C2232,#REF!,2,0)</f>
        <v>Norte do Paraná</v>
      </c>
      <c r="C2232" s="12" t="s">
        <v>202</v>
      </c>
      <c r="D2232" s="13" t="s">
        <v>13508</v>
      </c>
      <c r="E2232" s="12" t="s">
        <v>22514</v>
      </c>
      <c r="F2232" s="12" t="s">
        <v>22515</v>
      </c>
      <c r="G2232" s="12" t="s">
        <v>22516</v>
      </c>
      <c r="H2232" s="9" t="s">
        <v>22517</v>
      </c>
      <c r="I2232" s="12" t="s">
        <v>22518</v>
      </c>
      <c r="J2232" s="9" t="s">
        <v>22514</v>
      </c>
      <c r="K2232" s="15">
        <v>44939</v>
      </c>
      <c r="L2232" s="17">
        <v>44197</v>
      </c>
    </row>
    <row r="2233" spans="1:12" ht="30" x14ac:dyDescent="0.25">
      <c r="A2233" s="10" t="s">
        <v>9</v>
      </c>
      <c r="B2233" s="11" t="str">
        <f>VLOOKUP(C2233,#REF!,2,0)</f>
        <v>Norte do Paraná</v>
      </c>
      <c r="C2233" s="12" t="s">
        <v>205</v>
      </c>
      <c r="D2233" s="13" t="s">
        <v>16573</v>
      </c>
      <c r="E2233" s="12" t="s">
        <v>18571</v>
      </c>
      <c r="F2233" s="12" t="s">
        <v>18572</v>
      </c>
      <c r="G2233" s="12" t="s">
        <v>18573</v>
      </c>
      <c r="H2233" s="9" t="s">
        <v>20575</v>
      </c>
      <c r="I2233" s="12" t="s">
        <v>21707</v>
      </c>
      <c r="J2233" s="9" t="s">
        <v>18571</v>
      </c>
      <c r="K2233" s="15">
        <v>44310</v>
      </c>
      <c r="L2233" s="17">
        <v>44197</v>
      </c>
    </row>
    <row r="2234" spans="1:12" ht="30" x14ac:dyDescent="0.25">
      <c r="A2234" s="10" t="s">
        <v>9</v>
      </c>
      <c r="B2234" s="11" t="str">
        <f>VLOOKUP(C2234,#REF!,2,0)</f>
        <v>Norte Pioneiro</v>
      </c>
      <c r="C2234" s="12" t="s">
        <v>22</v>
      </c>
      <c r="D2234" s="13" t="s">
        <v>4986</v>
      </c>
      <c r="E2234" s="12" t="s">
        <v>628</v>
      </c>
      <c r="F2234" s="12" t="s">
        <v>629</v>
      </c>
      <c r="G2234" s="12" t="s">
        <v>630</v>
      </c>
      <c r="H2234" s="9" t="s">
        <v>5198</v>
      </c>
      <c r="I2234" s="12" t="s">
        <v>5199</v>
      </c>
      <c r="J2234" s="9" t="s">
        <v>628</v>
      </c>
      <c r="K2234" s="15">
        <v>44639</v>
      </c>
      <c r="L2234" s="17">
        <v>44197</v>
      </c>
    </row>
    <row r="2235" spans="1:12" ht="30" x14ac:dyDescent="0.25">
      <c r="A2235" s="10" t="s">
        <v>9</v>
      </c>
      <c r="B2235" s="11" t="str">
        <f>VLOOKUP(C2235,#REF!,2,0)</f>
        <v>Norte Pioneiro</v>
      </c>
      <c r="C2235" s="12" t="s">
        <v>22</v>
      </c>
      <c r="D2235" s="13" t="s">
        <v>4986</v>
      </c>
      <c r="E2235" s="12" t="s">
        <v>825</v>
      </c>
      <c r="F2235" s="12" t="s">
        <v>826</v>
      </c>
      <c r="G2235" s="12" t="s">
        <v>827</v>
      </c>
      <c r="H2235" s="9" t="s">
        <v>5326</v>
      </c>
      <c r="I2235" s="12" t="s">
        <v>5327</v>
      </c>
      <c r="J2235" s="9" t="s">
        <v>825</v>
      </c>
      <c r="K2235" s="15">
        <v>44308</v>
      </c>
      <c r="L2235" s="17">
        <v>44197</v>
      </c>
    </row>
    <row r="2236" spans="1:12" x14ac:dyDescent="0.25">
      <c r="A2236" s="10" t="s">
        <v>9</v>
      </c>
      <c r="B2236" s="11" t="str">
        <f>VLOOKUP(C2236,#REF!,2,0)</f>
        <v>Norte Pioneiro</v>
      </c>
      <c r="C2236" s="12" t="s">
        <v>22</v>
      </c>
      <c r="D2236" s="13" t="s">
        <v>16573</v>
      </c>
      <c r="E2236" s="12" t="s">
        <v>17613</v>
      </c>
      <c r="F2236" s="12" t="s">
        <v>17614</v>
      </c>
      <c r="G2236" s="12" t="s">
        <v>17615</v>
      </c>
      <c r="H2236" s="9" t="s">
        <v>20027</v>
      </c>
      <c r="I2236" s="12" t="s">
        <v>20028</v>
      </c>
      <c r="J2236" s="9" t="s">
        <v>17613</v>
      </c>
      <c r="K2236" s="15">
        <v>44731</v>
      </c>
      <c r="L2236" s="17">
        <v>44197</v>
      </c>
    </row>
    <row r="2237" spans="1:12" ht="30" x14ac:dyDescent="0.25">
      <c r="A2237" s="10" t="s">
        <v>9</v>
      </c>
      <c r="B2237" s="11" t="str">
        <f>VLOOKUP(C2237,#REF!,2,0)</f>
        <v>Norte Pioneiro</v>
      </c>
      <c r="C2237" s="12" t="s">
        <v>22</v>
      </c>
      <c r="D2237" s="13" t="s">
        <v>16573</v>
      </c>
      <c r="E2237" s="12" t="s">
        <v>18051</v>
      </c>
      <c r="F2237" s="12" t="s">
        <v>18052</v>
      </c>
      <c r="G2237" s="12" t="s">
        <v>4016</v>
      </c>
      <c r="H2237" s="9" t="s">
        <v>20289</v>
      </c>
      <c r="I2237" s="12" t="s">
        <v>20290</v>
      </c>
      <c r="J2237" s="9" t="s">
        <v>18051</v>
      </c>
      <c r="K2237" s="15">
        <v>44480</v>
      </c>
      <c r="L2237" s="17">
        <v>44197</v>
      </c>
    </row>
    <row r="2238" spans="1:12" ht="30" x14ac:dyDescent="0.25">
      <c r="A2238" s="10" t="s">
        <v>9</v>
      </c>
      <c r="B2238" s="11" t="str">
        <f>VLOOKUP(C2238,#REF!,2,0)</f>
        <v>Norte Pioneiro</v>
      </c>
      <c r="C2238" s="12" t="s">
        <v>37</v>
      </c>
      <c r="D2238" s="13" t="s">
        <v>4986</v>
      </c>
      <c r="E2238" s="12" t="s">
        <v>402</v>
      </c>
      <c r="F2238" s="12" t="s">
        <v>403</v>
      </c>
      <c r="G2238" s="12" t="s">
        <v>404</v>
      </c>
      <c r="H2238" s="9" t="s">
        <v>5047</v>
      </c>
      <c r="I2238" s="12" t="s">
        <v>5048</v>
      </c>
      <c r="J2238" s="9" t="s">
        <v>402</v>
      </c>
      <c r="K2238" s="15">
        <v>44444</v>
      </c>
      <c r="L2238" s="17">
        <v>44197</v>
      </c>
    </row>
    <row r="2239" spans="1:12" ht="30" x14ac:dyDescent="0.25">
      <c r="A2239" s="10" t="s">
        <v>9</v>
      </c>
      <c r="B2239" s="11" t="str">
        <f>VLOOKUP(C2239,#REF!,2,0)</f>
        <v>Norte Pioneiro</v>
      </c>
      <c r="C2239" s="12" t="s">
        <v>37</v>
      </c>
      <c r="D2239" s="13" t="s">
        <v>4986</v>
      </c>
      <c r="E2239" s="12" t="s">
        <v>619</v>
      </c>
      <c r="F2239" s="12" t="s">
        <v>620</v>
      </c>
      <c r="G2239" s="12" t="s">
        <v>621</v>
      </c>
      <c r="H2239" s="9" t="s">
        <v>5190</v>
      </c>
      <c r="I2239" s="12" t="s">
        <v>5191</v>
      </c>
      <c r="J2239" s="9" t="s">
        <v>619</v>
      </c>
      <c r="K2239" s="15">
        <v>44242</v>
      </c>
      <c r="L2239" s="17">
        <v>44197</v>
      </c>
    </row>
    <row r="2240" spans="1:12" ht="30" x14ac:dyDescent="0.25">
      <c r="A2240" s="10" t="s">
        <v>9</v>
      </c>
      <c r="B2240" s="11" t="str">
        <f>VLOOKUP(C2240,#REF!,2,0)</f>
        <v>Norte Pioneiro</v>
      </c>
      <c r="C2240" s="12" t="s">
        <v>37</v>
      </c>
      <c r="D2240" s="13" t="s">
        <v>4986</v>
      </c>
      <c r="E2240" s="12" t="s">
        <v>1223</v>
      </c>
      <c r="F2240" s="12" t="s">
        <v>1224</v>
      </c>
      <c r="G2240" s="12" t="s">
        <v>1225</v>
      </c>
      <c r="H2240" s="9" t="s">
        <v>5591</v>
      </c>
      <c r="I2240" s="12" t="s">
        <v>5592</v>
      </c>
      <c r="J2240" s="9" t="s">
        <v>1223</v>
      </c>
      <c r="K2240" s="15">
        <v>44629</v>
      </c>
      <c r="L2240" s="17">
        <v>44197</v>
      </c>
    </row>
    <row r="2241" spans="1:12" ht="30" x14ac:dyDescent="0.25">
      <c r="A2241" s="10" t="s">
        <v>9</v>
      </c>
      <c r="B2241" s="11" t="str">
        <f>VLOOKUP(C2241,#REF!,2,0)</f>
        <v>Norte Pioneiro</v>
      </c>
      <c r="C2241" s="12" t="s">
        <v>37</v>
      </c>
      <c r="D2241" s="13" t="s">
        <v>4986</v>
      </c>
      <c r="E2241" s="12" t="s">
        <v>4038</v>
      </c>
      <c r="F2241" s="12" t="s">
        <v>4039</v>
      </c>
      <c r="G2241" s="12" t="s">
        <v>4040</v>
      </c>
      <c r="H2241" s="9" t="s">
        <v>7387</v>
      </c>
      <c r="I2241" s="12" t="s">
        <v>21109</v>
      </c>
      <c r="J2241" s="9" t="s">
        <v>4038</v>
      </c>
      <c r="K2241" s="15">
        <v>44466</v>
      </c>
      <c r="L2241" s="17">
        <v>44197</v>
      </c>
    </row>
    <row r="2242" spans="1:12" ht="30" x14ac:dyDescent="0.25">
      <c r="A2242" s="10" t="s">
        <v>9</v>
      </c>
      <c r="B2242" s="11" t="str">
        <f>VLOOKUP(C2242,#REF!,2,0)</f>
        <v>Norte Pioneiro</v>
      </c>
      <c r="C2242" s="12" t="s">
        <v>37</v>
      </c>
      <c r="D2242" s="13" t="s">
        <v>11801</v>
      </c>
      <c r="E2242" s="12" t="s">
        <v>12129</v>
      </c>
      <c r="F2242" s="12" t="s">
        <v>12130</v>
      </c>
      <c r="G2242" s="12" t="s">
        <v>12131</v>
      </c>
      <c r="H2242" s="9" t="s">
        <v>12784</v>
      </c>
      <c r="I2242" s="12" t="s">
        <v>12785</v>
      </c>
      <c r="J2242" s="9" t="s">
        <v>12129</v>
      </c>
      <c r="K2242" s="15">
        <v>44287</v>
      </c>
      <c r="L2242" s="17">
        <v>44197</v>
      </c>
    </row>
    <row r="2243" spans="1:12" ht="30" x14ac:dyDescent="0.25">
      <c r="A2243" s="10" t="s">
        <v>9</v>
      </c>
      <c r="B2243" s="11" t="str">
        <f>VLOOKUP(C2243,#REF!,2,0)</f>
        <v>Norte Pioneiro</v>
      </c>
      <c r="C2243" s="12" t="s">
        <v>37</v>
      </c>
      <c r="D2243" s="13" t="s">
        <v>13508</v>
      </c>
      <c r="E2243" s="12" t="s">
        <v>13788</v>
      </c>
      <c r="F2243" s="12" t="s">
        <v>13789</v>
      </c>
      <c r="G2243" s="12" t="s">
        <v>13790</v>
      </c>
      <c r="H2243" s="9" t="s">
        <v>14053</v>
      </c>
      <c r="I2243" s="12" t="s">
        <v>14054</v>
      </c>
      <c r="J2243" s="9" t="s">
        <v>13788</v>
      </c>
      <c r="K2243" s="15">
        <v>44813</v>
      </c>
      <c r="L2243" s="17">
        <v>44197</v>
      </c>
    </row>
    <row r="2244" spans="1:12" ht="30" x14ac:dyDescent="0.25">
      <c r="A2244" s="10" t="s">
        <v>9</v>
      </c>
      <c r="B2244" s="11" t="str">
        <f>VLOOKUP(C2244,#REF!,2,0)</f>
        <v>Norte Pioneiro</v>
      </c>
      <c r="C2244" s="12" t="s">
        <v>37</v>
      </c>
      <c r="D2244" s="13" t="s">
        <v>13508</v>
      </c>
      <c r="E2244" s="12" t="s">
        <v>13866</v>
      </c>
      <c r="F2244" s="12" t="s">
        <v>13867</v>
      </c>
      <c r="G2244" s="12" t="s">
        <v>13868</v>
      </c>
      <c r="H2244" s="9" t="s">
        <v>14098</v>
      </c>
      <c r="I2244" s="12" t="s">
        <v>21502</v>
      </c>
      <c r="J2244" s="9" t="s">
        <v>13866</v>
      </c>
      <c r="K2244" s="15">
        <v>44912</v>
      </c>
      <c r="L2244" s="17">
        <v>44197</v>
      </c>
    </row>
    <row r="2245" spans="1:12" ht="30" x14ac:dyDescent="0.25">
      <c r="A2245" s="10" t="s">
        <v>9</v>
      </c>
      <c r="B2245" s="11" t="str">
        <f>VLOOKUP(C2245,#REF!,2,0)</f>
        <v>Norte Pioneiro</v>
      </c>
      <c r="C2245" s="12" t="s">
        <v>37</v>
      </c>
      <c r="D2245" s="13" t="s">
        <v>14104</v>
      </c>
      <c r="E2245" s="12" t="s">
        <v>14495</v>
      </c>
      <c r="F2245" s="12" t="s">
        <v>14496</v>
      </c>
      <c r="G2245" s="12" t="s">
        <v>14497</v>
      </c>
      <c r="H2245" s="9" t="s">
        <v>15915</v>
      </c>
      <c r="I2245" s="12" t="s">
        <v>15916</v>
      </c>
      <c r="J2245" s="9" t="s">
        <v>14495</v>
      </c>
      <c r="K2245" s="15">
        <v>44308</v>
      </c>
      <c r="L2245" s="17">
        <v>44197</v>
      </c>
    </row>
    <row r="2246" spans="1:12" ht="30" x14ac:dyDescent="0.25">
      <c r="A2246" s="10" t="s">
        <v>9</v>
      </c>
      <c r="B2246" s="11" t="str">
        <f>VLOOKUP(C2246,#REF!,2,0)</f>
        <v>Norte Pioneiro</v>
      </c>
      <c r="C2246" s="12" t="s">
        <v>37</v>
      </c>
      <c r="D2246" s="13" t="s">
        <v>16573</v>
      </c>
      <c r="E2246" s="12" t="s">
        <v>619</v>
      </c>
      <c r="F2246" s="12" t="s">
        <v>620</v>
      </c>
      <c r="G2246" s="12" t="s">
        <v>621</v>
      </c>
      <c r="H2246" s="9" t="s">
        <v>19485</v>
      </c>
      <c r="I2246" s="12" t="s">
        <v>5191</v>
      </c>
      <c r="J2246" s="9" t="s">
        <v>619</v>
      </c>
      <c r="K2246" s="15">
        <v>44701</v>
      </c>
      <c r="L2246" s="17">
        <v>44197</v>
      </c>
    </row>
    <row r="2247" spans="1:12" ht="30" x14ac:dyDescent="0.25">
      <c r="A2247" s="10" t="s">
        <v>9</v>
      </c>
      <c r="B2247" s="11" t="str">
        <f>VLOOKUP(C2247,#REF!,2,0)</f>
        <v>Norte Pioneiro</v>
      </c>
      <c r="C2247" s="12" t="s">
        <v>37</v>
      </c>
      <c r="D2247" s="13" t="s">
        <v>16573</v>
      </c>
      <c r="E2247" s="12" t="s">
        <v>1223</v>
      </c>
      <c r="F2247" s="12" t="s">
        <v>1224</v>
      </c>
      <c r="G2247" s="12" t="s">
        <v>1225</v>
      </c>
      <c r="H2247" s="9" t="s">
        <v>5591</v>
      </c>
      <c r="I2247" s="12" t="s">
        <v>5592</v>
      </c>
      <c r="J2247" s="9" t="s">
        <v>1223</v>
      </c>
      <c r="K2247" s="15">
        <v>44629</v>
      </c>
      <c r="L2247" s="17">
        <v>44197</v>
      </c>
    </row>
    <row r="2248" spans="1:12" ht="30" x14ac:dyDescent="0.25">
      <c r="A2248" s="10" t="s">
        <v>9</v>
      </c>
      <c r="B2248" s="11" t="str">
        <f>VLOOKUP(C2248,#REF!,2,0)</f>
        <v>Norte Pioneiro</v>
      </c>
      <c r="C2248" s="12" t="s">
        <v>37</v>
      </c>
      <c r="D2248" s="13" t="s">
        <v>16573</v>
      </c>
      <c r="E2248" s="12" t="s">
        <v>17723</v>
      </c>
      <c r="F2248" s="12" t="s">
        <v>85</v>
      </c>
      <c r="G2248" s="12" t="s">
        <v>17724</v>
      </c>
      <c r="H2248" s="9" t="s">
        <v>20097</v>
      </c>
      <c r="I2248" s="12" t="s">
        <v>20098</v>
      </c>
      <c r="J2248" s="9" t="s">
        <v>17723</v>
      </c>
      <c r="K2248" s="15">
        <v>44344</v>
      </c>
      <c r="L2248" s="17">
        <v>44197</v>
      </c>
    </row>
    <row r="2249" spans="1:12" ht="45" x14ac:dyDescent="0.25">
      <c r="A2249" s="10" t="s">
        <v>9</v>
      </c>
      <c r="B2249" s="11" t="str">
        <f>VLOOKUP(C2249,#REF!,2,0)</f>
        <v>Norte Pioneiro</v>
      </c>
      <c r="C2249" s="12" t="s">
        <v>37</v>
      </c>
      <c r="D2249" s="13" t="s">
        <v>16573</v>
      </c>
      <c r="E2249" s="12" t="s">
        <v>17744</v>
      </c>
      <c r="F2249" s="12" t="s">
        <v>17745</v>
      </c>
      <c r="G2249" s="12" t="s">
        <v>17746</v>
      </c>
      <c r="H2249" s="9" t="s">
        <v>20110</v>
      </c>
      <c r="I2249" s="12" t="s">
        <v>20111</v>
      </c>
      <c r="J2249" s="9" t="s">
        <v>17744</v>
      </c>
      <c r="K2249" s="15">
        <v>44379</v>
      </c>
      <c r="L2249" s="17">
        <v>44197</v>
      </c>
    </row>
    <row r="2250" spans="1:12" ht="30" x14ac:dyDescent="0.25">
      <c r="A2250" s="10" t="s">
        <v>9</v>
      </c>
      <c r="B2250" s="11" t="str">
        <f>VLOOKUP(C2250,#REF!,2,0)</f>
        <v>Norte Pioneiro</v>
      </c>
      <c r="C2250" s="12" t="s">
        <v>37</v>
      </c>
      <c r="D2250" s="13" t="s">
        <v>16573</v>
      </c>
      <c r="E2250" s="12" t="s">
        <v>18407</v>
      </c>
      <c r="F2250" s="12" t="s">
        <v>18408</v>
      </c>
      <c r="G2250" s="12" t="s">
        <v>18409</v>
      </c>
      <c r="H2250" s="9" t="s">
        <v>20491</v>
      </c>
      <c r="I2250" s="12" t="s">
        <v>20492</v>
      </c>
      <c r="J2250" s="9" t="s">
        <v>18407</v>
      </c>
      <c r="K2250" s="15">
        <v>44212</v>
      </c>
      <c r="L2250" s="17">
        <v>44197</v>
      </c>
    </row>
    <row r="2251" spans="1:12" ht="30" x14ac:dyDescent="0.25">
      <c r="A2251" s="10" t="s">
        <v>9</v>
      </c>
      <c r="B2251" s="11" t="str">
        <f>VLOOKUP(C2251,#REF!,2,0)</f>
        <v>Norte Pioneiro</v>
      </c>
      <c r="C2251" s="12" t="s">
        <v>37</v>
      </c>
      <c r="D2251" s="13" t="s">
        <v>16573</v>
      </c>
      <c r="E2251" s="12" t="s">
        <v>18777</v>
      </c>
      <c r="F2251" s="12" t="s">
        <v>18778</v>
      </c>
      <c r="G2251" s="12" t="s">
        <v>22890</v>
      </c>
      <c r="H2251" s="9" t="s">
        <v>20690</v>
      </c>
      <c r="I2251" s="12" t="s">
        <v>20691</v>
      </c>
      <c r="J2251" s="9" t="s">
        <v>18777</v>
      </c>
      <c r="K2251" s="15">
        <v>44436</v>
      </c>
      <c r="L2251" s="17">
        <v>44197</v>
      </c>
    </row>
    <row r="2252" spans="1:12" ht="30" x14ac:dyDescent="0.25">
      <c r="A2252" s="10" t="s">
        <v>9</v>
      </c>
      <c r="B2252" s="11" t="str">
        <f>VLOOKUP(C2252,#REF!,2,0)</f>
        <v>Norte Pioneiro</v>
      </c>
      <c r="C2252" s="12" t="s">
        <v>37</v>
      </c>
      <c r="D2252" s="13" t="s">
        <v>16573</v>
      </c>
      <c r="E2252" s="12" t="s">
        <v>18805</v>
      </c>
      <c r="F2252" s="12" t="s">
        <v>18806</v>
      </c>
      <c r="G2252" s="12" t="s">
        <v>18807</v>
      </c>
      <c r="H2252" s="9" t="s">
        <v>20708</v>
      </c>
      <c r="I2252" s="12" t="s">
        <v>21730</v>
      </c>
      <c r="J2252" s="9" t="s">
        <v>18805</v>
      </c>
      <c r="K2252" s="15">
        <v>44521</v>
      </c>
      <c r="L2252" s="17">
        <v>44197</v>
      </c>
    </row>
    <row r="2253" spans="1:12" ht="30" x14ac:dyDescent="0.25">
      <c r="A2253" s="10" t="s">
        <v>9</v>
      </c>
      <c r="B2253" s="11" t="str">
        <f>VLOOKUP(C2253,#REF!,2,0)</f>
        <v>Norte Pioneiro</v>
      </c>
      <c r="C2253" s="12" t="s">
        <v>37</v>
      </c>
      <c r="D2253" s="13" t="s">
        <v>16573</v>
      </c>
      <c r="E2253" s="12" t="s">
        <v>4038</v>
      </c>
      <c r="F2253" s="12" t="s">
        <v>4039</v>
      </c>
      <c r="G2253" s="12" t="s">
        <v>4040</v>
      </c>
      <c r="H2253" s="9" t="s">
        <v>20714</v>
      </c>
      <c r="I2253" s="12" t="s">
        <v>21109</v>
      </c>
      <c r="J2253" s="9" t="s">
        <v>4038</v>
      </c>
      <c r="K2253" s="15">
        <v>44466</v>
      </c>
      <c r="L2253" s="17">
        <v>44197</v>
      </c>
    </row>
    <row r="2254" spans="1:12" ht="30" x14ac:dyDescent="0.25">
      <c r="A2254" s="10" t="s">
        <v>9</v>
      </c>
      <c r="B2254" s="11" t="str">
        <f>VLOOKUP(C2254,#REF!,2,0)</f>
        <v>Norte Pioneiro</v>
      </c>
      <c r="C2254" s="12" t="s">
        <v>37</v>
      </c>
      <c r="D2254" s="13" t="s">
        <v>16573</v>
      </c>
      <c r="E2254" s="12" t="s">
        <v>19319</v>
      </c>
      <c r="F2254" s="12" t="s">
        <v>19320</v>
      </c>
      <c r="G2254" s="12" t="s">
        <v>19321</v>
      </c>
      <c r="H2254" s="9" t="s">
        <v>20986</v>
      </c>
      <c r="I2254" s="12" t="s">
        <v>20987</v>
      </c>
      <c r="J2254" s="9" t="s">
        <v>19319</v>
      </c>
      <c r="K2254" s="15">
        <v>44862</v>
      </c>
      <c r="L2254" s="17">
        <v>44197</v>
      </c>
    </row>
    <row r="2255" spans="1:12" ht="30" x14ac:dyDescent="0.25">
      <c r="A2255" s="10" t="s">
        <v>9</v>
      </c>
      <c r="B2255" s="11" t="str">
        <f>VLOOKUP(C2255,#REF!,2,0)</f>
        <v>Norte Pioneiro</v>
      </c>
      <c r="C2255" s="12" t="s">
        <v>56</v>
      </c>
      <c r="D2255" s="13" t="s">
        <v>4986</v>
      </c>
      <c r="E2255" s="12" t="s">
        <v>2324</v>
      </c>
      <c r="F2255" s="12" t="s">
        <v>2325</v>
      </c>
      <c r="G2255" s="12" t="s">
        <v>2326</v>
      </c>
      <c r="H2255" s="9" t="s">
        <v>6306</v>
      </c>
      <c r="I2255" s="12" t="s">
        <v>6307</v>
      </c>
      <c r="J2255" s="9" t="s">
        <v>2324</v>
      </c>
      <c r="K2255" s="15">
        <v>44860</v>
      </c>
      <c r="L2255" s="17">
        <v>44197</v>
      </c>
    </row>
    <row r="2256" spans="1:12" ht="30" x14ac:dyDescent="0.25">
      <c r="A2256" s="10" t="s">
        <v>9</v>
      </c>
      <c r="B2256" s="11" t="str">
        <f>VLOOKUP(C2256,#REF!,2,0)</f>
        <v>Norte Pioneiro</v>
      </c>
      <c r="C2256" s="12" t="s">
        <v>56</v>
      </c>
      <c r="D2256" s="13" t="s">
        <v>4986</v>
      </c>
      <c r="E2256" s="12" t="s">
        <v>3008</v>
      </c>
      <c r="F2256" s="12" t="s">
        <v>3009</v>
      </c>
      <c r="G2256" s="12" t="s">
        <v>3010</v>
      </c>
      <c r="H2256" s="9" t="s">
        <v>6752</v>
      </c>
      <c r="I2256" s="12" t="s">
        <v>6753</v>
      </c>
      <c r="J2256" s="9" t="s">
        <v>3008</v>
      </c>
      <c r="K2256" s="15">
        <v>44696</v>
      </c>
      <c r="L2256" s="17">
        <v>44197</v>
      </c>
    </row>
    <row r="2257" spans="1:12" ht="30" x14ac:dyDescent="0.25">
      <c r="A2257" s="10" t="s">
        <v>9</v>
      </c>
      <c r="B2257" s="11" t="str">
        <f>VLOOKUP(C2257,#REF!,2,0)</f>
        <v>Norte Pioneiro</v>
      </c>
      <c r="C2257" s="12" t="s">
        <v>56</v>
      </c>
      <c r="D2257" s="13" t="s">
        <v>8183</v>
      </c>
      <c r="E2257" s="12" t="s">
        <v>8362</v>
      </c>
      <c r="F2257" s="12" t="s">
        <v>8363</v>
      </c>
      <c r="G2257" s="12" t="s">
        <v>22151</v>
      </c>
      <c r="H2257" s="9" t="s">
        <v>8478</v>
      </c>
      <c r="I2257" s="12" t="s">
        <v>8479</v>
      </c>
      <c r="J2257" s="9" t="s">
        <v>8362</v>
      </c>
      <c r="K2257" s="15">
        <v>44748</v>
      </c>
      <c r="L2257" s="17">
        <v>44197</v>
      </c>
    </row>
    <row r="2258" spans="1:12" ht="30" x14ac:dyDescent="0.25">
      <c r="A2258" s="10" t="s">
        <v>9</v>
      </c>
      <c r="B2258" s="11" t="str">
        <f>VLOOKUP(C2258,#REF!,2,0)</f>
        <v>Norte Pioneiro</v>
      </c>
      <c r="C2258" s="12" t="s">
        <v>56</v>
      </c>
      <c r="D2258" s="13" t="s">
        <v>8487</v>
      </c>
      <c r="E2258" s="12" t="s">
        <v>9761</v>
      </c>
      <c r="F2258" s="12" t="s">
        <v>9405</v>
      </c>
      <c r="G2258" s="12" t="s">
        <v>22207</v>
      </c>
      <c r="H2258" s="9" t="s">
        <v>11342</v>
      </c>
      <c r="I2258" s="12" t="s">
        <v>10561</v>
      </c>
      <c r="J2258" s="9" t="s">
        <v>9761</v>
      </c>
      <c r="K2258" s="15">
        <v>44889</v>
      </c>
      <c r="L2258" s="17">
        <v>44197</v>
      </c>
    </row>
    <row r="2259" spans="1:12" ht="30" x14ac:dyDescent="0.25">
      <c r="A2259" s="10" t="s">
        <v>9</v>
      </c>
      <c r="B2259" s="11" t="str">
        <f>VLOOKUP(C2259,#REF!,2,0)</f>
        <v>Norte Pioneiro</v>
      </c>
      <c r="C2259" s="12" t="s">
        <v>56</v>
      </c>
      <c r="D2259" s="13" t="s">
        <v>11801</v>
      </c>
      <c r="E2259" s="12" t="s">
        <v>12247</v>
      </c>
      <c r="F2259" s="12" t="s">
        <v>12248</v>
      </c>
      <c r="G2259" s="12" t="s">
        <v>12249</v>
      </c>
      <c r="H2259" s="9" t="s">
        <v>12853</v>
      </c>
      <c r="I2259" s="12" t="s">
        <v>12854</v>
      </c>
      <c r="J2259" s="9" t="s">
        <v>12247</v>
      </c>
      <c r="K2259" s="15">
        <v>44414</v>
      </c>
      <c r="L2259" s="17">
        <v>44197</v>
      </c>
    </row>
    <row r="2260" spans="1:12" ht="30" x14ac:dyDescent="0.25">
      <c r="A2260" s="10" t="s">
        <v>9</v>
      </c>
      <c r="B2260" s="11" t="str">
        <f>VLOOKUP(C2260,#REF!,2,0)</f>
        <v>Norte Pioneiro</v>
      </c>
      <c r="C2260" s="12" t="s">
        <v>56</v>
      </c>
      <c r="D2260" s="13" t="s">
        <v>13508</v>
      </c>
      <c r="E2260" s="12" t="s">
        <v>12247</v>
      </c>
      <c r="F2260" s="12" t="s">
        <v>12248</v>
      </c>
      <c r="G2260" s="12" t="s">
        <v>12249</v>
      </c>
      <c r="H2260" s="9" t="s">
        <v>12853</v>
      </c>
      <c r="I2260" s="12" t="s">
        <v>12854</v>
      </c>
      <c r="J2260" s="9" t="s">
        <v>12247</v>
      </c>
      <c r="K2260" s="15">
        <v>44414</v>
      </c>
      <c r="L2260" s="17">
        <v>44197</v>
      </c>
    </row>
    <row r="2261" spans="1:12" ht="30" x14ac:dyDescent="0.25">
      <c r="A2261" s="10" t="s">
        <v>9</v>
      </c>
      <c r="B2261" s="11" t="str">
        <f>VLOOKUP(C2261,#REF!,2,0)</f>
        <v>Norte Pioneiro</v>
      </c>
      <c r="C2261" s="12" t="s">
        <v>56</v>
      </c>
      <c r="D2261" s="13" t="s">
        <v>16573</v>
      </c>
      <c r="E2261" s="12" t="s">
        <v>17475</v>
      </c>
      <c r="F2261" s="12" t="s">
        <v>17476</v>
      </c>
      <c r="G2261" s="12" t="s">
        <v>17477</v>
      </c>
      <c r="H2261" s="9" t="s">
        <v>19941</v>
      </c>
      <c r="I2261" s="12" t="s">
        <v>19942</v>
      </c>
      <c r="J2261" s="9" t="s">
        <v>17475</v>
      </c>
      <c r="K2261" s="15">
        <v>44373</v>
      </c>
      <c r="L2261" s="17">
        <v>44197</v>
      </c>
    </row>
    <row r="2262" spans="1:12" ht="30" x14ac:dyDescent="0.25">
      <c r="A2262" s="10" t="s">
        <v>9</v>
      </c>
      <c r="B2262" s="11" t="str">
        <f>VLOOKUP(C2262,#REF!,2,0)</f>
        <v>Norte Pioneiro</v>
      </c>
      <c r="C2262" s="12" t="s">
        <v>56</v>
      </c>
      <c r="D2262" s="13" t="s">
        <v>16573</v>
      </c>
      <c r="E2262" s="12" t="s">
        <v>18042</v>
      </c>
      <c r="F2262" s="12" t="s">
        <v>18043</v>
      </c>
      <c r="G2262" s="12" t="s">
        <v>18044</v>
      </c>
      <c r="H2262" s="9" t="s">
        <v>20284</v>
      </c>
      <c r="I2262" s="12" t="s">
        <v>20285</v>
      </c>
      <c r="J2262" s="9" t="s">
        <v>18042</v>
      </c>
      <c r="K2262" s="15">
        <v>44770</v>
      </c>
      <c r="L2262" s="17">
        <v>44197</v>
      </c>
    </row>
    <row r="2263" spans="1:12" ht="45" x14ac:dyDescent="0.25">
      <c r="A2263" s="10" t="s">
        <v>9</v>
      </c>
      <c r="B2263" s="11" t="str">
        <f>VLOOKUP(C2263,#REF!,2,0)</f>
        <v>Norte Pioneiro</v>
      </c>
      <c r="C2263" s="12" t="s">
        <v>56</v>
      </c>
      <c r="D2263" s="13" t="s">
        <v>16573</v>
      </c>
      <c r="E2263" s="12" t="s">
        <v>18840</v>
      </c>
      <c r="F2263" s="12" t="s">
        <v>18841</v>
      </c>
      <c r="G2263" s="12" t="s">
        <v>18842</v>
      </c>
      <c r="H2263" s="9" t="s">
        <v>20730</v>
      </c>
      <c r="I2263" s="12" t="s">
        <v>21735</v>
      </c>
      <c r="J2263" s="9" t="s">
        <v>18840</v>
      </c>
      <c r="K2263" s="15">
        <v>44486</v>
      </c>
      <c r="L2263" s="17">
        <v>44197</v>
      </c>
    </row>
    <row r="2264" spans="1:12" ht="45" x14ac:dyDescent="0.25">
      <c r="A2264" s="10" t="s">
        <v>9</v>
      </c>
      <c r="B2264" s="11" t="str">
        <f>VLOOKUP(C2264,#REF!,2,0)</f>
        <v>Norte Pioneiro</v>
      </c>
      <c r="C2264" s="12" t="s">
        <v>56</v>
      </c>
      <c r="D2264" s="13" t="s">
        <v>16573</v>
      </c>
      <c r="E2264" s="12" t="s">
        <v>19090</v>
      </c>
      <c r="F2264" s="12" t="s">
        <v>19091</v>
      </c>
      <c r="G2264" s="12" t="s">
        <v>19092</v>
      </c>
      <c r="H2264" s="9" t="s">
        <v>20865</v>
      </c>
      <c r="I2264" s="12" t="s">
        <v>21735</v>
      </c>
      <c r="J2264" s="9" t="s">
        <v>19090</v>
      </c>
      <c r="K2264" s="15">
        <v>44622</v>
      </c>
      <c r="L2264" s="17">
        <v>44197</v>
      </c>
    </row>
    <row r="2265" spans="1:12" ht="45" x14ac:dyDescent="0.25">
      <c r="A2265" s="10" t="s">
        <v>9</v>
      </c>
      <c r="B2265" s="11" t="str">
        <f>VLOOKUP(C2265,#REF!,2,0)</f>
        <v>Norte Pioneiro</v>
      </c>
      <c r="C2265" s="12" t="s">
        <v>84</v>
      </c>
      <c r="D2265" s="13" t="s">
        <v>14104</v>
      </c>
      <c r="E2265" s="12" t="s">
        <v>14120</v>
      </c>
      <c r="F2265" s="12" t="s">
        <v>14121</v>
      </c>
      <c r="G2265" s="12" t="s">
        <v>14122</v>
      </c>
      <c r="H2265" s="9" t="s">
        <v>15687</v>
      </c>
      <c r="I2265" s="12" t="s">
        <v>15688</v>
      </c>
      <c r="J2265" s="9" t="s">
        <v>14120</v>
      </c>
      <c r="K2265" s="15">
        <v>44840</v>
      </c>
      <c r="L2265" s="17">
        <v>44197</v>
      </c>
    </row>
    <row r="2266" spans="1:12" ht="30" x14ac:dyDescent="0.25">
      <c r="A2266" s="10" t="s">
        <v>9</v>
      </c>
      <c r="B2266" s="11" t="str">
        <f>VLOOKUP(C2266,#REF!,2,0)</f>
        <v>Norte Pioneiro</v>
      </c>
      <c r="C2266" s="12" t="s">
        <v>84</v>
      </c>
      <c r="D2266" s="13" t="s">
        <v>14104</v>
      </c>
      <c r="E2266" s="12" t="s">
        <v>14151</v>
      </c>
      <c r="F2266" s="12" t="s">
        <v>14152</v>
      </c>
      <c r="G2266" s="12" t="s">
        <v>22564</v>
      </c>
      <c r="H2266" s="9" t="s">
        <v>15709</v>
      </c>
      <c r="I2266" s="12" t="s">
        <v>15710</v>
      </c>
      <c r="J2266" s="9" t="s">
        <v>14151</v>
      </c>
      <c r="K2266" s="15">
        <v>44242</v>
      </c>
      <c r="L2266" s="17">
        <v>44197</v>
      </c>
    </row>
    <row r="2267" spans="1:12" ht="30" x14ac:dyDescent="0.25">
      <c r="A2267" s="10" t="s">
        <v>9</v>
      </c>
      <c r="B2267" s="11" t="str">
        <f>VLOOKUP(C2267,#REF!,2,0)</f>
        <v>Norte Pioneiro</v>
      </c>
      <c r="C2267" s="12" t="s">
        <v>84</v>
      </c>
      <c r="D2267" s="13" t="s">
        <v>14104</v>
      </c>
      <c r="E2267" s="12" t="s">
        <v>14328</v>
      </c>
      <c r="F2267" s="12" t="s">
        <v>14329</v>
      </c>
      <c r="G2267" s="12" t="s">
        <v>14330</v>
      </c>
      <c r="H2267" s="9" t="s">
        <v>15816</v>
      </c>
      <c r="I2267" s="12" t="s">
        <v>15817</v>
      </c>
      <c r="J2267" s="9" t="s">
        <v>14328</v>
      </c>
      <c r="K2267" s="15">
        <v>44273</v>
      </c>
      <c r="L2267" s="17">
        <v>44197</v>
      </c>
    </row>
    <row r="2268" spans="1:12" ht="45" x14ac:dyDescent="0.25">
      <c r="A2268" s="10" t="s">
        <v>9</v>
      </c>
      <c r="B2268" s="11" t="str">
        <f>VLOOKUP(C2268,#REF!,2,0)</f>
        <v>Norte Pioneiro</v>
      </c>
      <c r="C2268" s="12" t="s">
        <v>84</v>
      </c>
      <c r="D2268" s="13" t="s">
        <v>16573</v>
      </c>
      <c r="E2268" s="12" t="s">
        <v>16895</v>
      </c>
      <c r="F2268" s="12" t="s">
        <v>16896</v>
      </c>
      <c r="G2268" s="12" t="s">
        <v>16897</v>
      </c>
      <c r="H2268" s="9" t="s">
        <v>19575</v>
      </c>
      <c r="I2268" s="12" t="s">
        <v>19576</v>
      </c>
      <c r="J2268" s="9" t="s">
        <v>16895</v>
      </c>
      <c r="K2268" s="15">
        <v>44428</v>
      </c>
      <c r="L2268" s="17">
        <v>44197</v>
      </c>
    </row>
    <row r="2269" spans="1:12" ht="30" x14ac:dyDescent="0.25">
      <c r="A2269" s="10" t="s">
        <v>9</v>
      </c>
      <c r="B2269" s="11" t="str">
        <f>VLOOKUP(C2269,#REF!,2,0)</f>
        <v>Norte Pioneiro</v>
      </c>
      <c r="C2269" s="12" t="s">
        <v>84</v>
      </c>
      <c r="D2269" s="13" t="s">
        <v>16573</v>
      </c>
      <c r="E2269" s="12" t="s">
        <v>17954</v>
      </c>
      <c r="F2269" s="12" t="s">
        <v>17955</v>
      </c>
      <c r="G2269" s="12" t="s">
        <v>17956</v>
      </c>
      <c r="H2269" s="9" t="s">
        <v>20238</v>
      </c>
      <c r="I2269" s="12" t="s">
        <v>20239</v>
      </c>
      <c r="J2269" s="9" t="s">
        <v>17954</v>
      </c>
      <c r="K2269" s="15">
        <v>44667</v>
      </c>
      <c r="L2269" s="17">
        <v>44197</v>
      </c>
    </row>
    <row r="2270" spans="1:12" ht="30" x14ac:dyDescent="0.25">
      <c r="A2270" s="10" t="s">
        <v>9</v>
      </c>
      <c r="B2270" s="11" t="str">
        <f>VLOOKUP(C2270,#REF!,2,0)</f>
        <v>Norte Pioneiro</v>
      </c>
      <c r="C2270" s="12" t="s">
        <v>84</v>
      </c>
      <c r="D2270" s="13" t="s">
        <v>16573</v>
      </c>
      <c r="E2270" s="12" t="s">
        <v>18469</v>
      </c>
      <c r="F2270" s="12" t="s">
        <v>18470</v>
      </c>
      <c r="G2270" s="12" t="s">
        <v>18471</v>
      </c>
      <c r="H2270" s="9" t="s">
        <v>20526</v>
      </c>
      <c r="I2270" s="12" t="s">
        <v>21695</v>
      </c>
      <c r="J2270" s="9" t="s">
        <v>18469</v>
      </c>
      <c r="K2270" s="15">
        <v>44249</v>
      </c>
      <c r="L2270" s="17">
        <v>44197</v>
      </c>
    </row>
    <row r="2271" spans="1:12" x14ac:dyDescent="0.25">
      <c r="A2271" s="10" t="s">
        <v>9</v>
      </c>
      <c r="B2271" s="11" t="str">
        <f>VLOOKUP(C2271,#REF!,2,0)</f>
        <v>Norte Pioneiro</v>
      </c>
      <c r="C2271" s="12" t="s">
        <v>62</v>
      </c>
      <c r="D2271" s="13" t="s">
        <v>4986</v>
      </c>
      <c r="E2271" s="12" t="s">
        <v>399</v>
      </c>
      <c r="F2271" s="12" t="s">
        <v>400</v>
      </c>
      <c r="G2271" s="12" t="s">
        <v>401</v>
      </c>
      <c r="H2271" s="9" t="s">
        <v>5045</v>
      </c>
      <c r="I2271" s="12" t="s">
        <v>5046</v>
      </c>
      <c r="J2271" s="9" t="s">
        <v>399</v>
      </c>
      <c r="K2271" s="15">
        <v>44469</v>
      </c>
      <c r="L2271" s="17">
        <v>44197</v>
      </c>
    </row>
    <row r="2272" spans="1:12" ht="30" x14ac:dyDescent="0.25">
      <c r="A2272" s="10" t="s">
        <v>9</v>
      </c>
      <c r="B2272" s="11" t="str">
        <f>VLOOKUP(C2272,#REF!,2,0)</f>
        <v>Norte Pioneiro</v>
      </c>
      <c r="C2272" s="12" t="s">
        <v>62</v>
      </c>
      <c r="D2272" s="13" t="s">
        <v>4986</v>
      </c>
      <c r="E2272" s="12" t="s">
        <v>1394</v>
      </c>
      <c r="F2272" s="12" t="s">
        <v>1395</v>
      </c>
      <c r="G2272" s="12" t="s">
        <v>1396</v>
      </c>
      <c r="H2272" s="9" t="s">
        <v>5704</v>
      </c>
      <c r="I2272" s="12" t="s">
        <v>5705</v>
      </c>
      <c r="J2272" s="9" t="s">
        <v>1394</v>
      </c>
      <c r="K2272" s="15">
        <v>44801</v>
      </c>
      <c r="L2272" s="17">
        <v>44197</v>
      </c>
    </row>
    <row r="2273" spans="1:12" ht="30" x14ac:dyDescent="0.25">
      <c r="A2273" s="10" t="s">
        <v>9</v>
      </c>
      <c r="B2273" s="11" t="str">
        <f>VLOOKUP(C2273,#REF!,2,0)</f>
        <v>Norte Pioneiro</v>
      </c>
      <c r="C2273" s="12" t="s">
        <v>62</v>
      </c>
      <c r="D2273" s="13" t="s">
        <v>4986</v>
      </c>
      <c r="E2273" s="12" t="s">
        <v>3383</v>
      </c>
      <c r="F2273" s="12" t="s">
        <v>3384</v>
      </c>
      <c r="G2273" s="12" t="s">
        <v>3385</v>
      </c>
      <c r="H2273" s="9" t="s">
        <v>6978</v>
      </c>
      <c r="I2273" s="12" t="s">
        <v>6979</v>
      </c>
      <c r="J2273" s="9" t="s">
        <v>3383</v>
      </c>
      <c r="K2273" s="15">
        <v>44256</v>
      </c>
      <c r="L2273" s="17">
        <v>44197</v>
      </c>
    </row>
    <row r="2274" spans="1:12" ht="30" x14ac:dyDescent="0.25">
      <c r="A2274" s="10" t="s">
        <v>9</v>
      </c>
      <c r="B2274" s="11" t="str">
        <f>VLOOKUP(C2274,#REF!,2,0)</f>
        <v>Norte Pioneiro</v>
      </c>
      <c r="C2274" s="12" t="s">
        <v>62</v>
      </c>
      <c r="D2274" s="13" t="s">
        <v>4986</v>
      </c>
      <c r="E2274" s="12" t="s">
        <v>3813</v>
      </c>
      <c r="F2274" s="12" t="s">
        <v>3814</v>
      </c>
      <c r="G2274" s="12" t="s">
        <v>3815</v>
      </c>
      <c r="H2274" s="9" t="s">
        <v>7235</v>
      </c>
      <c r="I2274" s="12" t="s">
        <v>7237</v>
      </c>
      <c r="J2274" s="9" t="s">
        <v>3813</v>
      </c>
      <c r="K2274" s="15">
        <v>44382</v>
      </c>
      <c r="L2274" s="17">
        <v>44197</v>
      </c>
    </row>
    <row r="2275" spans="1:12" x14ac:dyDescent="0.25">
      <c r="A2275" s="10" t="s">
        <v>9</v>
      </c>
      <c r="B2275" s="11" t="str">
        <f>VLOOKUP(C2275,#REF!,2,0)</f>
        <v>Norte Pioneiro</v>
      </c>
      <c r="C2275" s="12" t="s">
        <v>62</v>
      </c>
      <c r="D2275" s="13" t="s">
        <v>4986</v>
      </c>
      <c r="E2275" s="12" t="s">
        <v>4132</v>
      </c>
      <c r="F2275" s="12" t="s">
        <v>4133</v>
      </c>
      <c r="G2275" s="12" t="s">
        <v>4134</v>
      </c>
      <c r="H2275" s="9" t="s">
        <v>7443</v>
      </c>
      <c r="I2275" s="12" t="s">
        <v>7444</v>
      </c>
      <c r="J2275" s="9" t="s">
        <v>4132</v>
      </c>
      <c r="K2275" s="15">
        <v>44491</v>
      </c>
      <c r="L2275" s="17">
        <v>44197</v>
      </c>
    </row>
    <row r="2276" spans="1:12" ht="30" x14ac:dyDescent="0.25">
      <c r="A2276" s="10" t="s">
        <v>9</v>
      </c>
      <c r="B2276" s="11" t="str">
        <f>VLOOKUP(C2276,#REF!,2,0)</f>
        <v>Norte Pioneiro</v>
      </c>
      <c r="C2276" s="12" t="s">
        <v>62</v>
      </c>
      <c r="D2276" s="13" t="s">
        <v>8487</v>
      </c>
      <c r="E2276" s="12" t="s">
        <v>9257</v>
      </c>
      <c r="F2276" s="12" t="s">
        <v>9258</v>
      </c>
      <c r="G2276" s="12" t="s">
        <v>9259</v>
      </c>
      <c r="H2276" s="9" t="s">
        <v>11008</v>
      </c>
      <c r="I2276" s="12" t="s">
        <v>11009</v>
      </c>
      <c r="J2276" s="9" t="s">
        <v>9257</v>
      </c>
      <c r="K2276" s="15">
        <v>44420</v>
      </c>
      <c r="L2276" s="17">
        <v>44197</v>
      </c>
    </row>
    <row r="2277" spans="1:12" ht="60" x14ac:dyDescent="0.25">
      <c r="A2277" s="10" t="s">
        <v>9</v>
      </c>
      <c r="B2277" s="11" t="str">
        <f>VLOOKUP(C2277,#REF!,2,0)</f>
        <v>Norte Pioneiro</v>
      </c>
      <c r="C2277" s="12" t="s">
        <v>62</v>
      </c>
      <c r="D2277" s="13" t="s">
        <v>8487</v>
      </c>
      <c r="E2277" s="12" t="s">
        <v>9268</v>
      </c>
      <c r="F2277" s="12" t="s">
        <v>9269</v>
      </c>
      <c r="G2277" s="12" t="s">
        <v>9270</v>
      </c>
      <c r="H2277" s="9" t="s">
        <v>11016</v>
      </c>
      <c r="I2277" s="12" t="s">
        <v>11017</v>
      </c>
      <c r="J2277" s="9" t="s">
        <v>9268</v>
      </c>
      <c r="K2277" s="15">
        <v>44382</v>
      </c>
      <c r="L2277" s="17">
        <v>44197</v>
      </c>
    </row>
    <row r="2278" spans="1:12" ht="30" x14ac:dyDescent="0.25">
      <c r="A2278" s="10" t="s">
        <v>9</v>
      </c>
      <c r="B2278" s="11" t="str">
        <f>VLOOKUP(C2278,#REF!,2,0)</f>
        <v>Norte Pioneiro</v>
      </c>
      <c r="C2278" s="12" t="s">
        <v>62</v>
      </c>
      <c r="D2278" s="13" t="s">
        <v>14104</v>
      </c>
      <c r="E2278" s="12" t="s">
        <v>14155</v>
      </c>
      <c r="F2278" s="12" t="s">
        <v>63</v>
      </c>
      <c r="G2278" s="12" t="s">
        <v>14156</v>
      </c>
      <c r="H2278" s="9" t="s">
        <v>15713</v>
      </c>
      <c r="I2278" s="12" t="s">
        <v>15714</v>
      </c>
      <c r="J2278" s="9" t="s">
        <v>14155</v>
      </c>
      <c r="K2278" s="15">
        <v>44315</v>
      </c>
      <c r="L2278" s="17">
        <v>44197</v>
      </c>
    </row>
    <row r="2279" spans="1:12" ht="30" x14ac:dyDescent="0.25">
      <c r="A2279" s="10" t="s">
        <v>9</v>
      </c>
      <c r="B2279" s="11" t="str">
        <f>VLOOKUP(C2279,#REF!,2,0)</f>
        <v>Norte Pioneiro</v>
      </c>
      <c r="C2279" s="12" t="s">
        <v>62</v>
      </c>
      <c r="D2279" s="13" t="s">
        <v>16573</v>
      </c>
      <c r="E2279" s="12" t="s">
        <v>16758</v>
      </c>
      <c r="F2279" s="12" t="s">
        <v>16759</v>
      </c>
      <c r="G2279" s="12" t="s">
        <v>16760</v>
      </c>
      <c r="H2279" s="9" t="s">
        <v>19486</v>
      </c>
      <c r="I2279" s="12" t="s">
        <v>19487</v>
      </c>
      <c r="J2279" s="9" t="s">
        <v>16758</v>
      </c>
      <c r="K2279" s="15">
        <v>44470</v>
      </c>
      <c r="L2279" s="17">
        <v>44197</v>
      </c>
    </row>
    <row r="2280" spans="1:12" ht="45" x14ac:dyDescent="0.25">
      <c r="A2280" s="10" t="s">
        <v>9</v>
      </c>
      <c r="B2280" s="11" t="str">
        <f>VLOOKUP(C2280,#REF!,2,0)</f>
        <v>Norte Pioneiro</v>
      </c>
      <c r="C2280" s="12" t="s">
        <v>62</v>
      </c>
      <c r="D2280" s="13" t="s">
        <v>16573</v>
      </c>
      <c r="E2280" s="12" t="s">
        <v>17423</v>
      </c>
      <c r="F2280" s="12" t="s">
        <v>17424</v>
      </c>
      <c r="G2280" s="12" t="s">
        <v>17425</v>
      </c>
      <c r="H2280" s="9" t="s">
        <v>19908</v>
      </c>
      <c r="I2280" s="12" t="s">
        <v>19909</v>
      </c>
      <c r="J2280" s="9" t="s">
        <v>17423</v>
      </c>
      <c r="K2280" s="15">
        <v>44918</v>
      </c>
      <c r="L2280" s="17">
        <v>44197</v>
      </c>
    </row>
    <row r="2281" spans="1:12" ht="30" x14ac:dyDescent="0.25">
      <c r="A2281" s="10" t="s">
        <v>9</v>
      </c>
      <c r="B2281" s="11" t="str">
        <f>VLOOKUP(C2281,#REF!,2,0)</f>
        <v>Norte Pioneiro</v>
      </c>
      <c r="C2281" s="12" t="s">
        <v>62</v>
      </c>
      <c r="D2281" s="13" t="s">
        <v>16573</v>
      </c>
      <c r="E2281" s="12" t="s">
        <v>18056</v>
      </c>
      <c r="F2281" s="12" t="s">
        <v>18057</v>
      </c>
      <c r="G2281" s="12" t="s">
        <v>18058</v>
      </c>
      <c r="H2281" s="9" t="s">
        <v>20293</v>
      </c>
      <c r="I2281" s="12" t="s">
        <v>20294</v>
      </c>
      <c r="J2281" s="9" t="s">
        <v>18056</v>
      </c>
      <c r="K2281" s="15">
        <v>44611</v>
      </c>
      <c r="L2281" s="17">
        <v>44197</v>
      </c>
    </row>
    <row r="2282" spans="1:12" ht="45" x14ac:dyDescent="0.25">
      <c r="A2282" s="10" t="s">
        <v>9</v>
      </c>
      <c r="B2282" s="11" t="str">
        <f>VLOOKUP(C2282,#REF!,2,0)</f>
        <v>Norte Pioneiro</v>
      </c>
      <c r="C2282" s="12" t="s">
        <v>109</v>
      </c>
      <c r="D2282" s="13" t="s">
        <v>4986</v>
      </c>
      <c r="E2282" s="12" t="s">
        <v>3704</v>
      </c>
      <c r="F2282" s="12" t="s">
        <v>3705</v>
      </c>
      <c r="G2282" s="12" t="s">
        <v>3706</v>
      </c>
      <c r="H2282" s="9" t="s">
        <v>7171</v>
      </c>
      <c r="I2282" s="12" t="s">
        <v>7172</v>
      </c>
      <c r="J2282" s="9" t="s">
        <v>3704</v>
      </c>
      <c r="K2282" s="15">
        <v>44338</v>
      </c>
      <c r="L2282" s="17">
        <v>44197</v>
      </c>
    </row>
    <row r="2283" spans="1:12" ht="30" x14ac:dyDescent="0.25">
      <c r="A2283" s="10" t="s">
        <v>9</v>
      </c>
      <c r="B2283" s="11" t="str">
        <f>VLOOKUP(C2283,#REF!,2,0)</f>
        <v>Norte Pioneiro</v>
      </c>
      <c r="C2283" s="12" t="s">
        <v>109</v>
      </c>
      <c r="D2283" s="13" t="s">
        <v>4986</v>
      </c>
      <c r="E2283" s="12" t="s">
        <v>4984</v>
      </c>
      <c r="F2283" s="12" t="s">
        <v>4985</v>
      </c>
      <c r="G2283" s="12" t="s">
        <v>21974</v>
      </c>
      <c r="H2283" s="9" t="s">
        <v>7867</v>
      </c>
      <c r="I2283" s="12" t="s">
        <v>7868</v>
      </c>
      <c r="J2283" s="9" t="s">
        <v>4984</v>
      </c>
      <c r="K2283" s="15">
        <v>44916</v>
      </c>
      <c r="L2283" s="17">
        <v>44197</v>
      </c>
    </row>
    <row r="2284" spans="1:12" ht="30" x14ac:dyDescent="0.25">
      <c r="A2284" s="10" t="s">
        <v>9</v>
      </c>
      <c r="B2284" s="11" t="str">
        <f>VLOOKUP(C2284,#REF!,2,0)</f>
        <v>Norte Pioneiro</v>
      </c>
      <c r="C2284" s="12" t="s">
        <v>109</v>
      </c>
      <c r="D2284" s="13" t="s">
        <v>8487</v>
      </c>
      <c r="E2284" s="12" t="s">
        <v>10041</v>
      </c>
      <c r="F2284" s="12" t="s">
        <v>10042</v>
      </c>
      <c r="G2284" s="12" t="s">
        <v>10043</v>
      </c>
      <c r="H2284" s="9" t="s">
        <v>11523</v>
      </c>
      <c r="I2284" s="12" t="s">
        <v>11524</v>
      </c>
      <c r="J2284" s="9" t="s">
        <v>10041</v>
      </c>
      <c r="K2284" s="15">
        <v>44438</v>
      </c>
      <c r="L2284" s="17">
        <v>44197</v>
      </c>
    </row>
    <row r="2285" spans="1:12" ht="30" x14ac:dyDescent="0.25">
      <c r="A2285" s="10" t="s">
        <v>9</v>
      </c>
      <c r="B2285" s="11" t="str">
        <f>VLOOKUP(C2285,#REF!,2,0)</f>
        <v>Norte Pioneiro</v>
      </c>
      <c r="C2285" s="12" t="s">
        <v>109</v>
      </c>
      <c r="D2285" s="13" t="s">
        <v>16573</v>
      </c>
      <c r="E2285" s="12" t="s">
        <v>17490</v>
      </c>
      <c r="F2285" s="12" t="s">
        <v>17491</v>
      </c>
      <c r="G2285" s="12" t="s">
        <v>17492</v>
      </c>
      <c r="H2285" s="9" t="s">
        <v>8138</v>
      </c>
      <c r="I2285" s="12" t="s">
        <v>7868</v>
      </c>
      <c r="J2285" s="9" t="s">
        <v>17490</v>
      </c>
      <c r="K2285" s="15">
        <v>44597</v>
      </c>
      <c r="L2285" s="17">
        <v>44197</v>
      </c>
    </row>
    <row r="2286" spans="1:12" ht="30" x14ac:dyDescent="0.25">
      <c r="A2286" s="10" t="s">
        <v>9</v>
      </c>
      <c r="B2286" s="11" t="str">
        <f>VLOOKUP(C2286,#REF!,2,0)</f>
        <v>Norte Pioneiro</v>
      </c>
      <c r="C2286" s="12" t="s">
        <v>109</v>
      </c>
      <c r="D2286" s="13" t="s">
        <v>16573</v>
      </c>
      <c r="E2286" s="12" t="s">
        <v>19292</v>
      </c>
      <c r="F2286" s="12" t="s">
        <v>19293</v>
      </c>
      <c r="G2286" s="12" t="s">
        <v>19294</v>
      </c>
      <c r="H2286" s="9" t="s">
        <v>20975</v>
      </c>
      <c r="I2286" s="12" t="s">
        <v>21783</v>
      </c>
      <c r="J2286" s="9" t="s">
        <v>19292</v>
      </c>
      <c r="K2286" s="15">
        <v>44840</v>
      </c>
      <c r="L2286" s="17">
        <v>44197</v>
      </c>
    </row>
    <row r="2287" spans="1:12" ht="30" x14ac:dyDescent="0.25">
      <c r="A2287" s="10" t="s">
        <v>9</v>
      </c>
      <c r="B2287" s="11" t="str">
        <f>VLOOKUP(C2287,#REF!,2,0)</f>
        <v>Norte Pioneiro</v>
      </c>
      <c r="C2287" s="12" t="s">
        <v>116</v>
      </c>
      <c r="D2287" s="13" t="s">
        <v>16573</v>
      </c>
      <c r="E2287" s="12" t="s">
        <v>16892</v>
      </c>
      <c r="F2287" s="12" t="s">
        <v>16893</v>
      </c>
      <c r="G2287" s="12" t="s">
        <v>16894</v>
      </c>
      <c r="H2287" s="9" t="s">
        <v>19573</v>
      </c>
      <c r="I2287" s="12" t="s">
        <v>19574</v>
      </c>
      <c r="J2287" s="9" t="s">
        <v>16892</v>
      </c>
      <c r="K2287" s="15">
        <v>44685</v>
      </c>
      <c r="L2287" s="17">
        <v>44197</v>
      </c>
    </row>
    <row r="2288" spans="1:12" ht="30" x14ac:dyDescent="0.25">
      <c r="A2288" s="10" t="s">
        <v>9</v>
      </c>
      <c r="B2288" s="11" t="str">
        <f>VLOOKUP(C2288,#REF!,2,0)</f>
        <v>Norte Pioneiro</v>
      </c>
      <c r="C2288" s="12" t="s">
        <v>119</v>
      </c>
      <c r="D2288" s="13" t="s">
        <v>4986</v>
      </c>
      <c r="E2288" s="12" t="s">
        <v>2495</v>
      </c>
      <c r="F2288" s="12" t="s">
        <v>2496</v>
      </c>
      <c r="G2288" s="12" t="s">
        <v>2497</v>
      </c>
      <c r="H2288" s="9" t="s">
        <v>6419</v>
      </c>
      <c r="I2288" s="12" t="s">
        <v>6420</v>
      </c>
      <c r="J2288" s="9" t="s">
        <v>2495</v>
      </c>
      <c r="K2288" s="15">
        <v>44420</v>
      </c>
      <c r="L2288" s="17">
        <v>44197</v>
      </c>
    </row>
    <row r="2289" spans="1:12" ht="45" x14ac:dyDescent="0.25">
      <c r="A2289" s="10" t="s">
        <v>9</v>
      </c>
      <c r="B2289" s="11" t="str">
        <f>VLOOKUP(C2289,#REF!,2,0)</f>
        <v>Norte Pioneiro</v>
      </c>
      <c r="C2289" s="12" t="s">
        <v>119</v>
      </c>
      <c r="D2289" s="13" t="s">
        <v>4986</v>
      </c>
      <c r="E2289" s="12" t="s">
        <v>3094</v>
      </c>
      <c r="F2289" s="12" t="s">
        <v>3095</v>
      </c>
      <c r="G2289" s="12" t="s">
        <v>3096</v>
      </c>
      <c r="H2289" s="9" t="s">
        <v>6803</v>
      </c>
      <c r="I2289" s="12" t="s">
        <v>6804</v>
      </c>
      <c r="J2289" s="9" t="s">
        <v>3094</v>
      </c>
      <c r="K2289" s="15">
        <v>44819</v>
      </c>
      <c r="L2289" s="17">
        <v>44197</v>
      </c>
    </row>
    <row r="2290" spans="1:12" ht="30" x14ac:dyDescent="0.25">
      <c r="A2290" s="10" t="s">
        <v>9</v>
      </c>
      <c r="B2290" s="11" t="str">
        <f>VLOOKUP(C2290,#REF!,2,0)</f>
        <v>Norte Pioneiro</v>
      </c>
      <c r="C2290" s="12" t="s">
        <v>119</v>
      </c>
      <c r="D2290" s="13" t="s">
        <v>4986</v>
      </c>
      <c r="E2290" s="12" t="s">
        <v>3899</v>
      </c>
      <c r="F2290" s="12" t="s">
        <v>3900</v>
      </c>
      <c r="G2290" s="12" t="s">
        <v>3901</v>
      </c>
      <c r="H2290" s="9" t="s">
        <v>7291</v>
      </c>
      <c r="I2290" s="12" t="s">
        <v>7292</v>
      </c>
      <c r="J2290" s="9" t="s">
        <v>3899</v>
      </c>
      <c r="K2290" s="15">
        <v>44409</v>
      </c>
      <c r="L2290" s="17">
        <v>44197</v>
      </c>
    </row>
    <row r="2291" spans="1:12" ht="30" x14ac:dyDescent="0.25">
      <c r="A2291" s="10" t="s">
        <v>9</v>
      </c>
      <c r="B2291" s="11" t="str">
        <f>VLOOKUP(C2291,#REF!,2,0)</f>
        <v>Norte Pioneiro</v>
      </c>
      <c r="C2291" s="12" t="s">
        <v>119</v>
      </c>
      <c r="D2291" s="13" t="s">
        <v>4986</v>
      </c>
      <c r="E2291" s="12" t="s">
        <v>4156</v>
      </c>
      <c r="F2291" s="12" t="s">
        <v>4157</v>
      </c>
      <c r="G2291" s="12" t="s">
        <v>4158</v>
      </c>
      <c r="H2291" s="9" t="s">
        <v>7457</v>
      </c>
      <c r="I2291" s="12" t="s">
        <v>7292</v>
      </c>
      <c r="J2291" s="9" t="s">
        <v>4156</v>
      </c>
      <c r="K2291" s="15">
        <v>44497</v>
      </c>
      <c r="L2291" s="17">
        <v>44197</v>
      </c>
    </row>
    <row r="2292" spans="1:12" ht="30" x14ac:dyDescent="0.25">
      <c r="A2292" s="10" t="s">
        <v>9</v>
      </c>
      <c r="B2292" s="11" t="str">
        <f>VLOOKUP(C2292,#REF!,2,0)</f>
        <v>Norte Pioneiro</v>
      </c>
      <c r="C2292" s="12" t="s">
        <v>119</v>
      </c>
      <c r="D2292" s="13" t="s">
        <v>4986</v>
      </c>
      <c r="E2292" s="12" t="s">
        <v>4522</v>
      </c>
      <c r="F2292" s="12" t="s">
        <v>4523</v>
      </c>
      <c r="G2292" s="12" t="s">
        <v>4524</v>
      </c>
      <c r="H2292" s="9" t="s">
        <v>7641</v>
      </c>
      <c r="I2292" s="12" t="s">
        <v>21179</v>
      </c>
      <c r="J2292" s="9" t="s">
        <v>4522</v>
      </c>
      <c r="K2292" s="15">
        <v>44636</v>
      </c>
      <c r="L2292" s="17">
        <v>44197</v>
      </c>
    </row>
    <row r="2293" spans="1:12" ht="30" x14ac:dyDescent="0.25">
      <c r="A2293" s="10" t="s">
        <v>9</v>
      </c>
      <c r="B2293" s="11" t="str">
        <f>VLOOKUP(C2293,#REF!,2,0)</f>
        <v>Norte Pioneiro</v>
      </c>
      <c r="C2293" s="12" t="s">
        <v>119</v>
      </c>
      <c r="D2293" s="13" t="s">
        <v>4986</v>
      </c>
      <c r="E2293" s="12" t="s">
        <v>4964</v>
      </c>
      <c r="F2293" s="12" t="s">
        <v>4965</v>
      </c>
      <c r="G2293" s="12" t="s">
        <v>4966</v>
      </c>
      <c r="H2293" s="9" t="s">
        <v>7857</v>
      </c>
      <c r="I2293" s="12" t="s">
        <v>21256</v>
      </c>
      <c r="J2293" s="9" t="s">
        <v>4964</v>
      </c>
      <c r="K2293" s="15">
        <v>44890</v>
      </c>
      <c r="L2293" s="17">
        <v>44197</v>
      </c>
    </row>
    <row r="2294" spans="1:12" ht="30" x14ac:dyDescent="0.25">
      <c r="A2294" s="10" t="s">
        <v>9</v>
      </c>
      <c r="B2294" s="11" t="str">
        <f>VLOOKUP(C2294,#REF!,2,0)</f>
        <v>Norte Pioneiro</v>
      </c>
      <c r="C2294" s="12" t="s">
        <v>119</v>
      </c>
      <c r="D2294" s="13" t="s">
        <v>16573</v>
      </c>
      <c r="E2294" s="12" t="s">
        <v>17145</v>
      </c>
      <c r="F2294" s="12" t="s">
        <v>17146</v>
      </c>
      <c r="G2294" s="12" t="s">
        <v>17147</v>
      </c>
      <c r="H2294" s="9" t="s">
        <v>19731</v>
      </c>
      <c r="I2294" s="12" t="s">
        <v>19732</v>
      </c>
      <c r="J2294" s="9" t="s">
        <v>17145</v>
      </c>
      <c r="K2294" s="15">
        <v>44729</v>
      </c>
      <c r="L2294" s="17">
        <v>44197</v>
      </c>
    </row>
    <row r="2295" spans="1:12" ht="30" x14ac:dyDescent="0.25">
      <c r="A2295" s="10" t="s">
        <v>9</v>
      </c>
      <c r="B2295" s="11" t="str">
        <f>VLOOKUP(C2295,#REF!,2,0)</f>
        <v>Norte Pioneiro</v>
      </c>
      <c r="C2295" s="12" t="s">
        <v>119</v>
      </c>
      <c r="D2295" s="13" t="s">
        <v>16573</v>
      </c>
      <c r="E2295" s="12" t="s">
        <v>17714</v>
      </c>
      <c r="F2295" s="12" t="s">
        <v>17715</v>
      </c>
      <c r="G2295" s="12" t="s">
        <v>17716</v>
      </c>
      <c r="H2295" s="9" t="s">
        <v>20091</v>
      </c>
      <c r="I2295" s="12" t="s">
        <v>20092</v>
      </c>
      <c r="J2295" s="9" t="s">
        <v>17714</v>
      </c>
      <c r="K2295" s="15">
        <v>44916</v>
      </c>
      <c r="L2295" s="17">
        <v>44197</v>
      </c>
    </row>
    <row r="2296" spans="1:12" ht="30" x14ac:dyDescent="0.25">
      <c r="A2296" s="10" t="s">
        <v>9</v>
      </c>
      <c r="B2296" s="11" t="str">
        <f>VLOOKUP(C2296,#REF!,2,0)</f>
        <v>Norte Pioneiro</v>
      </c>
      <c r="C2296" s="12" t="s">
        <v>119</v>
      </c>
      <c r="D2296" s="13" t="s">
        <v>16573</v>
      </c>
      <c r="E2296" s="12" t="s">
        <v>18070</v>
      </c>
      <c r="F2296" s="12" t="s">
        <v>18071</v>
      </c>
      <c r="G2296" s="12" t="s">
        <v>18072</v>
      </c>
      <c r="H2296" s="9" t="s">
        <v>20302</v>
      </c>
      <c r="I2296" s="12" t="s">
        <v>20303</v>
      </c>
      <c r="J2296" s="9" t="s">
        <v>18070</v>
      </c>
      <c r="K2296" s="15">
        <v>44469</v>
      </c>
      <c r="L2296" s="17">
        <v>44197</v>
      </c>
    </row>
    <row r="2297" spans="1:12" ht="30" x14ac:dyDescent="0.25">
      <c r="A2297" s="10" t="s">
        <v>9</v>
      </c>
      <c r="B2297" s="11" t="str">
        <f>VLOOKUP(C2297,#REF!,2,0)</f>
        <v>Norte Pioneiro</v>
      </c>
      <c r="C2297" s="12" t="s">
        <v>119</v>
      </c>
      <c r="D2297" s="13" t="s">
        <v>16573</v>
      </c>
      <c r="E2297" s="12" t="s">
        <v>18456</v>
      </c>
      <c r="F2297" s="12" t="s">
        <v>18457</v>
      </c>
      <c r="G2297" s="12" t="s">
        <v>18458</v>
      </c>
      <c r="H2297" s="9" t="s">
        <v>20520</v>
      </c>
      <c r="I2297" s="12" t="s">
        <v>21693</v>
      </c>
      <c r="J2297" s="9" t="s">
        <v>18456</v>
      </c>
      <c r="K2297" s="15">
        <v>44239</v>
      </c>
      <c r="L2297" s="17">
        <v>44197</v>
      </c>
    </row>
    <row r="2298" spans="1:12" ht="30" x14ac:dyDescent="0.25">
      <c r="A2298" s="10" t="s">
        <v>9</v>
      </c>
      <c r="B2298" s="11" t="str">
        <f>VLOOKUP(C2298,#REF!,2,0)</f>
        <v>Norte Pioneiro</v>
      </c>
      <c r="C2298" s="12" t="s">
        <v>119</v>
      </c>
      <c r="D2298" s="13" t="s">
        <v>16573</v>
      </c>
      <c r="E2298" s="12" t="s">
        <v>18782</v>
      </c>
      <c r="F2298" s="12" t="s">
        <v>18783</v>
      </c>
      <c r="G2298" s="12" t="s">
        <v>18784</v>
      </c>
      <c r="H2298" s="9" t="s">
        <v>20693</v>
      </c>
      <c r="I2298" s="12" t="s">
        <v>21729</v>
      </c>
      <c r="J2298" s="9" t="s">
        <v>18782</v>
      </c>
      <c r="K2298" s="15">
        <v>44438</v>
      </c>
      <c r="L2298" s="17">
        <v>44197</v>
      </c>
    </row>
    <row r="2299" spans="1:12" ht="30" x14ac:dyDescent="0.25">
      <c r="A2299" s="10" t="s">
        <v>9</v>
      </c>
      <c r="B2299" s="11" t="str">
        <f>VLOOKUP(C2299,#REF!,2,0)</f>
        <v>Norte Pioneiro</v>
      </c>
      <c r="C2299" s="12" t="s">
        <v>124</v>
      </c>
      <c r="D2299" s="13" t="s">
        <v>14104</v>
      </c>
      <c r="E2299" s="12" t="s">
        <v>14244</v>
      </c>
      <c r="F2299" s="12" t="s">
        <v>14245</v>
      </c>
      <c r="G2299" s="12" t="s">
        <v>14246</v>
      </c>
      <c r="H2299" s="9" t="s">
        <v>15767</v>
      </c>
      <c r="I2299" s="12" t="s">
        <v>15768</v>
      </c>
      <c r="J2299" s="9" t="s">
        <v>14244</v>
      </c>
      <c r="K2299" s="15">
        <v>44303</v>
      </c>
      <c r="L2299" s="17">
        <v>44197</v>
      </c>
    </row>
    <row r="2300" spans="1:12" ht="30" x14ac:dyDescent="0.25">
      <c r="A2300" s="10" t="s">
        <v>9</v>
      </c>
      <c r="B2300" s="11" t="str">
        <f>VLOOKUP(C2300,#REF!,2,0)</f>
        <v>Norte Pioneiro</v>
      </c>
      <c r="C2300" s="12" t="s">
        <v>124</v>
      </c>
      <c r="D2300" s="13" t="s">
        <v>14104</v>
      </c>
      <c r="E2300" s="12" t="s">
        <v>14300</v>
      </c>
      <c r="F2300" s="12" t="s">
        <v>14301</v>
      </c>
      <c r="G2300" s="12" t="s">
        <v>14302</v>
      </c>
      <c r="H2300" s="9" t="s">
        <v>15799</v>
      </c>
      <c r="I2300" s="12" t="s">
        <v>15800</v>
      </c>
      <c r="J2300" s="9" t="s">
        <v>14300</v>
      </c>
      <c r="K2300" s="15">
        <v>44298</v>
      </c>
      <c r="L2300" s="17">
        <v>44197</v>
      </c>
    </row>
    <row r="2301" spans="1:12" ht="30" x14ac:dyDescent="0.25">
      <c r="A2301" s="10" t="s">
        <v>9</v>
      </c>
      <c r="B2301" s="11" t="str">
        <f>VLOOKUP(C2301,#REF!,2,0)</f>
        <v>Norte Pioneiro</v>
      </c>
      <c r="C2301" s="12" t="s">
        <v>174</v>
      </c>
      <c r="D2301" s="13" t="s">
        <v>4986</v>
      </c>
      <c r="E2301" s="12" t="s">
        <v>3217</v>
      </c>
      <c r="F2301" s="12" t="s">
        <v>3218</v>
      </c>
      <c r="G2301" s="12" t="s">
        <v>21875</v>
      </c>
      <c r="H2301" s="9" t="s">
        <v>6879</v>
      </c>
      <c r="I2301" s="12" t="s">
        <v>21054</v>
      </c>
      <c r="J2301" s="9" t="s">
        <v>3217</v>
      </c>
      <c r="K2301" s="15">
        <v>44239</v>
      </c>
      <c r="L2301" s="17">
        <v>44197</v>
      </c>
    </row>
    <row r="2302" spans="1:12" ht="30" x14ac:dyDescent="0.25">
      <c r="A2302" s="10" t="s">
        <v>9</v>
      </c>
      <c r="B2302" s="11" t="str">
        <f>VLOOKUP(C2302,#REF!,2,0)</f>
        <v>Norte Pioneiro</v>
      </c>
      <c r="C2302" s="12" t="s">
        <v>174</v>
      </c>
      <c r="D2302" s="13" t="s">
        <v>8487</v>
      </c>
      <c r="E2302" s="12" t="s">
        <v>8600</v>
      </c>
      <c r="F2302" s="12" t="s">
        <v>8601</v>
      </c>
      <c r="G2302" s="12" t="s">
        <v>8602</v>
      </c>
      <c r="H2302" s="9" t="s">
        <v>10569</v>
      </c>
      <c r="I2302" s="12" t="s">
        <v>10570</v>
      </c>
      <c r="J2302" s="9" t="s">
        <v>8600</v>
      </c>
      <c r="K2302" s="15">
        <v>44546</v>
      </c>
      <c r="L2302" s="17">
        <v>44197</v>
      </c>
    </row>
    <row r="2303" spans="1:12" ht="30" x14ac:dyDescent="0.25">
      <c r="A2303" s="10" t="s">
        <v>9</v>
      </c>
      <c r="B2303" s="11" t="str">
        <f>VLOOKUP(C2303,#REF!,2,0)</f>
        <v>Norte Pioneiro</v>
      </c>
      <c r="C2303" s="12" t="s">
        <v>174</v>
      </c>
      <c r="D2303" s="13" t="s">
        <v>8487</v>
      </c>
      <c r="E2303" s="12" t="s">
        <v>9716</v>
      </c>
      <c r="F2303" s="12" t="s">
        <v>9717</v>
      </c>
      <c r="G2303" s="12" t="s">
        <v>9718</v>
      </c>
      <c r="H2303" s="9" t="s">
        <v>11311</v>
      </c>
      <c r="I2303" s="12" t="s">
        <v>11312</v>
      </c>
      <c r="J2303" s="9" t="s">
        <v>9716</v>
      </c>
      <c r="K2303" s="15">
        <v>44764</v>
      </c>
      <c r="L2303" s="17">
        <v>44197</v>
      </c>
    </row>
    <row r="2304" spans="1:12" ht="30" x14ac:dyDescent="0.25">
      <c r="A2304" s="10" t="s">
        <v>9</v>
      </c>
      <c r="B2304" s="11" t="str">
        <f>VLOOKUP(C2304,#REF!,2,0)</f>
        <v>Norte Pioneiro</v>
      </c>
      <c r="C2304" s="12" t="s">
        <v>174</v>
      </c>
      <c r="D2304" s="13" t="s">
        <v>8487</v>
      </c>
      <c r="E2304" s="12" t="s">
        <v>9844</v>
      </c>
      <c r="F2304" s="12" t="s">
        <v>9845</v>
      </c>
      <c r="G2304" s="12" t="s">
        <v>9846</v>
      </c>
      <c r="H2304" s="9" t="s">
        <v>11395</v>
      </c>
      <c r="I2304" s="12" t="s">
        <v>11396</v>
      </c>
      <c r="J2304" s="9" t="s">
        <v>9844</v>
      </c>
      <c r="K2304" s="15">
        <v>44270</v>
      </c>
      <c r="L2304" s="17">
        <v>44197</v>
      </c>
    </row>
    <row r="2305" spans="1:12" ht="45" x14ac:dyDescent="0.25">
      <c r="A2305" s="10" t="s">
        <v>9</v>
      </c>
      <c r="B2305" s="11" t="str">
        <f>VLOOKUP(C2305,#REF!,2,0)</f>
        <v>Norte Pioneiro</v>
      </c>
      <c r="C2305" s="12" t="s">
        <v>174</v>
      </c>
      <c r="D2305" s="13" t="s">
        <v>8487</v>
      </c>
      <c r="E2305" s="12" t="s">
        <v>10092</v>
      </c>
      <c r="F2305" s="12" t="s">
        <v>10093</v>
      </c>
      <c r="G2305" s="12" t="s">
        <v>10094</v>
      </c>
      <c r="H2305" s="9" t="s">
        <v>11550</v>
      </c>
      <c r="I2305" s="12" t="s">
        <v>11551</v>
      </c>
      <c r="J2305" s="9" t="s">
        <v>10092</v>
      </c>
      <c r="K2305" s="15">
        <v>44484</v>
      </c>
      <c r="L2305" s="17">
        <v>44197</v>
      </c>
    </row>
    <row r="2306" spans="1:12" ht="45" x14ac:dyDescent="0.25">
      <c r="A2306" s="10" t="s">
        <v>9</v>
      </c>
      <c r="B2306" s="11" t="str">
        <f>VLOOKUP(C2306,#REF!,2,0)</f>
        <v>Norte Pioneiro</v>
      </c>
      <c r="C2306" s="12" t="s">
        <v>174</v>
      </c>
      <c r="D2306" s="13" t="s">
        <v>8487</v>
      </c>
      <c r="E2306" s="12" t="s">
        <v>10136</v>
      </c>
      <c r="F2306" s="12" t="s">
        <v>10137</v>
      </c>
      <c r="G2306" s="12" t="s">
        <v>22237</v>
      </c>
      <c r="H2306" s="9" t="s">
        <v>11572</v>
      </c>
      <c r="I2306" s="12" t="s">
        <v>11573</v>
      </c>
      <c r="J2306" s="9" t="s">
        <v>10136</v>
      </c>
      <c r="K2306" s="15">
        <v>44632</v>
      </c>
      <c r="L2306" s="17">
        <v>44197</v>
      </c>
    </row>
    <row r="2307" spans="1:12" ht="30" x14ac:dyDescent="0.25">
      <c r="A2307" s="10" t="s">
        <v>9</v>
      </c>
      <c r="B2307" s="11" t="str">
        <f>VLOOKUP(C2307,#REF!,2,0)</f>
        <v>Norte Pioneiro</v>
      </c>
      <c r="C2307" s="12" t="s">
        <v>174</v>
      </c>
      <c r="D2307" s="13" t="s">
        <v>8487</v>
      </c>
      <c r="E2307" s="12" t="s">
        <v>10201</v>
      </c>
      <c r="F2307" s="12" t="s">
        <v>10202</v>
      </c>
      <c r="G2307" s="12" t="s">
        <v>10203</v>
      </c>
      <c r="H2307" s="9" t="s">
        <v>11618</v>
      </c>
      <c r="I2307" s="12" t="s">
        <v>11619</v>
      </c>
      <c r="J2307" s="9" t="s">
        <v>10201</v>
      </c>
      <c r="K2307" s="15">
        <v>44721</v>
      </c>
      <c r="L2307" s="17">
        <v>44197</v>
      </c>
    </row>
    <row r="2308" spans="1:12" ht="30" x14ac:dyDescent="0.25">
      <c r="A2308" s="10" t="s">
        <v>9</v>
      </c>
      <c r="B2308" s="11" t="str">
        <f>VLOOKUP(C2308,#REF!,2,0)</f>
        <v>Norte Pioneiro</v>
      </c>
      <c r="C2308" s="12" t="s">
        <v>174</v>
      </c>
      <c r="D2308" s="13" t="s">
        <v>14104</v>
      </c>
      <c r="E2308" s="12" t="s">
        <v>9716</v>
      </c>
      <c r="F2308" s="12" t="s">
        <v>9717</v>
      </c>
      <c r="G2308" s="12" t="s">
        <v>9718</v>
      </c>
      <c r="H2308" s="9" t="s">
        <v>15690</v>
      </c>
      <c r="I2308" s="12" t="s">
        <v>11312</v>
      </c>
      <c r="J2308" s="9" t="s">
        <v>9716</v>
      </c>
      <c r="K2308" s="15">
        <v>44764</v>
      </c>
      <c r="L2308" s="17">
        <v>44197</v>
      </c>
    </row>
    <row r="2309" spans="1:12" ht="30" x14ac:dyDescent="0.25">
      <c r="A2309" s="10" t="s">
        <v>9</v>
      </c>
      <c r="B2309" s="11" t="str">
        <f>VLOOKUP(C2309,#REF!,2,0)</f>
        <v>Norte Pioneiro</v>
      </c>
      <c r="C2309" s="12" t="s">
        <v>174</v>
      </c>
      <c r="D2309" s="13" t="s">
        <v>14104</v>
      </c>
      <c r="E2309" s="12" t="s">
        <v>14341</v>
      </c>
      <c r="F2309" s="12" t="s">
        <v>14342</v>
      </c>
      <c r="G2309" s="12" t="s">
        <v>22580</v>
      </c>
      <c r="H2309" s="9" t="s">
        <v>15824</v>
      </c>
      <c r="I2309" s="12" t="s">
        <v>15825</v>
      </c>
      <c r="J2309" s="9" t="s">
        <v>14341</v>
      </c>
      <c r="K2309" s="15">
        <v>44918</v>
      </c>
      <c r="L2309" s="17">
        <v>44197</v>
      </c>
    </row>
    <row r="2310" spans="1:12" ht="30" x14ac:dyDescent="0.25">
      <c r="A2310" s="10" t="s">
        <v>9</v>
      </c>
      <c r="B2310" s="11" t="str">
        <f>VLOOKUP(C2310,#REF!,2,0)</f>
        <v>Norte Pioneiro</v>
      </c>
      <c r="C2310" s="12" t="s">
        <v>174</v>
      </c>
      <c r="D2310" s="13" t="s">
        <v>14104</v>
      </c>
      <c r="E2310" s="12" t="s">
        <v>15434</v>
      </c>
      <c r="F2310" s="12" t="s">
        <v>15435</v>
      </c>
      <c r="G2310" s="12" t="s">
        <v>15436</v>
      </c>
      <c r="H2310" s="9" t="s">
        <v>16440</v>
      </c>
      <c r="I2310" s="12" t="s">
        <v>21620</v>
      </c>
      <c r="J2310" s="9" t="s">
        <v>15434</v>
      </c>
      <c r="K2310" s="15">
        <v>44769</v>
      </c>
      <c r="L2310" s="17">
        <v>44197</v>
      </c>
    </row>
    <row r="2311" spans="1:12" ht="30" x14ac:dyDescent="0.25">
      <c r="A2311" s="10" t="s">
        <v>9</v>
      </c>
      <c r="B2311" s="11" t="str">
        <f>VLOOKUP(C2311,#REF!,2,0)</f>
        <v>Norte Pioneiro</v>
      </c>
      <c r="C2311" s="12" t="s">
        <v>174</v>
      </c>
      <c r="D2311" s="13" t="s">
        <v>16573</v>
      </c>
      <c r="E2311" s="12" t="s">
        <v>16889</v>
      </c>
      <c r="F2311" s="12" t="s">
        <v>16890</v>
      </c>
      <c r="G2311" s="12" t="s">
        <v>16891</v>
      </c>
      <c r="H2311" s="9" t="s">
        <v>19571</v>
      </c>
      <c r="I2311" s="12" t="s">
        <v>19572</v>
      </c>
      <c r="J2311" s="9" t="s">
        <v>16889</v>
      </c>
      <c r="K2311" s="15">
        <v>44605</v>
      </c>
      <c r="L2311" s="17">
        <v>44197</v>
      </c>
    </row>
    <row r="2312" spans="1:12" ht="30" x14ac:dyDescent="0.25">
      <c r="A2312" s="10" t="s">
        <v>9</v>
      </c>
      <c r="B2312" s="11" t="str">
        <f>VLOOKUP(C2312,#REF!,2,0)</f>
        <v>Norte Pioneiro</v>
      </c>
      <c r="C2312" s="12" t="s">
        <v>174</v>
      </c>
      <c r="D2312" s="13" t="s">
        <v>16573</v>
      </c>
      <c r="E2312" s="12" t="s">
        <v>17130</v>
      </c>
      <c r="F2312" s="12" t="s">
        <v>17131</v>
      </c>
      <c r="G2312" s="12" t="s">
        <v>17132</v>
      </c>
      <c r="H2312" s="9" t="s">
        <v>19721</v>
      </c>
      <c r="I2312" s="12" t="s">
        <v>19722</v>
      </c>
      <c r="J2312" s="9" t="s">
        <v>17130</v>
      </c>
      <c r="K2312" s="15">
        <v>44745</v>
      </c>
      <c r="L2312" s="17">
        <v>44197</v>
      </c>
    </row>
    <row r="2313" spans="1:12" ht="30" x14ac:dyDescent="0.25">
      <c r="A2313" s="10" t="s">
        <v>9</v>
      </c>
      <c r="B2313" s="11" t="str">
        <f>VLOOKUP(C2313,#REF!,2,0)</f>
        <v>Norte Pioneiro</v>
      </c>
      <c r="C2313" s="12" t="s">
        <v>174</v>
      </c>
      <c r="D2313" s="13" t="s">
        <v>16573</v>
      </c>
      <c r="E2313" s="12" t="s">
        <v>18173</v>
      </c>
      <c r="F2313" s="12" t="s">
        <v>18174</v>
      </c>
      <c r="G2313" s="12" t="s">
        <v>18175</v>
      </c>
      <c r="H2313" s="9" t="s">
        <v>20363</v>
      </c>
      <c r="I2313" s="12" t="s">
        <v>21666</v>
      </c>
      <c r="J2313" s="9" t="s">
        <v>18173</v>
      </c>
      <c r="K2313" s="15">
        <v>44706</v>
      </c>
      <c r="L2313" s="17">
        <v>44197</v>
      </c>
    </row>
    <row r="2314" spans="1:12" ht="30" x14ac:dyDescent="0.25">
      <c r="A2314" s="10" t="s">
        <v>9</v>
      </c>
      <c r="B2314" s="11" t="str">
        <f>VLOOKUP(C2314,#REF!,2,0)</f>
        <v>Norte Pioneiro</v>
      </c>
      <c r="C2314" s="12" t="s">
        <v>174</v>
      </c>
      <c r="D2314" s="13" t="s">
        <v>16573</v>
      </c>
      <c r="E2314" s="12" t="s">
        <v>18185</v>
      </c>
      <c r="F2314" s="12" t="s">
        <v>18186</v>
      </c>
      <c r="G2314" s="12" t="s">
        <v>18187</v>
      </c>
      <c r="H2314" s="9" t="s">
        <v>20369</v>
      </c>
      <c r="I2314" s="12" t="s">
        <v>20370</v>
      </c>
      <c r="J2314" s="9" t="s">
        <v>18185</v>
      </c>
      <c r="K2314" s="15">
        <v>44841</v>
      </c>
      <c r="L2314" s="17">
        <v>44197</v>
      </c>
    </row>
    <row r="2315" spans="1:12" ht="30" x14ac:dyDescent="0.25">
      <c r="A2315" s="10" t="s">
        <v>9</v>
      </c>
      <c r="B2315" s="11" t="str">
        <f>VLOOKUP(C2315,#REF!,2,0)</f>
        <v>Norte Pioneiro</v>
      </c>
      <c r="C2315" s="12" t="s">
        <v>175</v>
      </c>
      <c r="D2315" s="13" t="s">
        <v>4986</v>
      </c>
      <c r="E2315" s="12" t="s">
        <v>3588</v>
      </c>
      <c r="F2315" s="12" t="s">
        <v>3589</v>
      </c>
      <c r="G2315" s="12" t="s">
        <v>3590</v>
      </c>
      <c r="H2315" s="9" t="s">
        <v>7098</v>
      </c>
      <c r="I2315" s="12" t="s">
        <v>7099</v>
      </c>
      <c r="J2315" s="9" t="s">
        <v>3588</v>
      </c>
      <c r="K2315" s="15">
        <v>44497</v>
      </c>
      <c r="L2315" s="17">
        <v>44197</v>
      </c>
    </row>
    <row r="2316" spans="1:12" ht="30" x14ac:dyDescent="0.25">
      <c r="A2316" s="10" t="s">
        <v>9</v>
      </c>
      <c r="B2316" s="11" t="str">
        <f>VLOOKUP(C2316,#REF!,2,0)</f>
        <v>Norte Pioneiro</v>
      </c>
      <c r="C2316" s="12" t="s">
        <v>175</v>
      </c>
      <c r="D2316" s="13" t="s">
        <v>8487</v>
      </c>
      <c r="E2316" s="12" t="s">
        <v>9983</v>
      </c>
      <c r="F2316" s="12" t="s">
        <v>9984</v>
      </c>
      <c r="G2316" s="12" t="s">
        <v>22226</v>
      </c>
      <c r="H2316" s="9" t="s">
        <v>11484</v>
      </c>
      <c r="I2316" s="12" t="s">
        <v>11485</v>
      </c>
      <c r="J2316" s="9" t="s">
        <v>9983</v>
      </c>
      <c r="K2316" s="15">
        <v>44388</v>
      </c>
      <c r="L2316" s="17">
        <v>44197</v>
      </c>
    </row>
    <row r="2317" spans="1:12" ht="30" x14ac:dyDescent="0.25">
      <c r="A2317" s="10" t="s">
        <v>9</v>
      </c>
      <c r="B2317" s="11" t="str">
        <f>VLOOKUP(C2317,#REF!,2,0)</f>
        <v>Norte Pioneiro</v>
      </c>
      <c r="C2317" s="12" t="s">
        <v>175</v>
      </c>
      <c r="D2317" s="13" t="s">
        <v>11801</v>
      </c>
      <c r="E2317" s="12" t="s">
        <v>3588</v>
      </c>
      <c r="F2317" s="12" t="s">
        <v>3589</v>
      </c>
      <c r="G2317" s="12" t="s">
        <v>3590</v>
      </c>
      <c r="H2317" s="9" t="s">
        <v>7098</v>
      </c>
      <c r="I2317" s="12" t="s">
        <v>7099</v>
      </c>
      <c r="J2317" s="9" t="s">
        <v>3588</v>
      </c>
      <c r="K2317" s="15">
        <v>44308</v>
      </c>
      <c r="L2317" s="17">
        <v>44197</v>
      </c>
    </row>
    <row r="2318" spans="1:12" ht="30" x14ac:dyDescent="0.25">
      <c r="A2318" s="10" t="s">
        <v>9</v>
      </c>
      <c r="B2318" s="11" t="str">
        <f>VLOOKUP(C2318,#REF!,2,0)</f>
        <v>Norte Pioneiro</v>
      </c>
      <c r="C2318" s="12" t="s">
        <v>175</v>
      </c>
      <c r="D2318" s="13" t="s">
        <v>13508</v>
      </c>
      <c r="E2318" s="12" t="s">
        <v>3588</v>
      </c>
      <c r="F2318" s="12" t="s">
        <v>3589</v>
      </c>
      <c r="G2318" s="12" t="s">
        <v>3590</v>
      </c>
      <c r="H2318" s="9" t="s">
        <v>7098</v>
      </c>
      <c r="I2318" s="12" t="s">
        <v>7099</v>
      </c>
      <c r="J2318" s="9" t="s">
        <v>3588</v>
      </c>
      <c r="K2318" s="15">
        <v>44815</v>
      </c>
      <c r="L2318" s="17">
        <v>44197</v>
      </c>
    </row>
    <row r="2319" spans="1:12" ht="45" x14ac:dyDescent="0.25">
      <c r="A2319" s="10" t="s">
        <v>9</v>
      </c>
      <c r="B2319" s="11" t="str">
        <f>VLOOKUP(C2319,#REF!,2,0)</f>
        <v>Norte Pioneiro</v>
      </c>
      <c r="C2319" s="12" t="s">
        <v>186</v>
      </c>
      <c r="D2319" s="13" t="s">
        <v>8487</v>
      </c>
      <c r="E2319" s="12" t="s">
        <v>9864</v>
      </c>
      <c r="F2319" s="12" t="s">
        <v>9865</v>
      </c>
      <c r="G2319" s="12" t="s">
        <v>9747</v>
      </c>
      <c r="H2319" s="9" t="s">
        <v>11408</v>
      </c>
      <c r="I2319" s="12" t="s">
        <v>21311</v>
      </c>
      <c r="J2319" s="9" t="s">
        <v>9864</v>
      </c>
      <c r="K2319" s="15">
        <v>44296</v>
      </c>
      <c r="L2319" s="17">
        <v>44197</v>
      </c>
    </row>
    <row r="2320" spans="1:12" ht="30" x14ac:dyDescent="0.25">
      <c r="A2320" s="10" t="s">
        <v>9</v>
      </c>
      <c r="B2320" s="11" t="str">
        <f>VLOOKUP(C2320,#REF!,2,0)</f>
        <v>Norte Pioneiro</v>
      </c>
      <c r="C2320" s="12" t="s">
        <v>186</v>
      </c>
      <c r="D2320" s="13" t="s">
        <v>14104</v>
      </c>
      <c r="E2320" s="12" t="s">
        <v>14309</v>
      </c>
      <c r="F2320" s="12" t="s">
        <v>14310</v>
      </c>
      <c r="G2320" s="12" t="s">
        <v>14311</v>
      </c>
      <c r="H2320" s="9" t="s">
        <v>15805</v>
      </c>
      <c r="I2320" s="12" t="s">
        <v>15806</v>
      </c>
      <c r="J2320" s="9" t="s">
        <v>14309</v>
      </c>
      <c r="K2320" s="15">
        <v>44311</v>
      </c>
      <c r="L2320" s="17">
        <v>44197</v>
      </c>
    </row>
    <row r="2321" spans="1:12" ht="30" x14ac:dyDescent="0.25">
      <c r="A2321" s="10" t="s">
        <v>9</v>
      </c>
      <c r="B2321" s="11" t="str">
        <f>VLOOKUP(C2321,#REF!,2,0)</f>
        <v>Norte Pioneiro</v>
      </c>
      <c r="C2321" s="12" t="s">
        <v>186</v>
      </c>
      <c r="D2321" s="13" t="s">
        <v>16573</v>
      </c>
      <c r="E2321" s="12" t="s">
        <v>16874</v>
      </c>
      <c r="F2321" s="12" t="s">
        <v>16875</v>
      </c>
      <c r="G2321" s="12" t="s">
        <v>16876</v>
      </c>
      <c r="H2321" s="9" t="s">
        <v>19561</v>
      </c>
      <c r="I2321" s="12" t="s">
        <v>19562</v>
      </c>
      <c r="J2321" s="9" t="s">
        <v>16874</v>
      </c>
      <c r="K2321" s="15">
        <v>44895</v>
      </c>
      <c r="L2321" s="17">
        <v>44197</v>
      </c>
    </row>
    <row r="2322" spans="1:12" ht="45" x14ac:dyDescent="0.25">
      <c r="A2322" s="10" t="s">
        <v>9</v>
      </c>
      <c r="B2322" s="11" t="str">
        <f>VLOOKUP(C2322,#REF!,2,0)</f>
        <v>Norte Pioneiro</v>
      </c>
      <c r="C2322" s="12" t="s">
        <v>186</v>
      </c>
      <c r="D2322" s="13" t="s">
        <v>16573</v>
      </c>
      <c r="E2322" s="12" t="s">
        <v>17735</v>
      </c>
      <c r="F2322" s="12" t="s">
        <v>17736</v>
      </c>
      <c r="G2322" s="12" t="s">
        <v>17737</v>
      </c>
      <c r="H2322" s="9" t="s">
        <v>20105</v>
      </c>
      <c r="I2322" s="12" t="s">
        <v>20106</v>
      </c>
      <c r="J2322" s="9" t="s">
        <v>17735</v>
      </c>
      <c r="K2322" s="15">
        <v>44505</v>
      </c>
      <c r="L2322" s="17">
        <v>44197</v>
      </c>
    </row>
    <row r="2323" spans="1:12" ht="45" x14ac:dyDescent="0.25">
      <c r="A2323" s="10" t="s">
        <v>9</v>
      </c>
      <c r="B2323" s="11" t="str">
        <f>VLOOKUP(C2323,#REF!,2,0)</f>
        <v>Norte Pioneiro</v>
      </c>
      <c r="C2323" s="12" t="s">
        <v>186</v>
      </c>
      <c r="D2323" s="13" t="s">
        <v>16573</v>
      </c>
      <c r="E2323" s="12" t="s">
        <v>17919</v>
      </c>
      <c r="F2323" s="12" t="s">
        <v>17920</v>
      </c>
      <c r="G2323" s="12" t="s">
        <v>17921</v>
      </c>
      <c r="H2323" s="9" t="s">
        <v>20217</v>
      </c>
      <c r="I2323" s="12" t="s">
        <v>20218</v>
      </c>
      <c r="J2323" s="9" t="s">
        <v>17919</v>
      </c>
      <c r="K2323" s="15">
        <v>44238</v>
      </c>
      <c r="L2323" s="17">
        <v>44197</v>
      </c>
    </row>
    <row r="2324" spans="1:12" ht="30" x14ac:dyDescent="0.25">
      <c r="A2324" s="10" t="s">
        <v>9</v>
      </c>
      <c r="B2324" s="11" t="str">
        <f>VLOOKUP(C2324,#REF!,2,0)</f>
        <v>Norte Pioneiro</v>
      </c>
      <c r="C2324" s="12" t="s">
        <v>186</v>
      </c>
      <c r="D2324" s="13" t="s">
        <v>16573</v>
      </c>
      <c r="E2324" s="12" t="s">
        <v>17936</v>
      </c>
      <c r="F2324" s="12" t="s">
        <v>17937</v>
      </c>
      <c r="G2324" s="12" t="s">
        <v>17938</v>
      </c>
      <c r="H2324" s="9" t="s">
        <v>20229</v>
      </c>
      <c r="I2324" s="12" t="s">
        <v>20230</v>
      </c>
      <c r="J2324" s="9" t="s">
        <v>17936</v>
      </c>
      <c r="K2324" s="15">
        <v>44242</v>
      </c>
      <c r="L2324" s="17">
        <v>44197</v>
      </c>
    </row>
    <row r="2325" spans="1:12" ht="30" x14ac:dyDescent="0.25">
      <c r="A2325" s="10" t="s">
        <v>9</v>
      </c>
      <c r="B2325" s="11" t="str">
        <f>VLOOKUP(C2325,#REF!,2,0)</f>
        <v>Norte Pioneiro</v>
      </c>
      <c r="C2325" s="12" t="s">
        <v>186</v>
      </c>
      <c r="D2325" s="13" t="s">
        <v>16573</v>
      </c>
      <c r="E2325" s="12" t="s">
        <v>18657</v>
      </c>
      <c r="F2325" s="12" t="s">
        <v>18658</v>
      </c>
      <c r="G2325" s="12" t="s">
        <v>18659</v>
      </c>
      <c r="H2325" s="9" t="s">
        <v>20624</v>
      </c>
      <c r="I2325" s="12" t="s">
        <v>20625</v>
      </c>
      <c r="J2325" s="9" t="s">
        <v>18657</v>
      </c>
      <c r="K2325" s="15">
        <v>44352</v>
      </c>
      <c r="L2325" s="17">
        <v>44197</v>
      </c>
    </row>
    <row r="2326" spans="1:12" ht="30" x14ac:dyDescent="0.25">
      <c r="A2326" s="10" t="s">
        <v>9</v>
      </c>
      <c r="B2326" s="11" t="str">
        <f>VLOOKUP(C2326,#REF!,2,0)</f>
        <v>Norte Pioneiro</v>
      </c>
      <c r="C2326" s="12" t="s">
        <v>189</v>
      </c>
      <c r="D2326" s="13" t="s">
        <v>4986</v>
      </c>
      <c r="E2326" s="12" t="s">
        <v>396</v>
      </c>
      <c r="F2326" s="12" t="s">
        <v>397</v>
      </c>
      <c r="G2326" s="12" t="s">
        <v>398</v>
      </c>
      <c r="H2326" s="9" t="s">
        <v>5043</v>
      </c>
      <c r="I2326" s="12" t="s">
        <v>5044</v>
      </c>
      <c r="J2326" s="9" t="s">
        <v>396</v>
      </c>
      <c r="K2326" s="15">
        <v>44664</v>
      </c>
      <c r="L2326" s="17">
        <v>44197</v>
      </c>
    </row>
    <row r="2327" spans="1:12" ht="30" x14ac:dyDescent="0.25">
      <c r="A2327" s="10" t="s">
        <v>9</v>
      </c>
      <c r="B2327" s="11" t="str">
        <f>VLOOKUP(C2327,#REF!,2,0)</f>
        <v>Norte Pioneiro</v>
      </c>
      <c r="C2327" s="12" t="s">
        <v>189</v>
      </c>
      <c r="D2327" s="13" t="s">
        <v>4986</v>
      </c>
      <c r="E2327" s="12" t="s">
        <v>1795</v>
      </c>
      <c r="F2327" s="12" t="s">
        <v>1796</v>
      </c>
      <c r="G2327" s="12" t="s">
        <v>21829</v>
      </c>
      <c r="H2327" s="9" t="s">
        <v>5963</v>
      </c>
      <c r="I2327" s="12" t="s">
        <v>5964</v>
      </c>
      <c r="J2327" s="9" t="s">
        <v>1795</v>
      </c>
      <c r="K2327" s="15">
        <v>44378</v>
      </c>
      <c r="L2327" s="17">
        <v>44197</v>
      </c>
    </row>
    <row r="2328" spans="1:12" ht="30" x14ac:dyDescent="0.25">
      <c r="A2328" s="10" t="s">
        <v>9</v>
      </c>
      <c r="B2328" s="11" t="str">
        <f>VLOOKUP(C2328,#REF!,2,0)</f>
        <v>Norte Pioneiro</v>
      </c>
      <c r="C2328" s="12" t="s">
        <v>189</v>
      </c>
      <c r="D2328" s="13" t="s">
        <v>4986</v>
      </c>
      <c r="E2328" s="12" t="s">
        <v>3421</v>
      </c>
      <c r="F2328" s="12" t="s">
        <v>3422</v>
      </c>
      <c r="G2328" s="12" t="s">
        <v>3423</v>
      </c>
      <c r="H2328" s="9" t="s">
        <v>7000</v>
      </c>
      <c r="I2328" s="12" t="s">
        <v>7001</v>
      </c>
      <c r="J2328" s="9" t="s">
        <v>3421</v>
      </c>
      <c r="K2328" s="15">
        <v>44276</v>
      </c>
      <c r="L2328" s="17">
        <v>44197</v>
      </c>
    </row>
    <row r="2329" spans="1:12" ht="45" x14ac:dyDescent="0.25">
      <c r="A2329" s="10" t="s">
        <v>9</v>
      </c>
      <c r="B2329" s="11" t="str">
        <f>VLOOKUP(C2329,#REF!,2,0)</f>
        <v>Norte Pioneiro</v>
      </c>
      <c r="C2329" s="12" t="s">
        <v>189</v>
      </c>
      <c r="D2329" s="13" t="s">
        <v>8183</v>
      </c>
      <c r="E2329" s="12" t="s">
        <v>8212</v>
      </c>
      <c r="F2329" s="12" t="s">
        <v>8213</v>
      </c>
      <c r="G2329" s="12" t="s">
        <v>8214</v>
      </c>
      <c r="H2329" s="9" t="s">
        <v>8391</v>
      </c>
      <c r="I2329" s="12" t="s">
        <v>8392</v>
      </c>
      <c r="J2329" s="9" t="s">
        <v>8212</v>
      </c>
      <c r="K2329" s="15">
        <v>44389</v>
      </c>
      <c r="L2329" s="17">
        <v>44197</v>
      </c>
    </row>
    <row r="2330" spans="1:12" ht="30" x14ac:dyDescent="0.25">
      <c r="A2330" s="10" t="s">
        <v>9</v>
      </c>
      <c r="B2330" s="11" t="str">
        <f>VLOOKUP(C2330,#REF!,2,0)</f>
        <v>Norte Pioneiro</v>
      </c>
      <c r="C2330" s="12" t="s">
        <v>189</v>
      </c>
      <c r="D2330" s="13" t="s">
        <v>8487</v>
      </c>
      <c r="E2330" s="12" t="s">
        <v>9440</v>
      </c>
      <c r="F2330" s="12" t="s">
        <v>9441</v>
      </c>
      <c r="G2330" s="12" t="s">
        <v>9442</v>
      </c>
      <c r="H2330" s="9" t="s">
        <v>11131</v>
      </c>
      <c r="I2330" s="12" t="s">
        <v>11132</v>
      </c>
      <c r="J2330" s="9" t="s">
        <v>9440</v>
      </c>
      <c r="K2330" s="15">
        <v>44540</v>
      </c>
      <c r="L2330" s="17">
        <v>44197</v>
      </c>
    </row>
    <row r="2331" spans="1:12" ht="30" x14ac:dyDescent="0.25">
      <c r="A2331" s="10" t="s">
        <v>9</v>
      </c>
      <c r="B2331" s="11" t="str">
        <f>VLOOKUP(C2331,#REF!,2,0)</f>
        <v>Norte Pioneiro</v>
      </c>
      <c r="C2331" s="12" t="s">
        <v>189</v>
      </c>
      <c r="D2331" s="13" t="s">
        <v>13508</v>
      </c>
      <c r="E2331" s="12" t="s">
        <v>13528</v>
      </c>
      <c r="F2331" s="12" t="s">
        <v>13529</v>
      </c>
      <c r="G2331" s="12" t="s">
        <v>13530</v>
      </c>
      <c r="H2331" s="9" t="s">
        <v>13889</v>
      </c>
      <c r="I2331" s="12" t="s">
        <v>21466</v>
      </c>
      <c r="J2331" s="9" t="s">
        <v>13528</v>
      </c>
      <c r="K2331" s="15">
        <v>44224</v>
      </c>
      <c r="L2331" s="17">
        <v>44197</v>
      </c>
    </row>
    <row r="2332" spans="1:12" ht="30" x14ac:dyDescent="0.25">
      <c r="A2332" s="10" t="s">
        <v>9</v>
      </c>
      <c r="B2332" s="11" t="str">
        <f>VLOOKUP(C2332,#REF!,2,0)</f>
        <v>Norte Pioneiro</v>
      </c>
      <c r="C2332" s="12" t="s">
        <v>189</v>
      </c>
      <c r="D2332" s="13" t="s">
        <v>13508</v>
      </c>
      <c r="E2332" s="12" t="s">
        <v>1795</v>
      </c>
      <c r="F2332" s="12" t="s">
        <v>1796</v>
      </c>
      <c r="G2332" s="12" t="s">
        <v>13589</v>
      </c>
      <c r="H2332" s="9" t="s">
        <v>8111</v>
      </c>
      <c r="I2332" s="12" t="s">
        <v>5964</v>
      </c>
      <c r="J2332" s="9" t="s">
        <v>1795</v>
      </c>
      <c r="K2332" s="15">
        <v>44931</v>
      </c>
      <c r="L2332" s="17">
        <v>44197</v>
      </c>
    </row>
    <row r="2333" spans="1:12" ht="30" x14ac:dyDescent="0.25">
      <c r="A2333" s="10" t="s">
        <v>9</v>
      </c>
      <c r="B2333" s="11" t="str">
        <f>VLOOKUP(C2333,#REF!,2,0)</f>
        <v>Norte Pioneiro</v>
      </c>
      <c r="C2333" s="12" t="s">
        <v>189</v>
      </c>
      <c r="D2333" s="13" t="s">
        <v>16573</v>
      </c>
      <c r="E2333" s="12" t="s">
        <v>16777</v>
      </c>
      <c r="F2333" s="12" t="s">
        <v>16778</v>
      </c>
      <c r="G2333" s="12" t="s">
        <v>16779</v>
      </c>
      <c r="H2333" s="9" t="s">
        <v>19498</v>
      </c>
      <c r="I2333" s="12" t="s">
        <v>19499</v>
      </c>
      <c r="J2333" s="9" t="s">
        <v>16777</v>
      </c>
      <c r="K2333" s="15">
        <v>44270</v>
      </c>
      <c r="L2333" s="17">
        <v>44197</v>
      </c>
    </row>
    <row r="2334" spans="1:12" ht="45" x14ac:dyDescent="0.25">
      <c r="A2334" s="10" t="s">
        <v>9</v>
      </c>
      <c r="B2334" s="11" t="str">
        <f>VLOOKUP(C2334,#REF!,2,0)</f>
        <v>Norte Pioneiro</v>
      </c>
      <c r="C2334" s="12" t="s">
        <v>189</v>
      </c>
      <c r="D2334" s="13" t="s">
        <v>16573</v>
      </c>
      <c r="E2334" s="12" t="s">
        <v>16868</v>
      </c>
      <c r="F2334" s="12" t="s">
        <v>16869</v>
      </c>
      <c r="G2334" s="12" t="s">
        <v>16870</v>
      </c>
      <c r="H2334" s="9" t="s">
        <v>19557</v>
      </c>
      <c r="I2334" s="12" t="s">
        <v>19558</v>
      </c>
      <c r="J2334" s="9" t="s">
        <v>16868</v>
      </c>
      <c r="K2334" s="15">
        <v>44567</v>
      </c>
      <c r="L2334" s="17">
        <v>44197</v>
      </c>
    </row>
    <row r="2335" spans="1:12" ht="30" x14ac:dyDescent="0.25">
      <c r="A2335" s="10" t="s">
        <v>9</v>
      </c>
      <c r="B2335" s="11" t="str">
        <f>VLOOKUP(C2335,#REF!,2,0)</f>
        <v>Norte Pioneiro</v>
      </c>
      <c r="C2335" s="12" t="s">
        <v>189</v>
      </c>
      <c r="D2335" s="13" t="s">
        <v>16573</v>
      </c>
      <c r="E2335" s="12" t="s">
        <v>17466</v>
      </c>
      <c r="F2335" s="12" t="s">
        <v>17467</v>
      </c>
      <c r="G2335" s="12" t="s">
        <v>17468</v>
      </c>
      <c r="H2335" s="9" t="s">
        <v>19936</v>
      </c>
      <c r="I2335" s="12" t="s">
        <v>21659</v>
      </c>
      <c r="J2335" s="9" t="s">
        <v>17466</v>
      </c>
      <c r="K2335" s="15">
        <v>44319</v>
      </c>
      <c r="L2335" s="17">
        <v>44197</v>
      </c>
    </row>
    <row r="2336" spans="1:12" ht="30" x14ac:dyDescent="0.25">
      <c r="A2336" s="10" t="s">
        <v>9</v>
      </c>
      <c r="B2336" s="11" t="str">
        <f>VLOOKUP(C2336,#REF!,2,0)</f>
        <v>Norte Pioneiro</v>
      </c>
      <c r="C2336" s="12" t="s">
        <v>189</v>
      </c>
      <c r="D2336" s="13" t="s">
        <v>16573</v>
      </c>
      <c r="E2336" s="12" t="s">
        <v>17599</v>
      </c>
      <c r="F2336" s="12" t="s">
        <v>17600</v>
      </c>
      <c r="G2336" s="12" t="s">
        <v>17601</v>
      </c>
      <c r="H2336" s="9" t="s">
        <v>20017</v>
      </c>
      <c r="I2336" s="12" t="s">
        <v>20018</v>
      </c>
      <c r="J2336" s="9" t="s">
        <v>17599</v>
      </c>
      <c r="K2336" s="15">
        <v>44813</v>
      </c>
      <c r="L2336" s="17">
        <v>44197</v>
      </c>
    </row>
    <row r="2337" spans="1:12" ht="30" x14ac:dyDescent="0.25">
      <c r="A2337" s="10" t="s">
        <v>9</v>
      </c>
      <c r="B2337" s="11" t="str">
        <f>VLOOKUP(C2337,#REF!,2,0)</f>
        <v>Norte Pioneiro</v>
      </c>
      <c r="C2337" s="12" t="s">
        <v>189</v>
      </c>
      <c r="D2337" s="13" t="s">
        <v>16573</v>
      </c>
      <c r="E2337" s="12" t="s">
        <v>18324</v>
      </c>
      <c r="F2337" s="12" t="s">
        <v>18325</v>
      </c>
      <c r="G2337" s="12" t="s">
        <v>18326</v>
      </c>
      <c r="H2337" s="9" t="s">
        <v>20449</v>
      </c>
      <c r="I2337" s="12" t="s">
        <v>20450</v>
      </c>
      <c r="J2337" s="9" t="s">
        <v>18324</v>
      </c>
      <c r="K2337" s="15">
        <v>44853</v>
      </c>
      <c r="L2337" s="17">
        <v>44197</v>
      </c>
    </row>
    <row r="2338" spans="1:12" ht="30" x14ac:dyDescent="0.25">
      <c r="A2338" s="10" t="s">
        <v>9</v>
      </c>
      <c r="B2338" s="11" t="str">
        <f>VLOOKUP(C2338,#REF!,2,0)</f>
        <v>Norte Pioneiro</v>
      </c>
      <c r="C2338" s="12" t="s">
        <v>189</v>
      </c>
      <c r="D2338" s="13" t="s">
        <v>16573</v>
      </c>
      <c r="E2338" s="12" t="s">
        <v>18504</v>
      </c>
      <c r="F2338" s="12" t="s">
        <v>18505</v>
      </c>
      <c r="G2338" s="12" t="s">
        <v>22883</v>
      </c>
      <c r="H2338" s="9" t="s">
        <v>20539</v>
      </c>
      <c r="I2338" s="12" t="s">
        <v>21701</v>
      </c>
      <c r="J2338" s="9" t="s">
        <v>18504</v>
      </c>
      <c r="K2338" s="15">
        <v>44269</v>
      </c>
      <c r="L2338" s="17">
        <v>44197</v>
      </c>
    </row>
    <row r="2339" spans="1:12" ht="30" x14ac:dyDescent="0.25">
      <c r="A2339" s="10" t="s">
        <v>9</v>
      </c>
      <c r="B2339" s="11" t="str">
        <f>VLOOKUP(C2339,#REF!,2,0)</f>
        <v>Norte Pioneiro</v>
      </c>
      <c r="C2339" s="12" t="s">
        <v>189</v>
      </c>
      <c r="D2339" s="13" t="s">
        <v>16573</v>
      </c>
      <c r="E2339" s="12" t="s">
        <v>22924</v>
      </c>
      <c r="F2339" s="12" t="s">
        <v>22925</v>
      </c>
      <c r="G2339" s="12" t="s">
        <v>22926</v>
      </c>
      <c r="H2339" s="9" t="s">
        <v>22927</v>
      </c>
      <c r="I2339" s="12" t="s">
        <v>22928</v>
      </c>
      <c r="J2339" s="9" t="s">
        <v>22924</v>
      </c>
      <c r="K2339" s="15">
        <v>44939</v>
      </c>
      <c r="L2339" s="17">
        <v>44197</v>
      </c>
    </row>
    <row r="2340" spans="1:12" ht="30" x14ac:dyDescent="0.25">
      <c r="A2340" s="10" t="s">
        <v>9</v>
      </c>
      <c r="B2340" s="11" t="str">
        <f>VLOOKUP(C2340,#REF!,2,0)</f>
        <v>Norte Pioneiro</v>
      </c>
      <c r="C2340" s="12" t="s">
        <v>203</v>
      </c>
      <c r="D2340" s="13" t="s">
        <v>4986</v>
      </c>
      <c r="E2340" s="12" t="s">
        <v>616</v>
      </c>
      <c r="F2340" s="12" t="s">
        <v>617</v>
      </c>
      <c r="G2340" s="12" t="s">
        <v>618</v>
      </c>
      <c r="H2340" s="9" t="s">
        <v>5188</v>
      </c>
      <c r="I2340" s="12" t="s">
        <v>5189</v>
      </c>
      <c r="J2340" s="9" t="s">
        <v>616</v>
      </c>
      <c r="K2340" s="15">
        <v>44574</v>
      </c>
      <c r="L2340" s="17">
        <v>44197</v>
      </c>
    </row>
    <row r="2341" spans="1:12" ht="30" x14ac:dyDescent="0.25">
      <c r="A2341" s="10" t="s">
        <v>9</v>
      </c>
      <c r="B2341" s="11" t="str">
        <f>VLOOKUP(C2341,#REF!,2,0)</f>
        <v>Norte Pioneiro</v>
      </c>
      <c r="C2341" s="12" t="s">
        <v>203</v>
      </c>
      <c r="D2341" s="13" t="s">
        <v>8487</v>
      </c>
      <c r="E2341" s="12" t="s">
        <v>8615</v>
      </c>
      <c r="F2341" s="12" t="s">
        <v>8616</v>
      </c>
      <c r="G2341" s="12" t="s">
        <v>8617</v>
      </c>
      <c r="H2341" s="9" t="s">
        <v>10579</v>
      </c>
      <c r="I2341" s="12" t="s">
        <v>10580</v>
      </c>
      <c r="J2341" s="9" t="s">
        <v>8615</v>
      </c>
      <c r="K2341" s="15">
        <v>44813</v>
      </c>
      <c r="L2341" s="17">
        <v>44197</v>
      </c>
    </row>
    <row r="2342" spans="1:12" ht="30" x14ac:dyDescent="0.25">
      <c r="A2342" s="10" t="s">
        <v>9</v>
      </c>
      <c r="B2342" s="11" t="str">
        <f>VLOOKUP(C2342,#REF!,2,0)</f>
        <v>Norte Pioneiro</v>
      </c>
      <c r="C2342" s="12" t="s">
        <v>203</v>
      </c>
      <c r="D2342" s="13" t="s">
        <v>16573</v>
      </c>
      <c r="E2342" s="12" t="s">
        <v>16625</v>
      </c>
      <c r="F2342" s="12" t="s">
        <v>16626</v>
      </c>
      <c r="G2342" s="12" t="s">
        <v>16627</v>
      </c>
      <c r="H2342" s="9" t="s">
        <v>19407</v>
      </c>
      <c r="I2342" s="12" t="s">
        <v>19408</v>
      </c>
      <c r="J2342" s="9" t="s">
        <v>16625</v>
      </c>
      <c r="K2342" s="15">
        <v>44329</v>
      </c>
      <c r="L2342" s="17">
        <v>44197</v>
      </c>
    </row>
    <row r="2343" spans="1:12" ht="30" x14ac:dyDescent="0.25">
      <c r="A2343" s="10" t="s">
        <v>9</v>
      </c>
      <c r="B2343" s="11" t="str">
        <f>VLOOKUP(C2343,#REF!,2,0)</f>
        <v>Norte Pioneiro</v>
      </c>
      <c r="C2343" s="12" t="s">
        <v>203</v>
      </c>
      <c r="D2343" s="13" t="s">
        <v>16573</v>
      </c>
      <c r="E2343" s="12" t="s">
        <v>17732</v>
      </c>
      <c r="F2343" s="12" t="s">
        <v>17733</v>
      </c>
      <c r="G2343" s="12" t="s">
        <v>17734</v>
      </c>
      <c r="H2343" s="9" t="s">
        <v>20103</v>
      </c>
      <c r="I2343" s="12" t="s">
        <v>20104</v>
      </c>
      <c r="J2343" s="9" t="s">
        <v>17732</v>
      </c>
      <c r="K2343" s="15">
        <v>44869</v>
      </c>
      <c r="L2343" s="17">
        <v>44197</v>
      </c>
    </row>
    <row r="2344" spans="1:12" ht="30" x14ac:dyDescent="0.25">
      <c r="A2344" s="10" t="s">
        <v>9</v>
      </c>
      <c r="B2344" s="11" t="str">
        <f>VLOOKUP(C2344,#REF!,2,0)</f>
        <v>Norte Pioneiro</v>
      </c>
      <c r="C2344" s="12" t="s">
        <v>213</v>
      </c>
      <c r="D2344" s="13" t="s">
        <v>13508</v>
      </c>
      <c r="E2344" s="12" t="s">
        <v>13722</v>
      </c>
      <c r="F2344" s="12" t="s">
        <v>13723</v>
      </c>
      <c r="G2344" s="12" t="s">
        <v>13724</v>
      </c>
      <c r="H2344" s="9" t="s">
        <v>14012</v>
      </c>
      <c r="I2344" s="12" t="s">
        <v>14013</v>
      </c>
      <c r="J2344" s="9" t="s">
        <v>13722</v>
      </c>
      <c r="K2344" s="15">
        <v>44696</v>
      </c>
      <c r="L2344" s="17">
        <v>44197</v>
      </c>
    </row>
    <row r="2345" spans="1:12" ht="30" x14ac:dyDescent="0.25">
      <c r="A2345" s="10" t="s">
        <v>9</v>
      </c>
      <c r="B2345" s="11" t="str">
        <f>VLOOKUP(C2345,#REF!,2,0)</f>
        <v>Norte Pioneiro</v>
      </c>
      <c r="C2345" s="12" t="s">
        <v>213</v>
      </c>
      <c r="D2345" s="13" t="s">
        <v>16573</v>
      </c>
      <c r="E2345" s="12" t="s">
        <v>17441</v>
      </c>
      <c r="F2345" s="12" t="s">
        <v>17442</v>
      </c>
      <c r="G2345" s="12" t="s">
        <v>17443</v>
      </c>
      <c r="H2345" s="9" t="s">
        <v>19920</v>
      </c>
      <c r="I2345" s="12" t="s">
        <v>19921</v>
      </c>
      <c r="J2345" s="9" t="s">
        <v>17441</v>
      </c>
      <c r="K2345" s="15">
        <v>44727</v>
      </c>
      <c r="L2345" s="17">
        <v>44197</v>
      </c>
    </row>
    <row r="2346" spans="1:12" ht="30" x14ac:dyDescent="0.25">
      <c r="A2346" s="10" t="s">
        <v>9</v>
      </c>
      <c r="B2346" s="11" t="str">
        <f>VLOOKUP(C2346,#REF!,2,0)</f>
        <v>Norte Pioneiro</v>
      </c>
      <c r="C2346" s="12" t="s">
        <v>222</v>
      </c>
      <c r="D2346" s="13" t="s">
        <v>4986</v>
      </c>
      <c r="E2346" s="12" t="s">
        <v>3369</v>
      </c>
      <c r="F2346" s="12" t="s">
        <v>3370</v>
      </c>
      <c r="G2346" s="12" t="s">
        <v>3371</v>
      </c>
      <c r="H2346" s="9" t="s">
        <v>6969</v>
      </c>
      <c r="I2346" s="12" t="s">
        <v>6970</v>
      </c>
      <c r="J2346" s="9" t="s">
        <v>3369</v>
      </c>
      <c r="K2346" s="15">
        <v>44246</v>
      </c>
      <c r="L2346" s="17">
        <v>44197</v>
      </c>
    </row>
    <row r="2347" spans="1:12" ht="30" x14ac:dyDescent="0.25">
      <c r="A2347" s="10" t="s">
        <v>9</v>
      </c>
      <c r="B2347" s="11" t="str">
        <f>VLOOKUP(C2347,#REF!,2,0)</f>
        <v>Norte Pioneiro</v>
      </c>
      <c r="C2347" s="12" t="s">
        <v>222</v>
      </c>
      <c r="D2347" s="13" t="s">
        <v>4986</v>
      </c>
      <c r="E2347" s="12" t="s">
        <v>4060</v>
      </c>
      <c r="F2347" s="12" t="s">
        <v>4061</v>
      </c>
      <c r="G2347" s="12" t="s">
        <v>4062</v>
      </c>
      <c r="H2347" s="9" t="s">
        <v>7400</v>
      </c>
      <c r="I2347" s="12" t="s">
        <v>7401</v>
      </c>
      <c r="J2347" s="9" t="s">
        <v>4060</v>
      </c>
      <c r="K2347" s="15">
        <v>44470</v>
      </c>
      <c r="L2347" s="17">
        <v>44197</v>
      </c>
    </row>
    <row r="2348" spans="1:12" ht="45" x14ac:dyDescent="0.25">
      <c r="A2348" s="10" t="s">
        <v>9</v>
      </c>
      <c r="B2348" s="11" t="str">
        <f>VLOOKUP(C2348,#REF!,2,0)</f>
        <v>Norte Pioneiro</v>
      </c>
      <c r="C2348" s="12" t="s">
        <v>222</v>
      </c>
      <c r="D2348" s="13" t="s">
        <v>4986</v>
      </c>
      <c r="E2348" s="12" t="s">
        <v>4235</v>
      </c>
      <c r="F2348" s="12" t="s">
        <v>4236</v>
      </c>
      <c r="G2348" s="12" t="s">
        <v>4237</v>
      </c>
      <c r="H2348" s="9" t="s">
        <v>7503</v>
      </c>
      <c r="I2348" s="12" t="s">
        <v>21129</v>
      </c>
      <c r="J2348" s="9" t="s">
        <v>4235</v>
      </c>
      <c r="K2348" s="15">
        <v>44527</v>
      </c>
      <c r="L2348" s="17">
        <v>44197</v>
      </c>
    </row>
    <row r="2349" spans="1:12" x14ac:dyDescent="0.25">
      <c r="A2349" s="10" t="s">
        <v>9</v>
      </c>
      <c r="B2349" s="11" t="str">
        <f>VLOOKUP(C2349,#REF!,2,0)</f>
        <v>Norte Pioneiro</v>
      </c>
      <c r="C2349" s="12" t="s">
        <v>222</v>
      </c>
      <c r="D2349" s="13" t="s">
        <v>16573</v>
      </c>
      <c r="E2349" s="12" t="s">
        <v>17610</v>
      </c>
      <c r="F2349" s="12" t="s">
        <v>17611</v>
      </c>
      <c r="G2349" s="12" t="s">
        <v>17612</v>
      </c>
      <c r="H2349" s="9" t="s">
        <v>20025</v>
      </c>
      <c r="I2349" s="12" t="s">
        <v>20026</v>
      </c>
      <c r="J2349" s="9" t="s">
        <v>17610</v>
      </c>
      <c r="K2349" s="15">
        <v>44629</v>
      </c>
      <c r="L2349" s="17">
        <v>44197</v>
      </c>
    </row>
    <row r="2350" spans="1:12" x14ac:dyDescent="0.25">
      <c r="A2350" s="10" t="s">
        <v>9</v>
      </c>
      <c r="B2350" s="11" t="str">
        <f>VLOOKUP(C2350,#REF!,2,0)</f>
        <v>Norte Pioneiro</v>
      </c>
      <c r="C2350" s="12" t="s">
        <v>222</v>
      </c>
      <c r="D2350" s="13" t="s">
        <v>16573</v>
      </c>
      <c r="E2350" s="12" t="s">
        <v>17922</v>
      </c>
      <c r="F2350" s="12" t="s">
        <v>17923</v>
      </c>
      <c r="G2350" s="12" t="s">
        <v>17924</v>
      </c>
      <c r="H2350" s="9" t="s">
        <v>20219</v>
      </c>
      <c r="I2350" s="12" t="s">
        <v>20220</v>
      </c>
      <c r="J2350" s="9" t="s">
        <v>17922</v>
      </c>
      <c r="K2350" s="15">
        <v>44575</v>
      </c>
      <c r="L2350" s="17">
        <v>44197</v>
      </c>
    </row>
    <row r="2351" spans="1:12" ht="30" x14ac:dyDescent="0.25">
      <c r="A2351" s="10" t="s">
        <v>9</v>
      </c>
      <c r="B2351" s="11" t="str">
        <f>VLOOKUP(C2351,#REF!,2,0)</f>
        <v>Norte Pioneiro</v>
      </c>
      <c r="C2351" s="12" t="s">
        <v>222</v>
      </c>
      <c r="D2351" s="13" t="s">
        <v>16573</v>
      </c>
      <c r="E2351" s="12" t="s">
        <v>17969</v>
      </c>
      <c r="F2351" s="12" t="s">
        <v>17970</v>
      </c>
      <c r="G2351" s="12" t="s">
        <v>17971</v>
      </c>
      <c r="H2351" s="9" t="s">
        <v>20247</v>
      </c>
      <c r="I2351" s="12" t="s">
        <v>20248</v>
      </c>
      <c r="J2351" s="9" t="s">
        <v>17969</v>
      </c>
      <c r="K2351" s="15">
        <v>44751</v>
      </c>
      <c r="L2351" s="17">
        <v>44197</v>
      </c>
    </row>
    <row r="2352" spans="1:12" ht="30" x14ac:dyDescent="0.25">
      <c r="A2352" s="10" t="s">
        <v>9</v>
      </c>
      <c r="B2352" s="11" t="str">
        <f>VLOOKUP(C2352,#REF!,2,0)</f>
        <v>Riquezas do Oeste</v>
      </c>
      <c r="C2352" s="12" t="s">
        <v>35</v>
      </c>
      <c r="D2352" s="13" t="s">
        <v>4986</v>
      </c>
      <c r="E2352" s="12" t="s">
        <v>811</v>
      </c>
      <c r="F2352" s="12" t="s">
        <v>812</v>
      </c>
      <c r="G2352" s="12" t="s">
        <v>813</v>
      </c>
      <c r="H2352" s="9" t="s">
        <v>5316</v>
      </c>
      <c r="I2352" s="12" t="s">
        <v>5317</v>
      </c>
      <c r="J2352" s="9" t="s">
        <v>811</v>
      </c>
      <c r="K2352" s="15">
        <v>44540</v>
      </c>
      <c r="L2352" s="17">
        <v>44197</v>
      </c>
    </row>
    <row r="2353" spans="1:12" ht="30" x14ac:dyDescent="0.25">
      <c r="A2353" s="10" t="s">
        <v>9</v>
      </c>
      <c r="B2353" s="11" t="str">
        <f>VLOOKUP(C2353,#REF!,2,0)</f>
        <v>Riquezas do Oeste</v>
      </c>
      <c r="C2353" s="12" t="s">
        <v>35</v>
      </c>
      <c r="D2353" s="13" t="s">
        <v>4986</v>
      </c>
      <c r="E2353" s="12" t="s">
        <v>3922</v>
      </c>
      <c r="F2353" s="12" t="s">
        <v>3923</v>
      </c>
      <c r="G2353" s="12" t="s">
        <v>3924</v>
      </c>
      <c r="H2353" s="9" t="s">
        <v>7307</v>
      </c>
      <c r="I2353" s="12" t="s">
        <v>7308</v>
      </c>
      <c r="J2353" s="9" t="s">
        <v>3922</v>
      </c>
      <c r="K2353" s="15">
        <v>44420</v>
      </c>
      <c r="L2353" s="17">
        <v>44197</v>
      </c>
    </row>
    <row r="2354" spans="1:12" ht="30" x14ac:dyDescent="0.25">
      <c r="A2354" s="10" t="s">
        <v>9</v>
      </c>
      <c r="B2354" s="11" t="str">
        <f>VLOOKUP(C2354,#REF!,2,0)</f>
        <v>Riquezas do Oeste</v>
      </c>
      <c r="C2354" s="12" t="s">
        <v>35</v>
      </c>
      <c r="D2354" s="13" t="s">
        <v>16573</v>
      </c>
      <c r="E2354" s="12" t="s">
        <v>17930</v>
      </c>
      <c r="F2354" s="12" t="s">
        <v>17931</v>
      </c>
      <c r="G2354" s="12" t="s">
        <v>17932</v>
      </c>
      <c r="H2354" s="9" t="s">
        <v>20225</v>
      </c>
      <c r="I2354" s="12" t="s">
        <v>20226</v>
      </c>
      <c r="J2354" s="9" t="s">
        <v>17930</v>
      </c>
      <c r="K2354" s="15">
        <v>44786</v>
      </c>
      <c r="L2354" s="17">
        <v>44197</v>
      </c>
    </row>
    <row r="2355" spans="1:12" ht="30" x14ac:dyDescent="0.25">
      <c r="A2355" s="10" t="s">
        <v>9</v>
      </c>
      <c r="B2355" s="11" t="str">
        <f>VLOOKUP(C2355,#REF!,2,0)</f>
        <v>Riquezas do Oeste</v>
      </c>
      <c r="C2355" s="12" t="s">
        <v>50</v>
      </c>
      <c r="D2355" s="13" t="s">
        <v>11801</v>
      </c>
      <c r="E2355" s="12" t="s">
        <v>12002</v>
      </c>
      <c r="F2355" s="12" t="s">
        <v>12003</v>
      </c>
      <c r="G2355" s="12" t="s">
        <v>12004</v>
      </c>
      <c r="H2355" s="9" t="s">
        <v>12703</v>
      </c>
      <c r="I2355" s="12" t="s">
        <v>12704</v>
      </c>
      <c r="J2355" s="9" t="s">
        <v>12002</v>
      </c>
      <c r="K2355" s="15">
        <v>44424</v>
      </c>
      <c r="L2355" s="17">
        <v>44197</v>
      </c>
    </row>
    <row r="2356" spans="1:12" ht="45" x14ac:dyDescent="0.25">
      <c r="A2356" s="10" t="s">
        <v>9</v>
      </c>
      <c r="B2356" s="11" t="str">
        <f>VLOOKUP(C2356,#REF!,2,0)</f>
        <v>Riquezas do Oeste</v>
      </c>
      <c r="C2356" s="12" t="s">
        <v>50</v>
      </c>
      <c r="D2356" s="13" t="s">
        <v>13090</v>
      </c>
      <c r="E2356" s="12" t="s">
        <v>12002</v>
      </c>
      <c r="F2356" s="12" t="s">
        <v>12003</v>
      </c>
      <c r="G2356" s="12" t="s">
        <v>12004</v>
      </c>
      <c r="H2356" s="9" t="s">
        <v>12703</v>
      </c>
      <c r="I2356" s="12" t="s">
        <v>12704</v>
      </c>
      <c r="J2356" s="9" t="s">
        <v>12002</v>
      </c>
      <c r="K2356" s="15">
        <v>44424</v>
      </c>
      <c r="L2356" s="17">
        <v>44197</v>
      </c>
    </row>
    <row r="2357" spans="1:12" ht="30" x14ac:dyDescent="0.25">
      <c r="A2357" s="10" t="s">
        <v>9</v>
      </c>
      <c r="B2357" s="11" t="str">
        <f>VLOOKUP(C2357,#REF!,2,0)</f>
        <v>Riquezas do Oeste</v>
      </c>
      <c r="C2357" s="12" t="s">
        <v>50</v>
      </c>
      <c r="D2357" s="13" t="s">
        <v>16573</v>
      </c>
      <c r="E2357" s="12" t="s">
        <v>17249</v>
      </c>
      <c r="F2357" s="12" t="s">
        <v>17250</v>
      </c>
      <c r="G2357" s="12" t="s">
        <v>17251</v>
      </c>
      <c r="H2357" s="9" t="s">
        <v>19794</v>
      </c>
      <c r="I2357" s="12" t="s">
        <v>19795</v>
      </c>
      <c r="J2357" s="9" t="s">
        <v>17249</v>
      </c>
      <c r="K2357" s="15">
        <v>44435</v>
      </c>
      <c r="L2357" s="17">
        <v>44197</v>
      </c>
    </row>
    <row r="2358" spans="1:12" ht="30" x14ac:dyDescent="0.25">
      <c r="A2358" s="10" t="s">
        <v>9</v>
      </c>
      <c r="B2358" s="11" t="str">
        <f>VLOOKUP(C2358,#REF!,2,0)</f>
        <v>Riquezas do Oeste</v>
      </c>
      <c r="C2358" s="12" t="s">
        <v>53</v>
      </c>
      <c r="D2358" s="13" t="s">
        <v>4986</v>
      </c>
      <c r="E2358" s="12" t="s">
        <v>3998</v>
      </c>
      <c r="F2358" s="12" t="s">
        <v>3999</v>
      </c>
      <c r="G2358" s="12" t="s">
        <v>21916</v>
      </c>
      <c r="H2358" s="9" t="s">
        <v>7355</v>
      </c>
      <c r="I2358" s="12" t="s">
        <v>7356</v>
      </c>
      <c r="J2358" s="9" t="s">
        <v>3998</v>
      </c>
      <c r="K2358" s="15">
        <v>44450</v>
      </c>
      <c r="L2358" s="17">
        <v>44197</v>
      </c>
    </row>
    <row r="2359" spans="1:12" ht="45" x14ac:dyDescent="0.25">
      <c r="A2359" s="10" t="s">
        <v>9</v>
      </c>
      <c r="B2359" s="11" t="str">
        <f>VLOOKUP(C2359,#REF!,2,0)</f>
        <v>Riquezas do Oeste</v>
      </c>
      <c r="C2359" s="12" t="s">
        <v>53</v>
      </c>
      <c r="D2359" s="13" t="s">
        <v>8183</v>
      </c>
      <c r="E2359" s="12" t="s">
        <v>8342</v>
      </c>
      <c r="F2359" s="12" t="s">
        <v>8343</v>
      </c>
      <c r="G2359" s="12" t="s">
        <v>8344</v>
      </c>
      <c r="H2359" s="9" t="s">
        <v>8468</v>
      </c>
      <c r="I2359" s="12" t="s">
        <v>8469</v>
      </c>
      <c r="J2359" s="9" t="s">
        <v>8342</v>
      </c>
      <c r="K2359" s="15">
        <v>44860</v>
      </c>
      <c r="L2359" s="17">
        <v>44197</v>
      </c>
    </row>
    <row r="2360" spans="1:12" ht="30" x14ac:dyDescent="0.25">
      <c r="A2360" s="10" t="s">
        <v>9</v>
      </c>
      <c r="B2360" s="11" t="str">
        <f>VLOOKUP(C2360,#REF!,2,0)</f>
        <v>Riquezas do Oeste</v>
      </c>
      <c r="C2360" s="12" t="s">
        <v>53</v>
      </c>
      <c r="D2360" s="13" t="s">
        <v>11801</v>
      </c>
      <c r="E2360" s="12" t="s">
        <v>12413</v>
      </c>
      <c r="F2360" s="12" t="s">
        <v>12414</v>
      </c>
      <c r="G2360" s="12" t="s">
        <v>22318</v>
      </c>
      <c r="H2360" s="9" t="s">
        <v>12957</v>
      </c>
      <c r="I2360" s="12" t="s">
        <v>12958</v>
      </c>
      <c r="J2360" s="9" t="s">
        <v>12413</v>
      </c>
      <c r="K2360" s="15">
        <v>44730</v>
      </c>
      <c r="L2360" s="17">
        <v>44197</v>
      </c>
    </row>
    <row r="2361" spans="1:12" ht="30" x14ac:dyDescent="0.25">
      <c r="A2361" s="10" t="s">
        <v>9</v>
      </c>
      <c r="B2361" s="11" t="str">
        <f>VLOOKUP(C2361,#REF!,2,0)</f>
        <v>Riquezas do Oeste</v>
      </c>
      <c r="C2361" s="12" t="s">
        <v>53</v>
      </c>
      <c r="D2361" s="13" t="s">
        <v>16573</v>
      </c>
      <c r="E2361" s="12" t="s">
        <v>17109</v>
      </c>
      <c r="F2361" s="12" t="s">
        <v>17110</v>
      </c>
      <c r="G2361" s="12" t="s">
        <v>17111</v>
      </c>
      <c r="H2361" s="9" t="s">
        <v>20901</v>
      </c>
      <c r="I2361" s="12" t="s">
        <v>19708</v>
      </c>
      <c r="J2361" s="9" t="s">
        <v>17109</v>
      </c>
      <c r="K2361" s="15">
        <v>44951</v>
      </c>
      <c r="L2361" s="17">
        <v>44197</v>
      </c>
    </row>
    <row r="2362" spans="1:12" ht="45" x14ac:dyDescent="0.25">
      <c r="A2362" s="10" t="s">
        <v>9</v>
      </c>
      <c r="B2362" s="11" t="str">
        <f>VLOOKUP(C2362,#REF!,2,0)</f>
        <v>Riquezas do Oeste</v>
      </c>
      <c r="C2362" s="12" t="s">
        <v>53</v>
      </c>
      <c r="D2362" s="13" t="s">
        <v>16573</v>
      </c>
      <c r="E2362" s="12" t="s">
        <v>8342</v>
      </c>
      <c r="F2362" s="12" t="s">
        <v>8343</v>
      </c>
      <c r="G2362" s="12" t="s">
        <v>8344</v>
      </c>
      <c r="H2362" s="9" t="s">
        <v>19949</v>
      </c>
      <c r="I2362" s="12" t="s">
        <v>8469</v>
      </c>
      <c r="J2362" s="9" t="s">
        <v>8342</v>
      </c>
      <c r="K2362" s="15">
        <v>44860</v>
      </c>
      <c r="L2362" s="17">
        <v>44197</v>
      </c>
    </row>
    <row r="2363" spans="1:12" x14ac:dyDescent="0.25">
      <c r="A2363" s="10" t="s">
        <v>9</v>
      </c>
      <c r="B2363" s="11" t="str">
        <f>VLOOKUP(C2363,#REF!,2,0)</f>
        <v>Riquezas do Oeste</v>
      </c>
      <c r="C2363" s="12" t="s">
        <v>53</v>
      </c>
      <c r="D2363" s="13" t="s">
        <v>16573</v>
      </c>
      <c r="E2363" s="12" t="s">
        <v>19157</v>
      </c>
      <c r="F2363" s="12" t="s">
        <v>19158</v>
      </c>
      <c r="G2363" s="12" t="s">
        <v>19159</v>
      </c>
      <c r="H2363" s="9" t="s">
        <v>20901</v>
      </c>
      <c r="I2363" s="12" t="s">
        <v>20902</v>
      </c>
      <c r="J2363" s="9" t="s">
        <v>19157</v>
      </c>
      <c r="K2363" s="15">
        <v>44692</v>
      </c>
      <c r="L2363" s="17">
        <v>44197</v>
      </c>
    </row>
    <row r="2364" spans="1:12" ht="30" x14ac:dyDescent="0.25">
      <c r="A2364" s="10" t="s">
        <v>9</v>
      </c>
      <c r="B2364" s="11" t="str">
        <f>VLOOKUP(C2364,#REF!,2,0)</f>
        <v>Riquezas do Oeste</v>
      </c>
      <c r="C2364" s="12" t="s">
        <v>78</v>
      </c>
      <c r="D2364" s="13" t="s">
        <v>4986</v>
      </c>
      <c r="E2364" s="12" t="s">
        <v>3600</v>
      </c>
      <c r="F2364" s="12" t="s">
        <v>3601</v>
      </c>
      <c r="G2364" s="12" t="s">
        <v>3602</v>
      </c>
      <c r="H2364" s="9" t="s">
        <v>7106</v>
      </c>
      <c r="I2364" s="12" t="s">
        <v>7107</v>
      </c>
      <c r="J2364" s="9" t="s">
        <v>3600</v>
      </c>
      <c r="K2364" s="15">
        <v>44310</v>
      </c>
      <c r="L2364" s="17">
        <v>44197</v>
      </c>
    </row>
    <row r="2365" spans="1:12" ht="30" x14ac:dyDescent="0.25">
      <c r="A2365" s="10" t="s">
        <v>9</v>
      </c>
      <c r="B2365" s="11" t="str">
        <f>VLOOKUP(C2365,#REF!,2,0)</f>
        <v>Riquezas do Oeste</v>
      </c>
      <c r="C2365" s="12" t="s">
        <v>78</v>
      </c>
      <c r="D2365" s="13" t="s">
        <v>16573</v>
      </c>
      <c r="E2365" s="12" t="s">
        <v>16862</v>
      </c>
      <c r="F2365" s="12" t="s">
        <v>16863</v>
      </c>
      <c r="G2365" s="12" t="s">
        <v>16864</v>
      </c>
      <c r="H2365" s="9" t="s">
        <v>19553</v>
      </c>
      <c r="I2365" s="12" t="s">
        <v>19554</v>
      </c>
      <c r="J2365" s="9" t="s">
        <v>16862</v>
      </c>
      <c r="K2365" s="15">
        <v>44840</v>
      </c>
      <c r="L2365" s="17">
        <v>44197</v>
      </c>
    </row>
    <row r="2366" spans="1:12" ht="30" x14ac:dyDescent="0.25">
      <c r="A2366" s="10" t="s">
        <v>9</v>
      </c>
      <c r="B2366" s="11" t="str">
        <f>VLOOKUP(C2366,#REF!,2,0)</f>
        <v>Riquezas do Oeste</v>
      </c>
      <c r="C2366" s="12" t="s">
        <v>78</v>
      </c>
      <c r="D2366" s="13" t="s">
        <v>16573</v>
      </c>
      <c r="E2366" s="12" t="s">
        <v>18760</v>
      </c>
      <c r="F2366" s="12" t="s">
        <v>18761</v>
      </c>
      <c r="G2366" s="12" t="s">
        <v>18762</v>
      </c>
      <c r="H2366" s="9" t="s">
        <v>20683</v>
      </c>
      <c r="I2366" s="12" t="s">
        <v>21727</v>
      </c>
      <c r="J2366" s="9" t="s">
        <v>18760</v>
      </c>
      <c r="K2366" s="15">
        <v>44417</v>
      </c>
      <c r="L2366" s="17">
        <v>44197</v>
      </c>
    </row>
    <row r="2367" spans="1:12" ht="30" x14ac:dyDescent="0.25">
      <c r="A2367" s="10" t="s">
        <v>9</v>
      </c>
      <c r="B2367" s="11" t="str">
        <f>VLOOKUP(C2367,#REF!,2,0)</f>
        <v>Riquezas do Oeste</v>
      </c>
      <c r="C2367" s="12" t="s">
        <v>20</v>
      </c>
      <c r="D2367" s="13" t="s">
        <v>4986</v>
      </c>
      <c r="E2367" s="12" t="s">
        <v>345</v>
      </c>
      <c r="F2367" s="12" t="s">
        <v>346</v>
      </c>
      <c r="G2367" s="12" t="s">
        <v>347</v>
      </c>
      <c r="H2367" s="9" t="s">
        <v>5009</v>
      </c>
      <c r="I2367" s="12" t="s">
        <v>5010</v>
      </c>
      <c r="J2367" s="9" t="s">
        <v>345</v>
      </c>
      <c r="K2367" s="15">
        <v>44769</v>
      </c>
      <c r="L2367" s="17">
        <v>44197</v>
      </c>
    </row>
    <row r="2368" spans="1:12" ht="30" x14ac:dyDescent="0.25">
      <c r="A2368" s="10" t="s">
        <v>9</v>
      </c>
      <c r="B2368" s="11" t="str">
        <f>VLOOKUP(C2368,#REF!,2,0)</f>
        <v>Riquezas do Oeste</v>
      </c>
      <c r="C2368" s="12" t="s">
        <v>20</v>
      </c>
      <c r="D2368" s="13" t="s">
        <v>4986</v>
      </c>
      <c r="E2368" s="12" t="s">
        <v>581</v>
      </c>
      <c r="F2368" s="12" t="s">
        <v>582</v>
      </c>
      <c r="G2368" s="12" t="s">
        <v>583</v>
      </c>
      <c r="H2368" s="9" t="s">
        <v>5164</v>
      </c>
      <c r="I2368" s="12" t="s">
        <v>5165</v>
      </c>
      <c r="J2368" s="9" t="s">
        <v>581</v>
      </c>
      <c r="K2368" s="15">
        <v>44352</v>
      </c>
      <c r="L2368" s="17">
        <v>44197</v>
      </c>
    </row>
    <row r="2369" spans="1:12" ht="30" x14ac:dyDescent="0.25">
      <c r="A2369" s="10" t="s">
        <v>9</v>
      </c>
      <c r="B2369" s="11" t="str">
        <f>VLOOKUP(C2369,#REF!,2,0)</f>
        <v>Riquezas do Oeste</v>
      </c>
      <c r="C2369" s="12" t="s">
        <v>20</v>
      </c>
      <c r="D2369" s="13" t="s">
        <v>4986</v>
      </c>
      <c r="E2369" s="12" t="s">
        <v>634</v>
      </c>
      <c r="F2369" s="12" t="s">
        <v>635</v>
      </c>
      <c r="G2369" s="12" t="s">
        <v>636</v>
      </c>
      <c r="H2369" s="9" t="s">
        <v>5202</v>
      </c>
      <c r="I2369" s="12" t="s">
        <v>5203</v>
      </c>
      <c r="J2369" s="9" t="s">
        <v>634</v>
      </c>
      <c r="K2369" s="15">
        <v>44903</v>
      </c>
      <c r="L2369" s="17">
        <v>44197</v>
      </c>
    </row>
    <row r="2370" spans="1:12" ht="30" x14ac:dyDescent="0.25">
      <c r="A2370" s="10" t="s">
        <v>9</v>
      </c>
      <c r="B2370" s="11" t="str">
        <f>VLOOKUP(C2370,#REF!,2,0)</f>
        <v>Riquezas do Oeste</v>
      </c>
      <c r="C2370" s="12" t="s">
        <v>20</v>
      </c>
      <c r="D2370" s="13" t="s">
        <v>4986</v>
      </c>
      <c r="E2370" s="12" t="s">
        <v>675</v>
      </c>
      <c r="F2370" s="12" t="s">
        <v>676</v>
      </c>
      <c r="G2370" s="12" t="s">
        <v>677</v>
      </c>
      <c r="H2370" s="9" t="s">
        <v>5228</v>
      </c>
      <c r="I2370" s="12" t="s">
        <v>5229</v>
      </c>
      <c r="J2370" s="9" t="s">
        <v>675</v>
      </c>
      <c r="K2370" s="15">
        <v>44401</v>
      </c>
      <c r="L2370" s="17">
        <v>44197</v>
      </c>
    </row>
    <row r="2371" spans="1:12" ht="30" x14ac:dyDescent="0.25">
      <c r="A2371" s="10" t="s">
        <v>9</v>
      </c>
      <c r="B2371" s="11" t="str">
        <f>VLOOKUP(C2371,#REF!,2,0)</f>
        <v>Riquezas do Oeste</v>
      </c>
      <c r="C2371" s="12" t="s">
        <v>20</v>
      </c>
      <c r="D2371" s="13" t="s">
        <v>4986</v>
      </c>
      <c r="E2371" s="12" t="s">
        <v>873</v>
      </c>
      <c r="F2371" s="12" t="s">
        <v>874</v>
      </c>
      <c r="G2371" s="12" t="s">
        <v>875</v>
      </c>
      <c r="H2371" s="9" t="s">
        <v>5357</v>
      </c>
      <c r="I2371" s="12" t="s">
        <v>5358</v>
      </c>
      <c r="J2371" s="9" t="s">
        <v>873</v>
      </c>
      <c r="K2371" s="15">
        <v>44727</v>
      </c>
      <c r="L2371" s="17">
        <v>44197</v>
      </c>
    </row>
    <row r="2372" spans="1:12" ht="30" x14ac:dyDescent="0.25">
      <c r="A2372" s="10" t="s">
        <v>9</v>
      </c>
      <c r="B2372" s="11" t="str">
        <f>VLOOKUP(C2372,#REF!,2,0)</f>
        <v>Riquezas do Oeste</v>
      </c>
      <c r="C2372" s="12" t="s">
        <v>20</v>
      </c>
      <c r="D2372" s="13" t="s">
        <v>4986</v>
      </c>
      <c r="E2372" s="12" t="s">
        <v>891</v>
      </c>
      <c r="F2372" s="12" t="s">
        <v>892</v>
      </c>
      <c r="G2372" s="12" t="s">
        <v>893</v>
      </c>
      <c r="H2372" s="9" t="s">
        <v>5369</v>
      </c>
      <c r="I2372" s="12" t="s">
        <v>5370</v>
      </c>
      <c r="J2372" s="9" t="s">
        <v>891</v>
      </c>
      <c r="K2372" s="15">
        <v>44591</v>
      </c>
      <c r="L2372" s="17">
        <v>44197</v>
      </c>
    </row>
    <row r="2373" spans="1:12" ht="30" x14ac:dyDescent="0.25">
      <c r="A2373" s="10" t="s">
        <v>9</v>
      </c>
      <c r="B2373" s="11" t="str">
        <f>VLOOKUP(C2373,#REF!,2,0)</f>
        <v>Riquezas do Oeste</v>
      </c>
      <c r="C2373" s="12" t="s">
        <v>20</v>
      </c>
      <c r="D2373" s="13" t="s">
        <v>4986</v>
      </c>
      <c r="E2373" s="12" t="s">
        <v>1005</v>
      </c>
      <c r="F2373" s="12" t="s">
        <v>1006</v>
      </c>
      <c r="G2373" s="12" t="s">
        <v>1007</v>
      </c>
      <c r="H2373" s="9" t="s">
        <v>5447</v>
      </c>
      <c r="I2373" s="12" t="s">
        <v>5448</v>
      </c>
      <c r="J2373" s="9" t="s">
        <v>1005</v>
      </c>
      <c r="K2373" s="15">
        <v>44624</v>
      </c>
      <c r="L2373" s="17">
        <v>44197</v>
      </c>
    </row>
    <row r="2374" spans="1:12" ht="30" x14ac:dyDescent="0.25">
      <c r="A2374" s="10" t="s">
        <v>9</v>
      </c>
      <c r="B2374" s="11" t="str">
        <f>VLOOKUP(C2374,#REF!,2,0)</f>
        <v>Riquezas do Oeste</v>
      </c>
      <c r="C2374" s="12" t="s">
        <v>20</v>
      </c>
      <c r="D2374" s="13" t="s">
        <v>4986</v>
      </c>
      <c r="E2374" s="12" t="s">
        <v>1602</v>
      </c>
      <c r="F2374" s="12" t="s">
        <v>1603</v>
      </c>
      <c r="G2374" s="12" t="s">
        <v>1604</v>
      </c>
      <c r="H2374" s="9" t="s">
        <v>5837</v>
      </c>
      <c r="I2374" s="12" t="s">
        <v>5838</v>
      </c>
      <c r="J2374" s="9" t="s">
        <v>1602</v>
      </c>
      <c r="K2374" s="15">
        <v>44785</v>
      </c>
      <c r="L2374" s="17">
        <v>44197</v>
      </c>
    </row>
    <row r="2375" spans="1:12" ht="30" x14ac:dyDescent="0.25">
      <c r="A2375" s="10" t="s">
        <v>9</v>
      </c>
      <c r="B2375" s="11" t="str">
        <f>VLOOKUP(C2375,#REF!,2,0)</f>
        <v>Riquezas do Oeste</v>
      </c>
      <c r="C2375" s="12" t="s">
        <v>20</v>
      </c>
      <c r="D2375" s="13" t="s">
        <v>4986</v>
      </c>
      <c r="E2375" s="12" t="s">
        <v>1765</v>
      </c>
      <c r="F2375" s="12" t="s">
        <v>1766</v>
      </c>
      <c r="G2375" s="12" t="s">
        <v>1767</v>
      </c>
      <c r="H2375" s="9" t="s">
        <v>5943</v>
      </c>
      <c r="I2375" s="12" t="s">
        <v>5944</v>
      </c>
      <c r="J2375" s="9" t="s">
        <v>1765</v>
      </c>
      <c r="K2375" s="15">
        <v>44785</v>
      </c>
      <c r="L2375" s="17">
        <v>44197</v>
      </c>
    </row>
    <row r="2376" spans="1:12" ht="30" x14ac:dyDescent="0.25">
      <c r="A2376" s="10" t="s">
        <v>9</v>
      </c>
      <c r="B2376" s="11" t="str">
        <f>VLOOKUP(C2376,#REF!,2,0)</f>
        <v>Riquezas do Oeste</v>
      </c>
      <c r="C2376" s="12" t="s">
        <v>20</v>
      </c>
      <c r="D2376" s="13" t="s">
        <v>4986</v>
      </c>
      <c r="E2376" s="12" t="s">
        <v>1819</v>
      </c>
      <c r="F2376" s="12" t="s">
        <v>1820</v>
      </c>
      <c r="G2376" s="12" t="s">
        <v>1821</v>
      </c>
      <c r="H2376" s="9" t="s">
        <v>5980</v>
      </c>
      <c r="I2376" s="12" t="s">
        <v>5981</v>
      </c>
      <c r="J2376" s="9" t="s">
        <v>1819</v>
      </c>
      <c r="K2376" s="15">
        <v>44480</v>
      </c>
      <c r="L2376" s="17">
        <v>44197</v>
      </c>
    </row>
    <row r="2377" spans="1:12" ht="30" x14ac:dyDescent="0.25">
      <c r="A2377" s="10" t="s">
        <v>9</v>
      </c>
      <c r="B2377" s="11" t="str">
        <f>VLOOKUP(C2377,#REF!,2,0)</f>
        <v>Riquezas do Oeste</v>
      </c>
      <c r="C2377" s="12" t="s">
        <v>20</v>
      </c>
      <c r="D2377" s="13" t="s">
        <v>4986</v>
      </c>
      <c r="E2377" s="12" t="s">
        <v>2036</v>
      </c>
      <c r="F2377" s="12" t="s">
        <v>2037</v>
      </c>
      <c r="G2377" s="12" t="s">
        <v>2038</v>
      </c>
      <c r="H2377" s="9" t="s">
        <v>6120</v>
      </c>
      <c r="I2377" s="12" t="s">
        <v>6121</v>
      </c>
      <c r="J2377" s="9" t="s">
        <v>2036</v>
      </c>
      <c r="K2377" s="15">
        <v>44415</v>
      </c>
      <c r="L2377" s="17">
        <v>44197</v>
      </c>
    </row>
    <row r="2378" spans="1:12" ht="30" x14ac:dyDescent="0.25">
      <c r="A2378" s="10" t="s">
        <v>9</v>
      </c>
      <c r="B2378" s="11" t="str">
        <f>VLOOKUP(C2378,#REF!,2,0)</f>
        <v>Riquezas do Oeste</v>
      </c>
      <c r="C2378" s="12" t="s">
        <v>20</v>
      </c>
      <c r="D2378" s="13" t="s">
        <v>4986</v>
      </c>
      <c r="E2378" s="12" t="s">
        <v>2263</v>
      </c>
      <c r="F2378" s="12" t="s">
        <v>21836</v>
      </c>
      <c r="G2378" s="12" t="s">
        <v>2264</v>
      </c>
      <c r="H2378" s="9" t="s">
        <v>5009</v>
      </c>
      <c r="I2378" s="12" t="s">
        <v>6267</v>
      </c>
      <c r="J2378" s="9" t="s">
        <v>2263</v>
      </c>
      <c r="K2378" s="15">
        <v>44275</v>
      </c>
      <c r="L2378" s="17">
        <v>44197</v>
      </c>
    </row>
    <row r="2379" spans="1:12" ht="45" x14ac:dyDescent="0.25">
      <c r="A2379" s="10" t="s">
        <v>9</v>
      </c>
      <c r="B2379" s="11" t="str">
        <f>VLOOKUP(C2379,#REF!,2,0)</f>
        <v>Riquezas do Oeste</v>
      </c>
      <c r="C2379" s="12" t="s">
        <v>20</v>
      </c>
      <c r="D2379" s="13" t="s">
        <v>4986</v>
      </c>
      <c r="E2379" s="12" t="s">
        <v>2271</v>
      </c>
      <c r="F2379" s="12" t="s">
        <v>2272</v>
      </c>
      <c r="G2379" s="12" t="s">
        <v>2273</v>
      </c>
      <c r="H2379" s="9" t="s">
        <v>6272</v>
      </c>
      <c r="I2379" s="12" t="s">
        <v>6273</v>
      </c>
      <c r="J2379" s="9" t="s">
        <v>2271</v>
      </c>
      <c r="K2379" s="15">
        <v>44766</v>
      </c>
      <c r="L2379" s="17">
        <v>44197</v>
      </c>
    </row>
    <row r="2380" spans="1:12" ht="30" x14ac:dyDescent="0.25">
      <c r="A2380" s="10" t="s">
        <v>9</v>
      </c>
      <c r="B2380" s="11" t="str">
        <f>VLOOKUP(C2380,#REF!,2,0)</f>
        <v>Riquezas do Oeste</v>
      </c>
      <c r="C2380" s="12" t="s">
        <v>20</v>
      </c>
      <c r="D2380" s="13" t="s">
        <v>4986</v>
      </c>
      <c r="E2380" s="12" t="s">
        <v>2286</v>
      </c>
      <c r="F2380" s="12" t="s">
        <v>2287</v>
      </c>
      <c r="G2380" s="12" t="s">
        <v>2288</v>
      </c>
      <c r="H2380" s="9" t="s">
        <v>6282</v>
      </c>
      <c r="I2380" s="12" t="s">
        <v>21030</v>
      </c>
      <c r="J2380" s="9" t="s">
        <v>2286</v>
      </c>
      <c r="K2380" s="15">
        <v>44520</v>
      </c>
      <c r="L2380" s="17">
        <v>44197</v>
      </c>
    </row>
    <row r="2381" spans="1:12" ht="30" x14ac:dyDescent="0.25">
      <c r="A2381" s="10" t="s">
        <v>9</v>
      </c>
      <c r="B2381" s="11" t="str">
        <f>VLOOKUP(C2381,#REF!,2,0)</f>
        <v>Riquezas do Oeste</v>
      </c>
      <c r="C2381" s="12" t="s">
        <v>20</v>
      </c>
      <c r="D2381" s="13" t="s">
        <v>4986</v>
      </c>
      <c r="E2381" s="12" t="s">
        <v>2309</v>
      </c>
      <c r="F2381" s="12" t="s">
        <v>2310</v>
      </c>
      <c r="G2381" s="12" t="s">
        <v>2311</v>
      </c>
      <c r="H2381" s="9" t="s">
        <v>6297</v>
      </c>
      <c r="I2381" s="12" t="s">
        <v>6298</v>
      </c>
      <c r="J2381" s="9" t="s">
        <v>2309</v>
      </c>
      <c r="K2381" s="15">
        <v>44721</v>
      </c>
      <c r="L2381" s="17">
        <v>44197</v>
      </c>
    </row>
    <row r="2382" spans="1:12" ht="30" x14ac:dyDescent="0.25">
      <c r="A2382" s="10" t="s">
        <v>9</v>
      </c>
      <c r="B2382" s="11" t="str">
        <f>VLOOKUP(C2382,#REF!,2,0)</f>
        <v>Riquezas do Oeste</v>
      </c>
      <c r="C2382" s="12" t="s">
        <v>20</v>
      </c>
      <c r="D2382" s="13" t="s">
        <v>4986</v>
      </c>
      <c r="E2382" s="12" t="s">
        <v>2415</v>
      </c>
      <c r="F2382" s="12" t="s">
        <v>2416</v>
      </c>
      <c r="G2382" s="12" t="s">
        <v>2417</v>
      </c>
      <c r="H2382" s="9" t="s">
        <v>6366</v>
      </c>
      <c r="I2382" s="12" t="s">
        <v>6367</v>
      </c>
      <c r="J2382" s="9" t="s">
        <v>2415</v>
      </c>
      <c r="K2382" s="15">
        <v>44784</v>
      </c>
      <c r="L2382" s="17">
        <v>44197</v>
      </c>
    </row>
    <row r="2383" spans="1:12" ht="30" x14ac:dyDescent="0.25">
      <c r="A2383" s="10" t="s">
        <v>9</v>
      </c>
      <c r="B2383" s="11" t="str">
        <f>VLOOKUP(C2383,#REF!,2,0)</f>
        <v>Riquezas do Oeste</v>
      </c>
      <c r="C2383" s="12" t="s">
        <v>20</v>
      </c>
      <c r="D2383" s="13" t="s">
        <v>4986</v>
      </c>
      <c r="E2383" s="12" t="s">
        <v>2515</v>
      </c>
      <c r="F2383" s="12" t="s">
        <v>2516</v>
      </c>
      <c r="G2383" s="12" t="s">
        <v>2517</v>
      </c>
      <c r="H2383" s="9" t="s">
        <v>6431</v>
      </c>
      <c r="I2383" s="12" t="s">
        <v>6432</v>
      </c>
      <c r="J2383" s="9" t="s">
        <v>2515</v>
      </c>
      <c r="K2383" s="15">
        <v>44526</v>
      </c>
      <c r="L2383" s="17">
        <v>44197</v>
      </c>
    </row>
    <row r="2384" spans="1:12" ht="30" x14ac:dyDescent="0.25">
      <c r="A2384" s="10" t="s">
        <v>9</v>
      </c>
      <c r="B2384" s="11" t="str">
        <f>VLOOKUP(C2384,#REF!,2,0)</f>
        <v>Riquezas do Oeste</v>
      </c>
      <c r="C2384" s="12" t="s">
        <v>20</v>
      </c>
      <c r="D2384" s="13" t="s">
        <v>4986</v>
      </c>
      <c r="E2384" s="12" t="s">
        <v>2560</v>
      </c>
      <c r="F2384" s="12" t="s">
        <v>2561</v>
      </c>
      <c r="G2384" s="12" t="s">
        <v>2562</v>
      </c>
      <c r="H2384" s="9" t="s">
        <v>6461</v>
      </c>
      <c r="I2384" s="12" t="s">
        <v>6462</v>
      </c>
      <c r="J2384" s="9" t="s">
        <v>2560</v>
      </c>
      <c r="K2384" s="15">
        <v>44595</v>
      </c>
      <c r="L2384" s="17">
        <v>44197</v>
      </c>
    </row>
    <row r="2385" spans="1:12" ht="30" x14ac:dyDescent="0.25">
      <c r="A2385" s="10" t="s">
        <v>9</v>
      </c>
      <c r="B2385" s="11" t="str">
        <f>VLOOKUP(C2385,#REF!,2,0)</f>
        <v>Riquezas do Oeste</v>
      </c>
      <c r="C2385" s="12" t="s">
        <v>20</v>
      </c>
      <c r="D2385" s="13" t="s">
        <v>4986</v>
      </c>
      <c r="E2385" s="12" t="s">
        <v>2574</v>
      </c>
      <c r="F2385" s="12" t="s">
        <v>2575</v>
      </c>
      <c r="G2385" s="12" t="s">
        <v>2576</v>
      </c>
      <c r="H2385" s="9" t="s">
        <v>6471</v>
      </c>
      <c r="I2385" s="12" t="s">
        <v>6472</v>
      </c>
      <c r="J2385" s="9" t="s">
        <v>2574</v>
      </c>
      <c r="K2385" s="15">
        <v>44611</v>
      </c>
      <c r="L2385" s="17">
        <v>44197</v>
      </c>
    </row>
    <row r="2386" spans="1:12" ht="30" x14ac:dyDescent="0.25">
      <c r="A2386" s="10" t="s">
        <v>9</v>
      </c>
      <c r="B2386" s="11" t="str">
        <f>VLOOKUP(C2386,#REF!,2,0)</f>
        <v>Riquezas do Oeste</v>
      </c>
      <c r="C2386" s="12" t="s">
        <v>20</v>
      </c>
      <c r="D2386" s="13" t="s">
        <v>4986</v>
      </c>
      <c r="E2386" s="12" t="s">
        <v>2597</v>
      </c>
      <c r="F2386" s="12" t="s">
        <v>2598</v>
      </c>
      <c r="G2386" s="12" t="s">
        <v>2599</v>
      </c>
      <c r="H2386" s="9" t="s">
        <v>6486</v>
      </c>
      <c r="I2386" s="12" t="s">
        <v>6487</v>
      </c>
      <c r="J2386" s="9" t="s">
        <v>2597</v>
      </c>
      <c r="K2386" s="15">
        <v>44875</v>
      </c>
      <c r="L2386" s="17">
        <v>44197</v>
      </c>
    </row>
    <row r="2387" spans="1:12" ht="30" x14ac:dyDescent="0.25">
      <c r="A2387" s="10" t="s">
        <v>9</v>
      </c>
      <c r="B2387" s="11" t="str">
        <f>VLOOKUP(C2387,#REF!,2,0)</f>
        <v>Riquezas do Oeste</v>
      </c>
      <c r="C2387" s="12" t="s">
        <v>20</v>
      </c>
      <c r="D2387" s="13" t="s">
        <v>4986</v>
      </c>
      <c r="E2387" s="12" t="s">
        <v>2696</v>
      </c>
      <c r="F2387" s="12" t="s">
        <v>2697</v>
      </c>
      <c r="G2387" s="12" t="s">
        <v>2698</v>
      </c>
      <c r="H2387" s="9" t="s">
        <v>6548</v>
      </c>
      <c r="I2387" s="12" t="s">
        <v>6549</v>
      </c>
      <c r="J2387" s="9" t="s">
        <v>2696</v>
      </c>
      <c r="K2387" s="15">
        <v>44679</v>
      </c>
      <c r="L2387" s="17">
        <v>44197</v>
      </c>
    </row>
    <row r="2388" spans="1:12" ht="30" x14ac:dyDescent="0.25">
      <c r="A2388" s="10" t="s">
        <v>9</v>
      </c>
      <c r="B2388" s="11" t="str">
        <f>VLOOKUP(C2388,#REF!,2,0)</f>
        <v>Riquezas do Oeste</v>
      </c>
      <c r="C2388" s="12" t="s">
        <v>20</v>
      </c>
      <c r="D2388" s="13" t="s">
        <v>4986</v>
      </c>
      <c r="E2388" s="12" t="s">
        <v>2710</v>
      </c>
      <c r="F2388" s="12" t="s">
        <v>2711</v>
      </c>
      <c r="G2388" s="12" t="s">
        <v>2712</v>
      </c>
      <c r="H2388" s="9" t="s">
        <v>6558</v>
      </c>
      <c r="I2388" s="12" t="s">
        <v>6559</v>
      </c>
      <c r="J2388" s="9" t="s">
        <v>2710</v>
      </c>
      <c r="K2388" s="15">
        <v>44253</v>
      </c>
      <c r="L2388" s="17">
        <v>44197</v>
      </c>
    </row>
    <row r="2389" spans="1:12" ht="45" x14ac:dyDescent="0.25">
      <c r="A2389" s="10" t="s">
        <v>9</v>
      </c>
      <c r="B2389" s="11" t="str">
        <f>VLOOKUP(C2389,#REF!,2,0)</f>
        <v>Riquezas do Oeste</v>
      </c>
      <c r="C2389" s="12" t="s">
        <v>20</v>
      </c>
      <c r="D2389" s="13" t="s">
        <v>4986</v>
      </c>
      <c r="E2389" s="12" t="s">
        <v>2889</v>
      </c>
      <c r="F2389" s="12" t="s">
        <v>2890</v>
      </c>
      <c r="G2389" s="12" t="s">
        <v>2891</v>
      </c>
      <c r="H2389" s="9" t="s">
        <v>6675</v>
      </c>
      <c r="I2389" s="12" t="s">
        <v>6676</v>
      </c>
      <c r="J2389" s="9" t="s">
        <v>2889</v>
      </c>
      <c r="K2389" s="15">
        <v>44609</v>
      </c>
      <c r="L2389" s="17">
        <v>44197</v>
      </c>
    </row>
    <row r="2390" spans="1:12" ht="60" x14ac:dyDescent="0.25">
      <c r="A2390" s="10" t="s">
        <v>9</v>
      </c>
      <c r="B2390" s="11" t="str">
        <f>VLOOKUP(C2390,#REF!,2,0)</f>
        <v>Riquezas do Oeste</v>
      </c>
      <c r="C2390" s="12" t="s">
        <v>20</v>
      </c>
      <c r="D2390" s="13" t="s">
        <v>4986</v>
      </c>
      <c r="E2390" s="12" t="s">
        <v>3091</v>
      </c>
      <c r="F2390" s="12" t="s">
        <v>3092</v>
      </c>
      <c r="G2390" s="12" t="s">
        <v>3093</v>
      </c>
      <c r="H2390" s="9" t="s">
        <v>6801</v>
      </c>
      <c r="I2390" s="12" t="s">
        <v>6802</v>
      </c>
      <c r="J2390" s="9" t="s">
        <v>3091</v>
      </c>
      <c r="K2390" s="15">
        <v>44380</v>
      </c>
      <c r="L2390" s="17">
        <v>44197</v>
      </c>
    </row>
    <row r="2391" spans="1:12" ht="30" x14ac:dyDescent="0.25">
      <c r="A2391" s="10" t="s">
        <v>9</v>
      </c>
      <c r="B2391" s="11" t="str">
        <f>VLOOKUP(C2391,#REF!,2,0)</f>
        <v>Riquezas do Oeste</v>
      </c>
      <c r="C2391" s="12" t="s">
        <v>20</v>
      </c>
      <c r="D2391" s="13" t="s">
        <v>4986</v>
      </c>
      <c r="E2391" s="12" t="s">
        <v>3191</v>
      </c>
      <c r="F2391" s="12" t="s">
        <v>3192</v>
      </c>
      <c r="G2391" s="12" t="s">
        <v>3193</v>
      </c>
      <c r="H2391" s="9" t="s">
        <v>6862</v>
      </c>
      <c r="I2391" s="12" t="s">
        <v>6863</v>
      </c>
      <c r="J2391" s="9" t="s">
        <v>3191</v>
      </c>
      <c r="K2391" s="15">
        <v>44875</v>
      </c>
      <c r="L2391" s="17">
        <v>44197</v>
      </c>
    </row>
    <row r="2392" spans="1:12" ht="30" x14ac:dyDescent="0.25">
      <c r="A2392" s="10" t="s">
        <v>9</v>
      </c>
      <c r="B2392" s="11" t="str">
        <f>VLOOKUP(C2392,#REF!,2,0)</f>
        <v>Riquezas do Oeste</v>
      </c>
      <c r="C2392" s="12" t="s">
        <v>20</v>
      </c>
      <c r="D2392" s="13" t="s">
        <v>4986</v>
      </c>
      <c r="E2392" s="12" t="s">
        <v>8150</v>
      </c>
      <c r="F2392" s="12" t="s">
        <v>8151</v>
      </c>
      <c r="G2392" s="12" t="s">
        <v>8152</v>
      </c>
      <c r="H2392" s="9" t="s">
        <v>8171</v>
      </c>
      <c r="I2392" s="12" t="s">
        <v>8172</v>
      </c>
      <c r="J2392" s="9" t="s">
        <v>8150</v>
      </c>
      <c r="K2392" s="15">
        <v>44955</v>
      </c>
      <c r="L2392" s="17">
        <v>44197</v>
      </c>
    </row>
    <row r="2393" spans="1:12" ht="30" x14ac:dyDescent="0.25">
      <c r="A2393" s="10" t="s">
        <v>9</v>
      </c>
      <c r="B2393" s="11" t="str">
        <f>VLOOKUP(C2393,#REF!,2,0)</f>
        <v>Riquezas do Oeste</v>
      </c>
      <c r="C2393" s="12" t="s">
        <v>20</v>
      </c>
      <c r="D2393" s="13" t="s">
        <v>4986</v>
      </c>
      <c r="E2393" s="12" t="s">
        <v>3435</v>
      </c>
      <c r="F2393" s="12" t="s">
        <v>3436</v>
      </c>
      <c r="G2393" s="12" t="s">
        <v>3437</v>
      </c>
      <c r="H2393" s="9" t="s">
        <v>7007</v>
      </c>
      <c r="I2393" s="12" t="s">
        <v>7008</v>
      </c>
      <c r="J2393" s="9" t="s">
        <v>3435</v>
      </c>
      <c r="K2393" s="15">
        <v>44268</v>
      </c>
      <c r="L2393" s="17">
        <v>44197</v>
      </c>
    </row>
    <row r="2394" spans="1:12" ht="30" x14ac:dyDescent="0.25">
      <c r="A2394" s="10" t="s">
        <v>9</v>
      </c>
      <c r="B2394" s="11" t="str">
        <f>VLOOKUP(C2394,#REF!,2,0)</f>
        <v>Riquezas do Oeste</v>
      </c>
      <c r="C2394" s="12" t="s">
        <v>20</v>
      </c>
      <c r="D2394" s="13" t="s">
        <v>4986</v>
      </c>
      <c r="E2394" s="12" t="s">
        <v>3564</v>
      </c>
      <c r="F2394" s="12" t="s">
        <v>3565</v>
      </c>
      <c r="G2394" s="12" t="s">
        <v>3566</v>
      </c>
      <c r="H2394" s="9" t="s">
        <v>7083</v>
      </c>
      <c r="I2394" s="12" t="s">
        <v>7084</v>
      </c>
      <c r="J2394" s="9" t="s">
        <v>3564</v>
      </c>
      <c r="K2394" s="15">
        <v>44301</v>
      </c>
      <c r="L2394" s="17">
        <v>44197</v>
      </c>
    </row>
    <row r="2395" spans="1:12" ht="30" x14ac:dyDescent="0.25">
      <c r="A2395" s="10" t="s">
        <v>9</v>
      </c>
      <c r="B2395" s="11" t="str">
        <f>VLOOKUP(C2395,#REF!,2,0)</f>
        <v>Riquezas do Oeste</v>
      </c>
      <c r="C2395" s="12" t="s">
        <v>20</v>
      </c>
      <c r="D2395" s="13" t="s">
        <v>4986</v>
      </c>
      <c r="E2395" s="12" t="s">
        <v>3575</v>
      </c>
      <c r="F2395" s="12" t="s">
        <v>3576</v>
      </c>
      <c r="G2395" s="12" t="s">
        <v>3577</v>
      </c>
      <c r="H2395" s="9" t="s">
        <v>7090</v>
      </c>
      <c r="I2395" s="12" t="s">
        <v>21083</v>
      </c>
      <c r="J2395" s="9" t="s">
        <v>3575</v>
      </c>
      <c r="K2395" s="15">
        <v>44303</v>
      </c>
      <c r="L2395" s="17">
        <v>44197</v>
      </c>
    </row>
    <row r="2396" spans="1:12" ht="30" x14ac:dyDescent="0.25">
      <c r="A2396" s="10" t="s">
        <v>9</v>
      </c>
      <c r="B2396" s="11" t="str">
        <f>VLOOKUP(C2396,#REF!,2,0)</f>
        <v>Riquezas do Oeste</v>
      </c>
      <c r="C2396" s="12" t="s">
        <v>20</v>
      </c>
      <c r="D2396" s="13" t="s">
        <v>4986</v>
      </c>
      <c r="E2396" s="12" t="s">
        <v>3642</v>
      </c>
      <c r="F2396" s="12" t="s">
        <v>3643</v>
      </c>
      <c r="G2396" s="12" t="s">
        <v>3644</v>
      </c>
      <c r="H2396" s="9" t="s">
        <v>7132</v>
      </c>
      <c r="I2396" s="12" t="s">
        <v>7133</v>
      </c>
      <c r="J2396" s="9" t="s">
        <v>3642</v>
      </c>
      <c r="K2396" s="15">
        <v>44323</v>
      </c>
      <c r="L2396" s="17">
        <v>44197</v>
      </c>
    </row>
    <row r="2397" spans="1:12" ht="30" x14ac:dyDescent="0.25">
      <c r="A2397" s="10" t="s">
        <v>9</v>
      </c>
      <c r="B2397" s="11" t="str">
        <f>VLOOKUP(C2397,#REF!,2,0)</f>
        <v>Riquezas do Oeste</v>
      </c>
      <c r="C2397" s="12" t="s">
        <v>20</v>
      </c>
      <c r="D2397" s="13" t="s">
        <v>4986</v>
      </c>
      <c r="E2397" s="12" t="s">
        <v>3977</v>
      </c>
      <c r="F2397" s="12" t="s">
        <v>3978</v>
      </c>
      <c r="G2397" s="12" t="s">
        <v>3979</v>
      </c>
      <c r="H2397" s="9" t="s">
        <v>7342</v>
      </c>
      <c r="I2397" s="12" t="s">
        <v>7343</v>
      </c>
      <c r="J2397" s="9" t="s">
        <v>3977</v>
      </c>
      <c r="K2397" s="15">
        <v>44696</v>
      </c>
      <c r="L2397" s="17">
        <v>44197</v>
      </c>
    </row>
    <row r="2398" spans="1:12" ht="30" x14ac:dyDescent="0.25">
      <c r="A2398" s="10" t="s">
        <v>9</v>
      </c>
      <c r="B2398" s="11" t="str">
        <f>VLOOKUP(C2398,#REF!,2,0)</f>
        <v>Riquezas do Oeste</v>
      </c>
      <c r="C2398" s="12" t="s">
        <v>20</v>
      </c>
      <c r="D2398" s="13" t="s">
        <v>4986</v>
      </c>
      <c r="E2398" s="12" t="s">
        <v>4031</v>
      </c>
      <c r="F2398" s="12" t="s">
        <v>4032</v>
      </c>
      <c r="G2398" s="12" t="s">
        <v>4033</v>
      </c>
      <c r="H2398" s="9" t="s">
        <v>7382</v>
      </c>
      <c r="I2398" s="12" t="s">
        <v>7383</v>
      </c>
      <c r="J2398" s="9" t="s">
        <v>4031</v>
      </c>
      <c r="K2398" s="15">
        <v>44472</v>
      </c>
      <c r="L2398" s="17">
        <v>44197</v>
      </c>
    </row>
    <row r="2399" spans="1:12" ht="30" x14ac:dyDescent="0.25">
      <c r="A2399" s="10" t="s">
        <v>9</v>
      </c>
      <c r="B2399" s="11" t="str">
        <f>VLOOKUP(C2399,#REF!,2,0)</f>
        <v>Riquezas do Oeste</v>
      </c>
      <c r="C2399" s="12" t="s">
        <v>20</v>
      </c>
      <c r="D2399" s="13" t="s">
        <v>4986</v>
      </c>
      <c r="E2399" s="12" t="s">
        <v>4181</v>
      </c>
      <c r="F2399" s="12" t="s">
        <v>4182</v>
      </c>
      <c r="G2399" s="12" t="s">
        <v>4183</v>
      </c>
      <c r="H2399" s="9" t="s">
        <v>7470</v>
      </c>
      <c r="I2399" s="12" t="s">
        <v>7471</v>
      </c>
      <c r="J2399" s="9" t="s">
        <v>4181</v>
      </c>
      <c r="K2399" s="15">
        <v>44511</v>
      </c>
      <c r="L2399" s="17">
        <v>44197</v>
      </c>
    </row>
    <row r="2400" spans="1:12" ht="30" x14ac:dyDescent="0.25">
      <c r="A2400" s="10" t="s">
        <v>9</v>
      </c>
      <c r="B2400" s="11" t="str">
        <f>VLOOKUP(C2400,#REF!,2,0)</f>
        <v>Riquezas do Oeste</v>
      </c>
      <c r="C2400" s="12" t="s">
        <v>20</v>
      </c>
      <c r="D2400" s="13" t="s">
        <v>4986</v>
      </c>
      <c r="E2400" s="12" t="s">
        <v>4268</v>
      </c>
      <c r="F2400" s="12" t="s">
        <v>4269</v>
      </c>
      <c r="G2400" s="12" t="s">
        <v>4270</v>
      </c>
      <c r="H2400" s="9" t="s">
        <v>7519</v>
      </c>
      <c r="I2400" s="12" t="s">
        <v>21136</v>
      </c>
      <c r="J2400" s="9" t="s">
        <v>4268</v>
      </c>
      <c r="K2400" s="15">
        <v>44539</v>
      </c>
      <c r="L2400" s="17">
        <v>44197</v>
      </c>
    </row>
    <row r="2401" spans="1:12" ht="30" x14ac:dyDescent="0.25">
      <c r="A2401" s="10" t="s">
        <v>9</v>
      </c>
      <c r="B2401" s="11" t="str">
        <f>VLOOKUP(C2401,#REF!,2,0)</f>
        <v>Riquezas do Oeste</v>
      </c>
      <c r="C2401" s="12" t="s">
        <v>20</v>
      </c>
      <c r="D2401" s="13" t="s">
        <v>4986</v>
      </c>
      <c r="E2401" s="12" t="s">
        <v>4303</v>
      </c>
      <c r="F2401" s="12" t="s">
        <v>4304</v>
      </c>
      <c r="G2401" s="12" t="s">
        <v>4305</v>
      </c>
      <c r="H2401" s="9" t="s">
        <v>7538</v>
      </c>
      <c r="I2401" s="12" t="s">
        <v>21141</v>
      </c>
      <c r="J2401" s="9" t="s">
        <v>4303</v>
      </c>
      <c r="K2401" s="15">
        <v>44550</v>
      </c>
      <c r="L2401" s="17">
        <v>44197</v>
      </c>
    </row>
    <row r="2402" spans="1:12" x14ac:dyDescent="0.25">
      <c r="A2402" s="10" t="s">
        <v>9</v>
      </c>
      <c r="B2402" s="11" t="str">
        <f>VLOOKUP(C2402,#REF!,2,0)</f>
        <v>Riquezas do Oeste</v>
      </c>
      <c r="C2402" s="12" t="s">
        <v>20</v>
      </c>
      <c r="D2402" s="13" t="s">
        <v>4986</v>
      </c>
      <c r="E2402" s="12" t="s">
        <v>4424</v>
      </c>
      <c r="F2402" s="12" t="s">
        <v>4425</v>
      </c>
      <c r="G2402" s="12" t="s">
        <v>4426</v>
      </c>
      <c r="H2402" s="9" t="s">
        <v>7592</v>
      </c>
      <c r="I2402" s="12" t="s">
        <v>7593</v>
      </c>
      <c r="J2402" s="9" t="s">
        <v>4424</v>
      </c>
      <c r="K2402" s="15">
        <v>44604</v>
      </c>
      <c r="L2402" s="17">
        <v>44197</v>
      </c>
    </row>
    <row r="2403" spans="1:12" x14ac:dyDescent="0.25">
      <c r="A2403" s="10" t="s">
        <v>9</v>
      </c>
      <c r="B2403" s="11" t="str">
        <f>VLOOKUP(C2403,#REF!,2,0)</f>
        <v>Riquezas do Oeste</v>
      </c>
      <c r="C2403" s="12" t="s">
        <v>20</v>
      </c>
      <c r="D2403" s="13" t="s">
        <v>4986</v>
      </c>
      <c r="E2403" s="12" t="s">
        <v>4443</v>
      </c>
      <c r="F2403" s="12" t="s">
        <v>4444</v>
      </c>
      <c r="G2403" s="12" t="s">
        <v>4445</v>
      </c>
      <c r="H2403" s="9" t="s">
        <v>7605</v>
      </c>
      <c r="I2403" s="12" t="s">
        <v>21163</v>
      </c>
      <c r="J2403" s="9" t="s">
        <v>4443</v>
      </c>
      <c r="K2403" s="15">
        <v>44609</v>
      </c>
      <c r="L2403" s="17">
        <v>44197</v>
      </c>
    </row>
    <row r="2404" spans="1:12" ht="30" x14ac:dyDescent="0.25">
      <c r="A2404" s="10" t="s">
        <v>9</v>
      </c>
      <c r="B2404" s="11" t="str">
        <f>VLOOKUP(C2404,#REF!,2,0)</f>
        <v>Riquezas do Oeste</v>
      </c>
      <c r="C2404" s="12" t="s">
        <v>20</v>
      </c>
      <c r="D2404" s="13" t="s">
        <v>4986</v>
      </c>
      <c r="E2404" s="12" t="s">
        <v>4502</v>
      </c>
      <c r="F2404" s="12" t="s">
        <v>4503</v>
      </c>
      <c r="G2404" s="12" t="s">
        <v>4504</v>
      </c>
      <c r="H2404" s="9" t="s">
        <v>7632</v>
      </c>
      <c r="I2404" s="12" t="s">
        <v>7633</v>
      </c>
      <c r="J2404" s="9" t="s">
        <v>4502</v>
      </c>
      <c r="K2404" s="15">
        <v>44629</v>
      </c>
      <c r="L2404" s="17">
        <v>44197</v>
      </c>
    </row>
    <row r="2405" spans="1:12" ht="45" x14ac:dyDescent="0.25">
      <c r="A2405" s="10" t="s">
        <v>9</v>
      </c>
      <c r="B2405" s="11" t="str">
        <f>VLOOKUP(C2405,#REF!,2,0)</f>
        <v>Riquezas do Oeste</v>
      </c>
      <c r="C2405" s="12" t="s">
        <v>20</v>
      </c>
      <c r="D2405" s="13" t="s">
        <v>4986</v>
      </c>
      <c r="E2405" s="12" t="s">
        <v>4566</v>
      </c>
      <c r="F2405" s="12" t="s">
        <v>4567</v>
      </c>
      <c r="G2405" s="12" t="s">
        <v>4568</v>
      </c>
      <c r="H2405" s="9" t="s">
        <v>7663</v>
      </c>
      <c r="I2405" s="12" t="s">
        <v>21185</v>
      </c>
      <c r="J2405" s="9" t="s">
        <v>4566</v>
      </c>
      <c r="K2405" s="15">
        <v>44657</v>
      </c>
      <c r="L2405" s="17">
        <v>44197</v>
      </c>
    </row>
    <row r="2406" spans="1:12" ht="30" x14ac:dyDescent="0.25">
      <c r="A2406" s="10" t="s">
        <v>9</v>
      </c>
      <c r="B2406" s="11" t="str">
        <f>VLOOKUP(C2406,#REF!,2,0)</f>
        <v>Riquezas do Oeste</v>
      </c>
      <c r="C2406" s="12" t="s">
        <v>20</v>
      </c>
      <c r="D2406" s="13" t="s">
        <v>4986</v>
      </c>
      <c r="E2406" s="12" t="s">
        <v>4596</v>
      </c>
      <c r="F2406" s="12" t="s">
        <v>4597</v>
      </c>
      <c r="G2406" s="12" t="s">
        <v>21953</v>
      </c>
      <c r="H2406" s="9" t="s">
        <v>7679</v>
      </c>
      <c r="I2406" s="12" t="s">
        <v>7680</v>
      </c>
      <c r="J2406" s="9" t="s">
        <v>4596</v>
      </c>
      <c r="K2406" s="15">
        <v>44678</v>
      </c>
      <c r="L2406" s="17">
        <v>44197</v>
      </c>
    </row>
    <row r="2407" spans="1:12" x14ac:dyDescent="0.25">
      <c r="A2407" s="10" t="s">
        <v>9</v>
      </c>
      <c r="B2407" s="11" t="str">
        <f>VLOOKUP(C2407,#REF!,2,0)</f>
        <v>Riquezas do Oeste</v>
      </c>
      <c r="C2407" s="12" t="s">
        <v>20</v>
      </c>
      <c r="D2407" s="13" t="s">
        <v>4986</v>
      </c>
      <c r="E2407" s="12" t="s">
        <v>4607</v>
      </c>
      <c r="F2407" s="12" t="s">
        <v>4608</v>
      </c>
      <c r="G2407" s="12" t="s">
        <v>4609</v>
      </c>
      <c r="H2407" s="9" t="s">
        <v>7685</v>
      </c>
      <c r="I2407" s="12" t="s">
        <v>7686</v>
      </c>
      <c r="J2407" s="9" t="s">
        <v>4607</v>
      </c>
      <c r="K2407" s="15">
        <v>44687</v>
      </c>
      <c r="L2407" s="17">
        <v>44197</v>
      </c>
    </row>
    <row r="2408" spans="1:12" ht="30" x14ac:dyDescent="0.25">
      <c r="A2408" s="10" t="s">
        <v>9</v>
      </c>
      <c r="B2408" s="11" t="str">
        <f>VLOOKUP(C2408,#REF!,2,0)</f>
        <v>Riquezas do Oeste</v>
      </c>
      <c r="C2408" s="12" t="s">
        <v>20</v>
      </c>
      <c r="D2408" s="13" t="s">
        <v>4986</v>
      </c>
      <c r="E2408" s="12" t="s">
        <v>4816</v>
      </c>
      <c r="F2408" s="12" t="s">
        <v>4817</v>
      </c>
      <c r="G2408" s="12" t="s">
        <v>4818</v>
      </c>
      <c r="H2408" s="9" t="s">
        <v>7791</v>
      </c>
      <c r="I2408" s="12" t="s">
        <v>21224</v>
      </c>
      <c r="J2408" s="9" t="s">
        <v>4816</v>
      </c>
      <c r="K2408" s="15">
        <v>44813</v>
      </c>
      <c r="L2408" s="17">
        <v>44197</v>
      </c>
    </row>
    <row r="2409" spans="1:12" ht="30" x14ac:dyDescent="0.25">
      <c r="A2409" s="10" t="s">
        <v>9</v>
      </c>
      <c r="B2409" s="11" t="str">
        <f>VLOOKUP(C2409,#REF!,2,0)</f>
        <v>Riquezas do Oeste</v>
      </c>
      <c r="C2409" s="12" t="s">
        <v>20</v>
      </c>
      <c r="D2409" s="13" t="s">
        <v>4986</v>
      </c>
      <c r="E2409" s="12" t="s">
        <v>4847</v>
      </c>
      <c r="F2409" s="12" t="s">
        <v>4848</v>
      </c>
      <c r="G2409" s="12" t="s">
        <v>4849</v>
      </c>
      <c r="H2409" s="9" t="s">
        <v>7805</v>
      </c>
      <c r="I2409" s="12" t="s">
        <v>21230</v>
      </c>
      <c r="J2409" s="9" t="s">
        <v>4847</v>
      </c>
      <c r="K2409" s="15">
        <v>44827</v>
      </c>
      <c r="L2409" s="17">
        <v>44197</v>
      </c>
    </row>
    <row r="2410" spans="1:12" ht="30" x14ac:dyDescent="0.25">
      <c r="A2410" s="10" t="s">
        <v>9</v>
      </c>
      <c r="B2410" s="11" t="str">
        <f>VLOOKUP(C2410,#REF!,2,0)</f>
        <v>Riquezas do Oeste</v>
      </c>
      <c r="C2410" s="12" t="s">
        <v>20</v>
      </c>
      <c r="D2410" s="13" t="s">
        <v>4986</v>
      </c>
      <c r="E2410" s="12" t="s">
        <v>4867</v>
      </c>
      <c r="F2410" s="12" t="s">
        <v>4868</v>
      </c>
      <c r="G2410" s="12" t="s">
        <v>4869</v>
      </c>
      <c r="H2410" s="9" t="s">
        <v>7814</v>
      </c>
      <c r="I2410" s="12" t="s">
        <v>21234</v>
      </c>
      <c r="J2410" s="9" t="s">
        <v>4867</v>
      </c>
      <c r="K2410" s="15">
        <v>44840</v>
      </c>
      <c r="L2410" s="17">
        <v>44197</v>
      </c>
    </row>
    <row r="2411" spans="1:12" ht="30" x14ac:dyDescent="0.25">
      <c r="A2411" s="10" t="s">
        <v>9</v>
      </c>
      <c r="B2411" s="11" t="str">
        <f>VLOOKUP(C2411,#REF!,2,0)</f>
        <v>Riquezas do Oeste</v>
      </c>
      <c r="C2411" s="12" t="s">
        <v>20</v>
      </c>
      <c r="D2411" s="13" t="s">
        <v>4986</v>
      </c>
      <c r="E2411" s="12" t="s">
        <v>4870</v>
      </c>
      <c r="F2411" s="12" t="s">
        <v>4871</v>
      </c>
      <c r="G2411" s="12" t="s">
        <v>4872</v>
      </c>
      <c r="H2411" s="9" t="s">
        <v>7815</v>
      </c>
      <c r="I2411" s="12" t="s">
        <v>21235</v>
      </c>
      <c r="J2411" s="9" t="s">
        <v>4870</v>
      </c>
      <c r="K2411" s="15">
        <v>44842</v>
      </c>
      <c r="L2411" s="17">
        <v>44197</v>
      </c>
    </row>
    <row r="2412" spans="1:12" ht="45" x14ac:dyDescent="0.25">
      <c r="A2412" s="10" t="s">
        <v>9</v>
      </c>
      <c r="B2412" s="11" t="str">
        <f>VLOOKUP(C2412,#REF!,2,0)</f>
        <v>Riquezas do Oeste</v>
      </c>
      <c r="C2412" s="12" t="s">
        <v>20</v>
      </c>
      <c r="D2412" s="13" t="s">
        <v>4986</v>
      </c>
      <c r="E2412" s="12" t="s">
        <v>4894</v>
      </c>
      <c r="F2412" s="12" t="s">
        <v>4895</v>
      </c>
      <c r="G2412" s="12" t="s">
        <v>4896</v>
      </c>
      <c r="H2412" s="9" t="s">
        <v>7825</v>
      </c>
      <c r="I2412" s="12" t="s">
        <v>21241</v>
      </c>
      <c r="J2412" s="9" t="s">
        <v>4894</v>
      </c>
      <c r="K2412" s="15">
        <v>44860</v>
      </c>
      <c r="L2412" s="17">
        <v>44197</v>
      </c>
    </row>
    <row r="2413" spans="1:12" ht="30" x14ac:dyDescent="0.25">
      <c r="A2413" s="10" t="s">
        <v>9</v>
      </c>
      <c r="B2413" s="11" t="str">
        <f>VLOOKUP(C2413,#REF!,2,0)</f>
        <v>Riquezas do Oeste</v>
      </c>
      <c r="C2413" s="12" t="s">
        <v>20</v>
      </c>
      <c r="D2413" s="13" t="s">
        <v>4986</v>
      </c>
      <c r="E2413" s="12" t="s">
        <v>4911</v>
      </c>
      <c r="F2413" s="12" t="s">
        <v>4912</v>
      </c>
      <c r="G2413" s="12" t="s">
        <v>4913</v>
      </c>
      <c r="H2413" s="9" t="s">
        <v>7832</v>
      </c>
      <c r="I2413" s="12" t="s">
        <v>7833</v>
      </c>
      <c r="J2413" s="9" t="s">
        <v>4911</v>
      </c>
      <c r="K2413" s="15">
        <v>44874</v>
      </c>
      <c r="L2413" s="17">
        <v>44197</v>
      </c>
    </row>
    <row r="2414" spans="1:12" ht="45" x14ac:dyDescent="0.25">
      <c r="A2414" s="10" t="s">
        <v>9</v>
      </c>
      <c r="B2414" s="11" t="str">
        <f>VLOOKUP(C2414,#REF!,2,0)</f>
        <v>Riquezas do Oeste</v>
      </c>
      <c r="C2414" s="12" t="s">
        <v>20</v>
      </c>
      <c r="D2414" s="13" t="s">
        <v>7869</v>
      </c>
      <c r="E2414" s="12" t="s">
        <v>7870</v>
      </c>
      <c r="F2414" s="12" t="s">
        <v>7871</v>
      </c>
      <c r="G2414" s="12" t="s">
        <v>22104</v>
      </c>
      <c r="H2414" s="9" t="s">
        <v>7898</v>
      </c>
      <c r="I2414" s="12" t="s">
        <v>7899</v>
      </c>
      <c r="J2414" s="9" t="s">
        <v>7870</v>
      </c>
      <c r="K2414" s="15">
        <v>44841</v>
      </c>
      <c r="L2414" s="17">
        <v>44197</v>
      </c>
    </row>
    <row r="2415" spans="1:12" ht="45" x14ac:dyDescent="0.25">
      <c r="A2415" s="10" t="s">
        <v>9</v>
      </c>
      <c r="B2415" s="11" t="str">
        <f>VLOOKUP(C2415,#REF!,2,0)</f>
        <v>Riquezas do Oeste</v>
      </c>
      <c r="C2415" s="12" t="s">
        <v>20</v>
      </c>
      <c r="D2415" s="13" t="s">
        <v>8040</v>
      </c>
      <c r="E2415" s="12" t="s">
        <v>8070</v>
      </c>
      <c r="F2415" s="12" t="s">
        <v>8071</v>
      </c>
      <c r="G2415" s="12" t="s">
        <v>8072</v>
      </c>
      <c r="H2415" s="9" t="s">
        <v>8098</v>
      </c>
      <c r="I2415" s="12" t="s">
        <v>8099</v>
      </c>
      <c r="J2415" s="9" t="s">
        <v>8070</v>
      </c>
      <c r="K2415" s="15">
        <v>44728</v>
      </c>
      <c r="L2415" s="17">
        <v>44197</v>
      </c>
    </row>
    <row r="2416" spans="1:12" ht="30" x14ac:dyDescent="0.25">
      <c r="A2416" s="10" t="s">
        <v>9</v>
      </c>
      <c r="B2416" s="11" t="str">
        <f>VLOOKUP(C2416,#REF!,2,0)</f>
        <v>Riquezas do Oeste</v>
      </c>
      <c r="C2416" s="12" t="s">
        <v>20</v>
      </c>
      <c r="D2416" s="13" t="s">
        <v>8183</v>
      </c>
      <c r="E2416" s="12" t="s">
        <v>8230</v>
      </c>
      <c r="F2416" s="12" t="s">
        <v>8231</v>
      </c>
      <c r="G2416" s="12" t="s">
        <v>8232</v>
      </c>
      <c r="H2416" s="9" t="s">
        <v>8402</v>
      </c>
      <c r="I2416" s="12" t="s">
        <v>8403</v>
      </c>
      <c r="J2416" s="9" t="s">
        <v>8230</v>
      </c>
      <c r="K2416" s="15">
        <v>44828</v>
      </c>
      <c r="L2416" s="17">
        <v>44197</v>
      </c>
    </row>
    <row r="2417" spans="1:12" ht="30" x14ac:dyDescent="0.25">
      <c r="A2417" s="10" t="s">
        <v>9</v>
      </c>
      <c r="B2417" s="11" t="str">
        <f>VLOOKUP(C2417,#REF!,2,0)</f>
        <v>Riquezas do Oeste</v>
      </c>
      <c r="C2417" s="12" t="s">
        <v>20</v>
      </c>
      <c r="D2417" s="13" t="s">
        <v>8183</v>
      </c>
      <c r="E2417" s="12" t="s">
        <v>8271</v>
      </c>
      <c r="F2417" s="12" t="s">
        <v>8272</v>
      </c>
      <c r="G2417" s="12" t="s">
        <v>8273</v>
      </c>
      <c r="H2417" s="9" t="s">
        <v>8426</v>
      </c>
      <c r="I2417" s="12" t="s">
        <v>8427</v>
      </c>
      <c r="J2417" s="9" t="s">
        <v>8271</v>
      </c>
      <c r="K2417" s="15">
        <v>44365</v>
      </c>
      <c r="L2417" s="17">
        <v>44197</v>
      </c>
    </row>
    <row r="2418" spans="1:12" ht="45" x14ac:dyDescent="0.25">
      <c r="A2418" s="10" t="s">
        <v>9</v>
      </c>
      <c r="B2418" s="11" t="str">
        <f>VLOOKUP(C2418,#REF!,2,0)</f>
        <v>Riquezas do Oeste</v>
      </c>
      <c r="C2418" s="12" t="s">
        <v>20</v>
      </c>
      <c r="D2418" s="13" t="s">
        <v>8183</v>
      </c>
      <c r="E2418" s="12" t="s">
        <v>8345</v>
      </c>
      <c r="F2418" s="12" t="s">
        <v>8346</v>
      </c>
      <c r="G2418" s="12" t="s">
        <v>8347</v>
      </c>
      <c r="H2418" s="9" t="s">
        <v>8470</v>
      </c>
      <c r="I2418" s="12" t="s">
        <v>20988</v>
      </c>
      <c r="J2418" s="9" t="s">
        <v>8345</v>
      </c>
      <c r="K2418" s="15">
        <v>44869</v>
      </c>
      <c r="L2418" s="17">
        <v>44197</v>
      </c>
    </row>
    <row r="2419" spans="1:12" x14ac:dyDescent="0.25">
      <c r="A2419" s="10" t="s">
        <v>9</v>
      </c>
      <c r="B2419" s="11" t="str">
        <f>VLOOKUP(C2419,#REF!,2,0)</f>
        <v>Riquezas do Oeste</v>
      </c>
      <c r="C2419" s="12" t="s">
        <v>20</v>
      </c>
      <c r="D2419" s="13" t="s">
        <v>8487</v>
      </c>
      <c r="E2419" s="12" t="s">
        <v>8509</v>
      </c>
      <c r="F2419" s="12" t="s">
        <v>8510</v>
      </c>
      <c r="G2419" s="12" t="s">
        <v>8511</v>
      </c>
      <c r="H2419" s="9" t="s">
        <v>10514</v>
      </c>
      <c r="I2419" s="12" t="s">
        <v>10515</v>
      </c>
      <c r="J2419" s="9" t="s">
        <v>8509</v>
      </c>
      <c r="K2419" s="15">
        <v>44533</v>
      </c>
      <c r="L2419" s="17">
        <v>44197</v>
      </c>
    </row>
    <row r="2420" spans="1:12" ht="30" x14ac:dyDescent="0.25">
      <c r="A2420" s="10" t="s">
        <v>9</v>
      </c>
      <c r="B2420" s="11" t="str">
        <f>VLOOKUP(C2420,#REF!,2,0)</f>
        <v>Riquezas do Oeste</v>
      </c>
      <c r="C2420" s="12" t="s">
        <v>20</v>
      </c>
      <c r="D2420" s="13" t="s">
        <v>8487</v>
      </c>
      <c r="E2420" s="12" t="s">
        <v>8624</v>
      </c>
      <c r="F2420" s="12" t="s">
        <v>8625</v>
      </c>
      <c r="G2420" s="12" t="s">
        <v>8626</v>
      </c>
      <c r="H2420" s="9" t="s">
        <v>10585</v>
      </c>
      <c r="I2420" s="12" t="s">
        <v>10586</v>
      </c>
      <c r="J2420" s="9" t="s">
        <v>8624</v>
      </c>
      <c r="K2420" s="15">
        <v>44951</v>
      </c>
      <c r="L2420" s="17">
        <v>44197</v>
      </c>
    </row>
    <row r="2421" spans="1:12" ht="30" x14ac:dyDescent="0.25">
      <c r="A2421" s="10" t="s">
        <v>9</v>
      </c>
      <c r="B2421" s="11" t="str">
        <f>VLOOKUP(C2421,#REF!,2,0)</f>
        <v>Riquezas do Oeste</v>
      </c>
      <c r="C2421" s="12" t="s">
        <v>20</v>
      </c>
      <c r="D2421" s="13" t="s">
        <v>8487</v>
      </c>
      <c r="E2421" s="12" t="s">
        <v>8627</v>
      </c>
      <c r="F2421" s="12" t="s">
        <v>8628</v>
      </c>
      <c r="G2421" s="12" t="s">
        <v>8629</v>
      </c>
      <c r="H2421" s="9" t="s">
        <v>10587</v>
      </c>
      <c r="I2421" s="12" t="s">
        <v>10588</v>
      </c>
      <c r="J2421" s="9" t="s">
        <v>8627</v>
      </c>
      <c r="K2421" s="15">
        <v>44780</v>
      </c>
      <c r="L2421" s="17">
        <v>44197</v>
      </c>
    </row>
    <row r="2422" spans="1:12" ht="30" x14ac:dyDescent="0.25">
      <c r="A2422" s="10" t="s">
        <v>9</v>
      </c>
      <c r="B2422" s="11" t="str">
        <f>VLOOKUP(C2422,#REF!,2,0)</f>
        <v>Riquezas do Oeste</v>
      </c>
      <c r="C2422" s="12" t="s">
        <v>20</v>
      </c>
      <c r="D2422" s="13" t="s">
        <v>8487</v>
      </c>
      <c r="E2422" s="12" t="s">
        <v>8730</v>
      </c>
      <c r="F2422" s="12" t="s">
        <v>8731</v>
      </c>
      <c r="G2422" s="12" t="s">
        <v>8732</v>
      </c>
      <c r="H2422" s="9" t="s">
        <v>10655</v>
      </c>
      <c r="I2422" s="12" t="s">
        <v>10656</v>
      </c>
      <c r="J2422" s="9" t="s">
        <v>8730</v>
      </c>
      <c r="K2422" s="15">
        <v>44240</v>
      </c>
      <c r="L2422" s="17">
        <v>44197</v>
      </c>
    </row>
    <row r="2423" spans="1:12" ht="30" x14ac:dyDescent="0.25">
      <c r="A2423" s="10" t="s">
        <v>9</v>
      </c>
      <c r="B2423" s="11" t="str">
        <f>VLOOKUP(C2423,#REF!,2,0)</f>
        <v>Riquezas do Oeste</v>
      </c>
      <c r="C2423" s="12" t="s">
        <v>20</v>
      </c>
      <c r="D2423" s="13" t="s">
        <v>8487</v>
      </c>
      <c r="E2423" s="12" t="s">
        <v>8742</v>
      </c>
      <c r="F2423" s="12" t="s">
        <v>8743</v>
      </c>
      <c r="G2423" s="12" t="s">
        <v>8744</v>
      </c>
      <c r="H2423" s="9" t="s">
        <v>10661</v>
      </c>
      <c r="I2423" s="12" t="s">
        <v>10662</v>
      </c>
      <c r="J2423" s="9" t="s">
        <v>8742</v>
      </c>
      <c r="K2423" s="15">
        <v>44283</v>
      </c>
      <c r="L2423" s="17">
        <v>44197</v>
      </c>
    </row>
    <row r="2424" spans="1:12" ht="30" x14ac:dyDescent="0.25">
      <c r="A2424" s="10" t="s">
        <v>9</v>
      </c>
      <c r="B2424" s="11" t="str">
        <f>VLOOKUP(C2424,#REF!,2,0)</f>
        <v>Riquezas do Oeste</v>
      </c>
      <c r="C2424" s="12" t="s">
        <v>20</v>
      </c>
      <c r="D2424" s="13" t="s">
        <v>8487</v>
      </c>
      <c r="E2424" s="12" t="s">
        <v>8777</v>
      </c>
      <c r="F2424" s="12" t="s">
        <v>8778</v>
      </c>
      <c r="G2424" s="12" t="s">
        <v>8779</v>
      </c>
      <c r="H2424" s="9" t="s">
        <v>10685</v>
      </c>
      <c r="I2424" s="12" t="s">
        <v>10686</v>
      </c>
      <c r="J2424" s="9" t="s">
        <v>8777</v>
      </c>
      <c r="K2424" s="15">
        <v>44325</v>
      </c>
      <c r="L2424" s="17">
        <v>44197</v>
      </c>
    </row>
    <row r="2425" spans="1:12" ht="30" x14ac:dyDescent="0.25">
      <c r="A2425" s="10" t="s">
        <v>9</v>
      </c>
      <c r="B2425" s="11" t="str">
        <f>VLOOKUP(C2425,#REF!,2,0)</f>
        <v>Riquezas do Oeste</v>
      </c>
      <c r="C2425" s="12" t="s">
        <v>20</v>
      </c>
      <c r="D2425" s="13" t="s">
        <v>8487</v>
      </c>
      <c r="E2425" s="12" t="s">
        <v>8871</v>
      </c>
      <c r="F2425" s="12" t="s">
        <v>8872</v>
      </c>
      <c r="G2425" s="12" t="s">
        <v>8873</v>
      </c>
      <c r="H2425" s="9" t="s">
        <v>10746</v>
      </c>
      <c r="I2425" s="12" t="s">
        <v>10747</v>
      </c>
      <c r="J2425" s="9" t="s">
        <v>8871</v>
      </c>
      <c r="K2425" s="15">
        <v>44673</v>
      </c>
      <c r="L2425" s="17">
        <v>44197</v>
      </c>
    </row>
    <row r="2426" spans="1:12" ht="30" x14ac:dyDescent="0.25">
      <c r="A2426" s="10" t="s">
        <v>9</v>
      </c>
      <c r="B2426" s="11" t="str">
        <f>VLOOKUP(C2426,#REF!,2,0)</f>
        <v>Riquezas do Oeste</v>
      </c>
      <c r="C2426" s="12" t="s">
        <v>20</v>
      </c>
      <c r="D2426" s="13" t="s">
        <v>8487</v>
      </c>
      <c r="E2426" s="12" t="s">
        <v>8906</v>
      </c>
      <c r="F2426" s="12" t="s">
        <v>8907</v>
      </c>
      <c r="G2426" s="12" t="s">
        <v>8908</v>
      </c>
      <c r="H2426" s="9" t="s">
        <v>10770</v>
      </c>
      <c r="I2426" s="12" t="s">
        <v>10771</v>
      </c>
      <c r="J2426" s="9" t="s">
        <v>8906</v>
      </c>
      <c r="K2426" s="15">
        <v>44374</v>
      </c>
      <c r="L2426" s="17">
        <v>44197</v>
      </c>
    </row>
    <row r="2427" spans="1:12" ht="30" x14ac:dyDescent="0.25">
      <c r="A2427" s="10" t="s">
        <v>9</v>
      </c>
      <c r="B2427" s="11" t="str">
        <f>VLOOKUP(C2427,#REF!,2,0)</f>
        <v>Riquezas do Oeste</v>
      </c>
      <c r="C2427" s="12" t="s">
        <v>20</v>
      </c>
      <c r="D2427" s="13" t="s">
        <v>8487</v>
      </c>
      <c r="E2427" s="12" t="s">
        <v>9011</v>
      </c>
      <c r="F2427" s="12" t="s">
        <v>9012</v>
      </c>
      <c r="G2427" s="12" t="s">
        <v>9013</v>
      </c>
      <c r="H2427" s="9" t="s">
        <v>10845</v>
      </c>
      <c r="I2427" s="12" t="s">
        <v>10846</v>
      </c>
      <c r="J2427" s="9" t="s">
        <v>9011</v>
      </c>
      <c r="K2427" s="15">
        <v>44513</v>
      </c>
      <c r="L2427" s="17">
        <v>44197</v>
      </c>
    </row>
    <row r="2428" spans="1:12" ht="60" x14ac:dyDescent="0.25">
      <c r="A2428" s="10" t="s">
        <v>9</v>
      </c>
      <c r="B2428" s="11" t="str">
        <f>VLOOKUP(C2428,#REF!,2,0)</f>
        <v>Riquezas do Oeste</v>
      </c>
      <c r="C2428" s="12" t="s">
        <v>20</v>
      </c>
      <c r="D2428" s="13" t="s">
        <v>8487</v>
      </c>
      <c r="E2428" s="12" t="s">
        <v>9057</v>
      </c>
      <c r="F2428" s="12" t="s">
        <v>8962</v>
      </c>
      <c r="G2428" s="12" t="s">
        <v>9058</v>
      </c>
      <c r="H2428" s="9" t="s">
        <v>10877</v>
      </c>
      <c r="I2428" s="12" t="s">
        <v>10878</v>
      </c>
      <c r="J2428" s="9" t="s">
        <v>9057</v>
      </c>
      <c r="K2428" s="15">
        <v>44622</v>
      </c>
      <c r="L2428" s="17">
        <v>44197</v>
      </c>
    </row>
    <row r="2429" spans="1:12" ht="30" x14ac:dyDescent="0.25">
      <c r="A2429" s="10" t="s">
        <v>9</v>
      </c>
      <c r="B2429" s="11" t="str">
        <f>VLOOKUP(C2429,#REF!,2,0)</f>
        <v>Riquezas do Oeste</v>
      </c>
      <c r="C2429" s="12" t="s">
        <v>20</v>
      </c>
      <c r="D2429" s="13" t="s">
        <v>8487</v>
      </c>
      <c r="E2429" s="12" t="s">
        <v>9112</v>
      </c>
      <c r="F2429" s="12" t="s">
        <v>9113</v>
      </c>
      <c r="G2429" s="12" t="s">
        <v>9114</v>
      </c>
      <c r="H2429" s="9" t="s">
        <v>10913</v>
      </c>
      <c r="I2429" s="12" t="s">
        <v>21290</v>
      </c>
      <c r="J2429" s="9" t="s">
        <v>9112</v>
      </c>
      <c r="K2429" s="15">
        <v>44675</v>
      </c>
      <c r="L2429" s="17">
        <v>44197</v>
      </c>
    </row>
    <row r="2430" spans="1:12" ht="30" x14ac:dyDescent="0.25">
      <c r="A2430" s="10" t="s">
        <v>9</v>
      </c>
      <c r="B2430" s="11" t="str">
        <f>VLOOKUP(C2430,#REF!,2,0)</f>
        <v>Riquezas do Oeste</v>
      </c>
      <c r="C2430" s="12" t="s">
        <v>20</v>
      </c>
      <c r="D2430" s="13" t="s">
        <v>8487</v>
      </c>
      <c r="E2430" s="12" t="s">
        <v>9280</v>
      </c>
      <c r="F2430" s="12" t="s">
        <v>8628</v>
      </c>
      <c r="G2430" s="12" t="s">
        <v>9281</v>
      </c>
      <c r="H2430" s="9" t="s">
        <v>11024</v>
      </c>
      <c r="I2430" s="12" t="s">
        <v>11025</v>
      </c>
      <c r="J2430" s="9" t="s">
        <v>9280</v>
      </c>
      <c r="K2430" s="15">
        <v>44277</v>
      </c>
      <c r="L2430" s="17">
        <v>44197</v>
      </c>
    </row>
    <row r="2431" spans="1:12" ht="30" x14ac:dyDescent="0.25">
      <c r="A2431" s="10" t="s">
        <v>9</v>
      </c>
      <c r="B2431" s="11" t="str">
        <f>VLOOKUP(C2431,#REF!,2,0)</f>
        <v>Riquezas do Oeste</v>
      </c>
      <c r="C2431" s="12" t="s">
        <v>20</v>
      </c>
      <c r="D2431" s="13" t="s">
        <v>8487</v>
      </c>
      <c r="E2431" s="12" t="s">
        <v>9311</v>
      </c>
      <c r="F2431" s="12" t="s">
        <v>9012</v>
      </c>
      <c r="G2431" s="12" t="s">
        <v>9312</v>
      </c>
      <c r="H2431" s="9" t="s">
        <v>11045</v>
      </c>
      <c r="I2431" s="12" t="s">
        <v>10846</v>
      </c>
      <c r="J2431" s="9" t="s">
        <v>9311</v>
      </c>
      <c r="K2431" s="15">
        <v>44513</v>
      </c>
      <c r="L2431" s="17">
        <v>44197</v>
      </c>
    </row>
    <row r="2432" spans="1:12" ht="30" x14ac:dyDescent="0.25">
      <c r="A2432" s="10" t="s">
        <v>9</v>
      </c>
      <c r="B2432" s="11" t="str">
        <f>VLOOKUP(C2432,#REF!,2,0)</f>
        <v>Riquezas do Oeste</v>
      </c>
      <c r="C2432" s="12" t="s">
        <v>20</v>
      </c>
      <c r="D2432" s="13" t="s">
        <v>8487</v>
      </c>
      <c r="E2432" s="12" t="s">
        <v>9609</v>
      </c>
      <c r="F2432" s="12" t="s">
        <v>9610</v>
      </c>
      <c r="G2432" s="12" t="s">
        <v>9611</v>
      </c>
      <c r="H2432" s="9" t="s">
        <v>11239</v>
      </c>
      <c r="I2432" s="12" t="s">
        <v>21297</v>
      </c>
      <c r="J2432" s="9" t="s">
        <v>9609</v>
      </c>
      <c r="K2432" s="15">
        <v>44351</v>
      </c>
      <c r="L2432" s="17">
        <v>44197</v>
      </c>
    </row>
    <row r="2433" spans="1:12" x14ac:dyDescent="0.25">
      <c r="A2433" s="10" t="s">
        <v>9</v>
      </c>
      <c r="B2433" s="11" t="str">
        <f>VLOOKUP(C2433,#REF!,2,0)</f>
        <v>Riquezas do Oeste</v>
      </c>
      <c r="C2433" s="12" t="s">
        <v>20</v>
      </c>
      <c r="D2433" s="13" t="s">
        <v>8487</v>
      </c>
      <c r="E2433" s="12" t="s">
        <v>10172</v>
      </c>
      <c r="F2433" s="12" t="s">
        <v>10173</v>
      </c>
      <c r="G2433" s="12" t="s">
        <v>10174</v>
      </c>
      <c r="H2433" s="9" t="s">
        <v>11598</v>
      </c>
      <c r="I2433" s="12" t="s">
        <v>11599</v>
      </c>
      <c r="J2433" s="9" t="s">
        <v>10172</v>
      </c>
      <c r="K2433" s="15">
        <v>44701</v>
      </c>
      <c r="L2433" s="17">
        <v>44197</v>
      </c>
    </row>
    <row r="2434" spans="1:12" ht="30" x14ac:dyDescent="0.25">
      <c r="A2434" s="10" t="s">
        <v>9</v>
      </c>
      <c r="B2434" s="11" t="str">
        <f>VLOOKUP(C2434,#REF!,2,0)</f>
        <v>Riquezas do Oeste</v>
      </c>
      <c r="C2434" s="12" t="s">
        <v>20</v>
      </c>
      <c r="D2434" s="13" t="s">
        <v>8487</v>
      </c>
      <c r="E2434" s="12" t="s">
        <v>9703</v>
      </c>
      <c r="F2434" s="12" t="s">
        <v>9704</v>
      </c>
      <c r="G2434" s="12" t="s">
        <v>9705</v>
      </c>
      <c r="H2434" s="9" t="s">
        <v>11301</v>
      </c>
      <c r="I2434" s="12" t="s">
        <v>11302</v>
      </c>
      <c r="J2434" s="9" t="s">
        <v>9703</v>
      </c>
      <c r="K2434" s="15">
        <v>44874</v>
      </c>
      <c r="L2434" s="17">
        <v>44197</v>
      </c>
    </row>
    <row r="2435" spans="1:12" ht="30" x14ac:dyDescent="0.25">
      <c r="A2435" s="10" t="s">
        <v>9</v>
      </c>
      <c r="B2435" s="11" t="str">
        <f>VLOOKUP(C2435,#REF!,2,0)</f>
        <v>Riquezas do Oeste</v>
      </c>
      <c r="C2435" s="12" t="s">
        <v>20</v>
      </c>
      <c r="D2435" s="13" t="s">
        <v>8487</v>
      </c>
      <c r="E2435" s="12" t="s">
        <v>10469</v>
      </c>
      <c r="F2435" s="12" t="s">
        <v>10470</v>
      </c>
      <c r="G2435" s="12" t="s">
        <v>10471</v>
      </c>
      <c r="H2435" s="9" t="s">
        <v>11784</v>
      </c>
      <c r="I2435" s="12" t="s">
        <v>11785</v>
      </c>
      <c r="J2435" s="9" t="s">
        <v>10469</v>
      </c>
      <c r="K2435" s="15">
        <v>44874</v>
      </c>
      <c r="L2435" s="17">
        <v>44197</v>
      </c>
    </row>
    <row r="2436" spans="1:12" ht="45" x14ac:dyDescent="0.25">
      <c r="A2436" s="10" t="s">
        <v>9</v>
      </c>
      <c r="B2436" s="11" t="str">
        <f>VLOOKUP(C2436,#REF!,2,0)</f>
        <v>Riquezas do Oeste</v>
      </c>
      <c r="C2436" s="12" t="s">
        <v>20</v>
      </c>
      <c r="D2436" s="13" t="s">
        <v>11801</v>
      </c>
      <c r="E2436" s="12" t="s">
        <v>2889</v>
      </c>
      <c r="F2436" s="12" t="s">
        <v>2890</v>
      </c>
      <c r="G2436" s="12" t="s">
        <v>2891</v>
      </c>
      <c r="H2436" s="9" t="s">
        <v>6675</v>
      </c>
      <c r="I2436" s="12" t="s">
        <v>6676</v>
      </c>
      <c r="J2436" s="9" t="s">
        <v>2889</v>
      </c>
      <c r="K2436" s="15">
        <v>44700</v>
      </c>
      <c r="L2436" s="17">
        <v>44197</v>
      </c>
    </row>
    <row r="2437" spans="1:12" ht="45" x14ac:dyDescent="0.25">
      <c r="A2437" s="10" t="s">
        <v>9</v>
      </c>
      <c r="B2437" s="11" t="str">
        <f>VLOOKUP(C2437,#REF!,2,0)</f>
        <v>Riquezas do Oeste</v>
      </c>
      <c r="C2437" s="12" t="s">
        <v>20</v>
      </c>
      <c r="D2437" s="13" t="s">
        <v>11801</v>
      </c>
      <c r="E2437" s="12" t="s">
        <v>12041</v>
      </c>
      <c r="F2437" s="12" t="s">
        <v>12042</v>
      </c>
      <c r="G2437" s="12" t="s">
        <v>12043</v>
      </c>
      <c r="H2437" s="9" t="s">
        <v>12728</v>
      </c>
      <c r="I2437" s="12" t="s">
        <v>12729</v>
      </c>
      <c r="J2437" s="9" t="s">
        <v>12041</v>
      </c>
      <c r="K2437" s="15">
        <v>44874</v>
      </c>
      <c r="L2437" s="17">
        <v>44197</v>
      </c>
    </row>
    <row r="2438" spans="1:12" ht="30" x14ac:dyDescent="0.25">
      <c r="A2438" s="10" t="s">
        <v>9</v>
      </c>
      <c r="B2438" s="11" t="str">
        <f>VLOOKUP(C2438,#REF!,2,0)</f>
        <v>Riquezas do Oeste</v>
      </c>
      <c r="C2438" s="12" t="s">
        <v>20</v>
      </c>
      <c r="D2438" s="13" t="s">
        <v>11801</v>
      </c>
      <c r="E2438" s="12" t="s">
        <v>12072</v>
      </c>
      <c r="F2438" s="12" t="s">
        <v>12073</v>
      </c>
      <c r="G2438" s="12" t="s">
        <v>12074</v>
      </c>
      <c r="H2438" s="9" t="s">
        <v>12748</v>
      </c>
      <c r="I2438" s="12" t="s">
        <v>12749</v>
      </c>
      <c r="J2438" s="9" t="s">
        <v>12072</v>
      </c>
      <c r="K2438" s="15">
        <v>44843</v>
      </c>
      <c r="L2438" s="17">
        <v>44197</v>
      </c>
    </row>
    <row r="2439" spans="1:12" ht="30" x14ac:dyDescent="0.25">
      <c r="A2439" s="10" t="s">
        <v>9</v>
      </c>
      <c r="B2439" s="11" t="str">
        <f>VLOOKUP(C2439,#REF!,2,0)</f>
        <v>Riquezas do Oeste</v>
      </c>
      <c r="C2439" s="12" t="s">
        <v>20</v>
      </c>
      <c r="D2439" s="13" t="s">
        <v>11801</v>
      </c>
      <c r="E2439" s="12" t="s">
        <v>12197</v>
      </c>
      <c r="F2439" s="12" t="s">
        <v>12198</v>
      </c>
      <c r="G2439" s="12" t="s">
        <v>12199</v>
      </c>
      <c r="H2439" s="9" t="s">
        <v>12820</v>
      </c>
      <c r="I2439" s="12" t="s">
        <v>12821</v>
      </c>
      <c r="J2439" s="9" t="s">
        <v>12197</v>
      </c>
      <c r="K2439" s="15">
        <v>44351</v>
      </c>
      <c r="L2439" s="17">
        <v>44197</v>
      </c>
    </row>
    <row r="2440" spans="1:12" ht="30" x14ac:dyDescent="0.25">
      <c r="A2440" s="10" t="s">
        <v>9</v>
      </c>
      <c r="B2440" s="11" t="str">
        <f>VLOOKUP(C2440,#REF!,2,0)</f>
        <v>Riquezas do Oeste</v>
      </c>
      <c r="C2440" s="12" t="s">
        <v>20</v>
      </c>
      <c r="D2440" s="13" t="s">
        <v>11801</v>
      </c>
      <c r="E2440" s="12" t="s">
        <v>12215</v>
      </c>
      <c r="F2440" s="12" t="s">
        <v>12216</v>
      </c>
      <c r="G2440" s="12" t="s">
        <v>12217</v>
      </c>
      <c r="H2440" s="9" t="s">
        <v>12833</v>
      </c>
      <c r="I2440" s="12" t="s">
        <v>12834</v>
      </c>
      <c r="J2440" s="9" t="s">
        <v>12215</v>
      </c>
      <c r="K2440" s="15">
        <v>44374</v>
      </c>
      <c r="L2440" s="17">
        <v>44197</v>
      </c>
    </row>
    <row r="2441" spans="1:12" ht="30" x14ac:dyDescent="0.25">
      <c r="A2441" s="10" t="s">
        <v>9</v>
      </c>
      <c r="B2441" s="11" t="str">
        <f>VLOOKUP(C2441,#REF!,2,0)</f>
        <v>Riquezas do Oeste</v>
      </c>
      <c r="C2441" s="12" t="s">
        <v>20</v>
      </c>
      <c r="D2441" s="13" t="s">
        <v>11801</v>
      </c>
      <c r="E2441" s="12" t="s">
        <v>12313</v>
      </c>
      <c r="F2441" s="12" t="s">
        <v>12314</v>
      </c>
      <c r="G2441" s="12" t="s">
        <v>12315</v>
      </c>
      <c r="H2441" s="9" t="s">
        <v>12893</v>
      </c>
      <c r="I2441" s="12" t="s">
        <v>21395</v>
      </c>
      <c r="J2441" s="9" t="s">
        <v>12313</v>
      </c>
      <c r="K2441" s="15">
        <v>44534</v>
      </c>
      <c r="L2441" s="17">
        <v>44197</v>
      </c>
    </row>
    <row r="2442" spans="1:12" ht="105" x14ac:dyDescent="0.25">
      <c r="A2442" s="10" t="s">
        <v>9</v>
      </c>
      <c r="B2442" s="11" t="str">
        <f>VLOOKUP(C2442,#REF!,2,0)</f>
        <v>Riquezas do Oeste</v>
      </c>
      <c r="C2442" s="12" t="s">
        <v>20</v>
      </c>
      <c r="D2442" s="13" t="s">
        <v>11801</v>
      </c>
      <c r="E2442" s="12" t="s">
        <v>12373</v>
      </c>
      <c r="F2442" s="12" t="s">
        <v>12374</v>
      </c>
      <c r="G2442" s="12" t="s">
        <v>12375</v>
      </c>
      <c r="H2442" s="9" t="s">
        <v>12931</v>
      </c>
      <c r="I2442" s="12" t="s">
        <v>21400</v>
      </c>
      <c r="J2442" s="9" t="s">
        <v>12373</v>
      </c>
      <c r="K2442" s="15">
        <v>44694</v>
      </c>
      <c r="L2442" s="17">
        <v>44197</v>
      </c>
    </row>
    <row r="2443" spans="1:12" ht="45" x14ac:dyDescent="0.25">
      <c r="A2443" s="10" t="s">
        <v>9</v>
      </c>
      <c r="B2443" s="11" t="str">
        <f>VLOOKUP(C2443,#REF!,2,0)</f>
        <v>Riquezas do Oeste</v>
      </c>
      <c r="C2443" s="12" t="s">
        <v>20</v>
      </c>
      <c r="D2443" s="13" t="s">
        <v>11801</v>
      </c>
      <c r="E2443" s="12" t="s">
        <v>12476</v>
      </c>
      <c r="F2443" s="12" t="s">
        <v>12477</v>
      </c>
      <c r="G2443" s="12" t="s">
        <v>12478</v>
      </c>
      <c r="H2443" s="9" t="s">
        <v>12989</v>
      </c>
      <c r="I2443" s="12" t="s">
        <v>12990</v>
      </c>
      <c r="J2443" s="9" t="s">
        <v>12476</v>
      </c>
      <c r="K2443" s="15">
        <v>44797</v>
      </c>
      <c r="L2443" s="17">
        <v>44197</v>
      </c>
    </row>
    <row r="2444" spans="1:12" ht="30" x14ac:dyDescent="0.25">
      <c r="A2444" s="10" t="s">
        <v>9</v>
      </c>
      <c r="B2444" s="11" t="str">
        <f>VLOOKUP(C2444,#REF!,2,0)</f>
        <v>Riquezas do Oeste</v>
      </c>
      <c r="C2444" s="12" t="s">
        <v>20</v>
      </c>
      <c r="D2444" s="13" t="s">
        <v>11801</v>
      </c>
      <c r="E2444" s="12" t="s">
        <v>22343</v>
      </c>
      <c r="F2444" s="12" t="s">
        <v>22344</v>
      </c>
      <c r="G2444" s="12" t="s">
        <v>22344</v>
      </c>
      <c r="H2444" s="9" t="s">
        <v>22345</v>
      </c>
      <c r="I2444" s="12" t="s">
        <v>22346</v>
      </c>
      <c r="J2444" s="9" t="s">
        <v>22343</v>
      </c>
      <c r="K2444" s="15">
        <v>44940</v>
      </c>
      <c r="L2444" s="17">
        <v>44197</v>
      </c>
    </row>
    <row r="2445" spans="1:12" ht="30" x14ac:dyDescent="0.25">
      <c r="A2445" s="10" t="s">
        <v>9</v>
      </c>
      <c r="B2445" s="11" t="str">
        <f>VLOOKUP(C2445,#REF!,2,0)</f>
        <v>Riquezas do Oeste</v>
      </c>
      <c r="C2445" s="12" t="s">
        <v>20</v>
      </c>
      <c r="D2445" s="13" t="s">
        <v>11801</v>
      </c>
      <c r="E2445" s="12" t="s">
        <v>22352</v>
      </c>
      <c r="F2445" s="12" t="s">
        <v>22353</v>
      </c>
      <c r="G2445" s="12" t="s">
        <v>22354</v>
      </c>
      <c r="H2445" s="9" t="s">
        <v>22355</v>
      </c>
      <c r="I2445" s="12" t="s">
        <v>22356</v>
      </c>
      <c r="J2445" s="9" t="s">
        <v>22352</v>
      </c>
      <c r="K2445" s="15">
        <v>44954</v>
      </c>
      <c r="L2445" s="17">
        <v>44197</v>
      </c>
    </row>
    <row r="2446" spans="1:12" ht="30" x14ac:dyDescent="0.25">
      <c r="A2446" s="10" t="s">
        <v>9</v>
      </c>
      <c r="B2446" s="11" t="str">
        <f>VLOOKUP(C2446,#REF!,2,0)</f>
        <v>Riquezas do Oeste</v>
      </c>
      <c r="C2446" s="12" t="s">
        <v>20</v>
      </c>
      <c r="D2446" s="13" t="s">
        <v>11801</v>
      </c>
      <c r="E2446" s="12" t="s">
        <v>8150</v>
      </c>
      <c r="F2446" s="12" t="s">
        <v>8151</v>
      </c>
      <c r="G2446" s="12" t="s">
        <v>8152</v>
      </c>
      <c r="H2446" s="9" t="s">
        <v>8171</v>
      </c>
      <c r="I2446" s="12" t="s">
        <v>8172</v>
      </c>
      <c r="J2446" s="9" t="s">
        <v>8150</v>
      </c>
      <c r="K2446" s="15">
        <v>44955</v>
      </c>
      <c r="L2446" s="17">
        <v>44197</v>
      </c>
    </row>
    <row r="2447" spans="1:12" ht="30" x14ac:dyDescent="0.25">
      <c r="A2447" s="10" t="s">
        <v>9</v>
      </c>
      <c r="B2447" s="11" t="str">
        <f>VLOOKUP(C2447,#REF!,2,0)</f>
        <v>Riquezas do Oeste</v>
      </c>
      <c r="C2447" s="12" t="s">
        <v>20</v>
      </c>
      <c r="D2447" s="13" t="s">
        <v>13047</v>
      </c>
      <c r="E2447" s="12" t="s">
        <v>13071</v>
      </c>
      <c r="F2447" s="12" t="s">
        <v>13072</v>
      </c>
      <c r="G2447" s="12" t="s">
        <v>13072</v>
      </c>
      <c r="H2447" s="9" t="s">
        <v>13088</v>
      </c>
      <c r="I2447" s="12" t="s">
        <v>13089</v>
      </c>
      <c r="J2447" s="9" t="s">
        <v>13071</v>
      </c>
      <c r="K2447" s="15">
        <v>44905</v>
      </c>
      <c r="L2447" s="17">
        <v>44197</v>
      </c>
    </row>
    <row r="2448" spans="1:12" ht="45" x14ac:dyDescent="0.25">
      <c r="A2448" s="10" t="s">
        <v>9</v>
      </c>
      <c r="B2448" s="11" t="str">
        <f>VLOOKUP(C2448,#REF!,2,0)</f>
        <v>Riquezas do Oeste</v>
      </c>
      <c r="C2448" s="12" t="s">
        <v>20</v>
      </c>
      <c r="D2448" s="13" t="s">
        <v>13090</v>
      </c>
      <c r="E2448" s="12" t="s">
        <v>22398</v>
      </c>
      <c r="F2448" s="12" t="s">
        <v>22399</v>
      </c>
      <c r="G2448" s="12" t="s">
        <v>22400</v>
      </c>
      <c r="H2448" s="9" t="s">
        <v>22401</v>
      </c>
      <c r="I2448" s="12" t="s">
        <v>22402</v>
      </c>
      <c r="J2448" s="9" t="s">
        <v>22398</v>
      </c>
      <c r="K2448" s="15">
        <v>44948</v>
      </c>
      <c r="L2448" s="17">
        <v>44197</v>
      </c>
    </row>
    <row r="2449" spans="1:12" ht="45" x14ac:dyDescent="0.25">
      <c r="A2449" s="10" t="s">
        <v>9</v>
      </c>
      <c r="B2449" s="11" t="str">
        <f>VLOOKUP(C2449,#REF!,2,0)</f>
        <v>Riquezas do Oeste</v>
      </c>
      <c r="C2449" s="12" t="s">
        <v>20</v>
      </c>
      <c r="D2449" s="13" t="s">
        <v>13090</v>
      </c>
      <c r="E2449" s="12" t="s">
        <v>12072</v>
      </c>
      <c r="F2449" s="12" t="s">
        <v>12073</v>
      </c>
      <c r="G2449" s="12" t="s">
        <v>13152</v>
      </c>
      <c r="H2449" s="9" t="s">
        <v>13390</v>
      </c>
      <c r="I2449" s="12" t="s">
        <v>12749</v>
      </c>
      <c r="J2449" s="9" t="s">
        <v>12072</v>
      </c>
      <c r="K2449" s="15">
        <v>44654</v>
      </c>
      <c r="L2449" s="17">
        <v>44197</v>
      </c>
    </row>
    <row r="2450" spans="1:12" ht="45" x14ac:dyDescent="0.25">
      <c r="A2450" s="10" t="s">
        <v>9</v>
      </c>
      <c r="B2450" s="11" t="str">
        <f>VLOOKUP(C2450,#REF!,2,0)</f>
        <v>Riquezas do Oeste</v>
      </c>
      <c r="C2450" s="12" t="s">
        <v>20</v>
      </c>
      <c r="D2450" s="13" t="s">
        <v>13090</v>
      </c>
      <c r="E2450" s="12" t="s">
        <v>13194</v>
      </c>
      <c r="F2450" s="12" t="s">
        <v>13195</v>
      </c>
      <c r="G2450" s="12" t="s">
        <v>22403</v>
      </c>
      <c r="H2450" s="9" t="s">
        <v>13412</v>
      </c>
      <c r="I2450" s="12" t="s">
        <v>13413</v>
      </c>
      <c r="J2450" s="9" t="s">
        <v>13194</v>
      </c>
      <c r="K2450" s="15">
        <v>44734</v>
      </c>
      <c r="L2450" s="17">
        <v>44197</v>
      </c>
    </row>
    <row r="2451" spans="1:12" ht="45" x14ac:dyDescent="0.25">
      <c r="A2451" s="10" t="s">
        <v>9</v>
      </c>
      <c r="B2451" s="11" t="str">
        <f>VLOOKUP(C2451,#REF!,2,0)</f>
        <v>Riquezas do Oeste</v>
      </c>
      <c r="C2451" s="12" t="s">
        <v>20</v>
      </c>
      <c r="D2451" s="13" t="s">
        <v>13090</v>
      </c>
      <c r="E2451" s="12" t="s">
        <v>7870</v>
      </c>
      <c r="F2451" s="12" t="s">
        <v>7871</v>
      </c>
      <c r="G2451" s="12" t="s">
        <v>22104</v>
      </c>
      <c r="H2451" s="9" t="s">
        <v>7898</v>
      </c>
      <c r="I2451" s="12" t="s">
        <v>7899</v>
      </c>
      <c r="J2451" s="9" t="s">
        <v>7870</v>
      </c>
      <c r="K2451" s="15">
        <v>44841</v>
      </c>
      <c r="L2451" s="17">
        <v>44197</v>
      </c>
    </row>
    <row r="2452" spans="1:12" ht="45" x14ac:dyDescent="0.25">
      <c r="A2452" s="10" t="s">
        <v>9</v>
      </c>
      <c r="B2452" s="11" t="str">
        <f>VLOOKUP(C2452,#REF!,2,0)</f>
        <v>Riquezas do Oeste</v>
      </c>
      <c r="C2452" s="12" t="s">
        <v>20</v>
      </c>
      <c r="D2452" s="13" t="s">
        <v>13090</v>
      </c>
      <c r="E2452" s="12" t="s">
        <v>22421</v>
      </c>
      <c r="F2452" s="12" t="s">
        <v>22422</v>
      </c>
      <c r="G2452" s="12" t="s">
        <v>22423</v>
      </c>
      <c r="H2452" s="9" t="s">
        <v>22424</v>
      </c>
      <c r="I2452" s="12" t="s">
        <v>22425</v>
      </c>
      <c r="J2452" s="9" t="s">
        <v>22421</v>
      </c>
      <c r="K2452" s="15">
        <v>44954</v>
      </c>
      <c r="L2452" s="17">
        <v>44197</v>
      </c>
    </row>
    <row r="2453" spans="1:12" ht="30" x14ac:dyDescent="0.25">
      <c r="A2453" s="10" t="s">
        <v>9</v>
      </c>
      <c r="B2453" s="11" t="str">
        <f>VLOOKUP(C2453,#REF!,2,0)</f>
        <v>Riquezas do Oeste</v>
      </c>
      <c r="C2453" s="12" t="s">
        <v>20</v>
      </c>
      <c r="D2453" s="13" t="s">
        <v>13508</v>
      </c>
      <c r="E2453" s="12" t="s">
        <v>8150</v>
      </c>
      <c r="F2453" s="12" t="s">
        <v>8151</v>
      </c>
      <c r="G2453" s="12" t="s">
        <v>8152</v>
      </c>
      <c r="H2453" s="9" t="s">
        <v>8171</v>
      </c>
      <c r="I2453" s="12" t="s">
        <v>8172</v>
      </c>
      <c r="J2453" s="9" t="s">
        <v>8150</v>
      </c>
      <c r="K2453" s="15">
        <v>44904</v>
      </c>
      <c r="L2453" s="17">
        <v>44197</v>
      </c>
    </row>
    <row r="2454" spans="1:12" ht="30" x14ac:dyDescent="0.25">
      <c r="A2454" s="10" t="s">
        <v>9</v>
      </c>
      <c r="B2454" s="11" t="str">
        <f>VLOOKUP(C2454,#REF!,2,0)</f>
        <v>Riquezas do Oeste</v>
      </c>
      <c r="C2454" s="12" t="s">
        <v>20</v>
      </c>
      <c r="D2454" s="13" t="s">
        <v>13508</v>
      </c>
      <c r="E2454" s="12" t="s">
        <v>3435</v>
      </c>
      <c r="F2454" s="12" t="s">
        <v>3436</v>
      </c>
      <c r="G2454" s="12" t="s">
        <v>3437</v>
      </c>
      <c r="H2454" s="9" t="s">
        <v>13916</v>
      </c>
      <c r="I2454" s="12" t="s">
        <v>13917</v>
      </c>
      <c r="J2454" s="9" t="s">
        <v>3435</v>
      </c>
      <c r="K2454" s="15">
        <v>44268</v>
      </c>
      <c r="L2454" s="17">
        <v>44197</v>
      </c>
    </row>
    <row r="2455" spans="1:12" ht="30" x14ac:dyDescent="0.25">
      <c r="A2455" s="10" t="s">
        <v>9</v>
      </c>
      <c r="B2455" s="11" t="str">
        <f>VLOOKUP(C2455,#REF!,2,0)</f>
        <v>Riquezas do Oeste</v>
      </c>
      <c r="C2455" s="12" t="s">
        <v>20</v>
      </c>
      <c r="D2455" s="13" t="s">
        <v>13508</v>
      </c>
      <c r="E2455" s="12" t="s">
        <v>9703</v>
      </c>
      <c r="F2455" s="12" t="s">
        <v>9704</v>
      </c>
      <c r="G2455" s="12" t="s">
        <v>9705</v>
      </c>
      <c r="H2455" s="9" t="s">
        <v>11301</v>
      </c>
      <c r="I2455" s="12" t="s">
        <v>11302</v>
      </c>
      <c r="J2455" s="9" t="s">
        <v>9703</v>
      </c>
      <c r="K2455" s="15">
        <v>44874</v>
      </c>
      <c r="L2455" s="17">
        <v>44197</v>
      </c>
    </row>
    <row r="2456" spans="1:12" ht="30" x14ac:dyDescent="0.25">
      <c r="A2456" s="10" t="s">
        <v>9</v>
      </c>
      <c r="B2456" s="11" t="str">
        <f>VLOOKUP(C2456,#REF!,2,0)</f>
        <v>Riquezas do Oeste</v>
      </c>
      <c r="C2456" s="12" t="s">
        <v>20</v>
      </c>
      <c r="D2456" s="13" t="s">
        <v>13508</v>
      </c>
      <c r="E2456" s="12" t="s">
        <v>13697</v>
      </c>
      <c r="F2456" s="12" t="s">
        <v>13698</v>
      </c>
      <c r="G2456" s="12" t="s">
        <v>13699</v>
      </c>
      <c r="H2456" s="9" t="s">
        <v>13997</v>
      </c>
      <c r="I2456" s="12" t="s">
        <v>13998</v>
      </c>
      <c r="J2456" s="9" t="s">
        <v>13697</v>
      </c>
      <c r="K2456" s="15">
        <v>44597</v>
      </c>
      <c r="L2456" s="17">
        <v>44197</v>
      </c>
    </row>
    <row r="2457" spans="1:12" ht="30" x14ac:dyDescent="0.25">
      <c r="A2457" s="10" t="s">
        <v>9</v>
      </c>
      <c r="B2457" s="11" t="str">
        <f>VLOOKUP(C2457,#REF!,2,0)</f>
        <v>Riquezas do Oeste</v>
      </c>
      <c r="C2457" s="12" t="s">
        <v>20</v>
      </c>
      <c r="D2457" s="13" t="s">
        <v>13508</v>
      </c>
      <c r="E2457" s="12" t="s">
        <v>10469</v>
      </c>
      <c r="F2457" s="12" t="s">
        <v>10470</v>
      </c>
      <c r="G2457" s="12" t="s">
        <v>10471</v>
      </c>
      <c r="H2457" s="9" t="s">
        <v>14051</v>
      </c>
      <c r="I2457" s="12" t="s">
        <v>21491</v>
      </c>
      <c r="J2457" s="9" t="s">
        <v>10469</v>
      </c>
      <c r="K2457" s="15">
        <v>44874</v>
      </c>
      <c r="L2457" s="17">
        <v>44197</v>
      </c>
    </row>
    <row r="2458" spans="1:12" ht="30" x14ac:dyDescent="0.25">
      <c r="A2458" s="10" t="s">
        <v>9</v>
      </c>
      <c r="B2458" s="11" t="str">
        <f>VLOOKUP(C2458,#REF!,2,0)</f>
        <v>Riquezas do Oeste</v>
      </c>
      <c r="C2458" s="12" t="s">
        <v>20</v>
      </c>
      <c r="D2458" s="13" t="s">
        <v>13508</v>
      </c>
      <c r="E2458" s="12" t="s">
        <v>2309</v>
      </c>
      <c r="F2458" s="12" t="s">
        <v>2310</v>
      </c>
      <c r="G2458" s="12" t="s">
        <v>2311</v>
      </c>
      <c r="H2458" s="9" t="s">
        <v>6297</v>
      </c>
      <c r="I2458" s="12" t="s">
        <v>6298</v>
      </c>
      <c r="J2458" s="9" t="s">
        <v>2309</v>
      </c>
      <c r="K2458" s="15">
        <v>44938</v>
      </c>
      <c r="L2458" s="17">
        <v>44197</v>
      </c>
    </row>
    <row r="2459" spans="1:12" ht="30" x14ac:dyDescent="0.25">
      <c r="A2459" s="10" t="s">
        <v>9</v>
      </c>
      <c r="B2459" s="11" t="str">
        <f>VLOOKUP(C2459,#REF!,2,0)</f>
        <v>Riquezas do Oeste</v>
      </c>
      <c r="C2459" s="12" t="s">
        <v>20</v>
      </c>
      <c r="D2459" s="13" t="s">
        <v>14104</v>
      </c>
      <c r="E2459" s="12" t="s">
        <v>14142</v>
      </c>
      <c r="F2459" s="12" t="s">
        <v>14143</v>
      </c>
      <c r="G2459" s="12" t="s">
        <v>14144</v>
      </c>
      <c r="H2459" s="9" t="s">
        <v>15703</v>
      </c>
      <c r="I2459" s="12" t="s">
        <v>15704</v>
      </c>
      <c r="J2459" s="9" t="s">
        <v>14142</v>
      </c>
      <c r="K2459" s="15">
        <v>44708</v>
      </c>
      <c r="L2459" s="17">
        <v>44197</v>
      </c>
    </row>
    <row r="2460" spans="1:12" ht="30" x14ac:dyDescent="0.25">
      <c r="A2460" s="10" t="s">
        <v>9</v>
      </c>
      <c r="B2460" s="11" t="str">
        <f>VLOOKUP(C2460,#REF!,2,0)</f>
        <v>Riquezas do Oeste</v>
      </c>
      <c r="C2460" s="12" t="s">
        <v>20</v>
      </c>
      <c r="D2460" s="13" t="s">
        <v>14104</v>
      </c>
      <c r="E2460" s="12" t="s">
        <v>14920</v>
      </c>
      <c r="F2460" s="12" t="s">
        <v>14921</v>
      </c>
      <c r="G2460" s="12" t="s">
        <v>14922</v>
      </c>
      <c r="H2460" s="9" t="s">
        <v>15703</v>
      </c>
      <c r="I2460" s="12" t="s">
        <v>15704</v>
      </c>
      <c r="J2460" s="9" t="s">
        <v>14920</v>
      </c>
      <c r="K2460" s="15">
        <v>44678</v>
      </c>
      <c r="L2460" s="17">
        <v>44197</v>
      </c>
    </row>
    <row r="2461" spans="1:12" ht="30" x14ac:dyDescent="0.25">
      <c r="A2461" s="10" t="s">
        <v>9</v>
      </c>
      <c r="B2461" s="11" t="str">
        <f>VLOOKUP(C2461,#REF!,2,0)</f>
        <v>Riquezas do Oeste</v>
      </c>
      <c r="C2461" s="12" t="s">
        <v>20</v>
      </c>
      <c r="D2461" s="13" t="s">
        <v>14104</v>
      </c>
      <c r="E2461" s="12" t="s">
        <v>15082</v>
      </c>
      <c r="F2461" s="12" t="s">
        <v>15083</v>
      </c>
      <c r="G2461" s="12" t="s">
        <v>14933</v>
      </c>
      <c r="H2461" s="9" t="s">
        <v>16244</v>
      </c>
      <c r="I2461" s="12" t="s">
        <v>16245</v>
      </c>
      <c r="J2461" s="9" t="s">
        <v>15082</v>
      </c>
      <c r="K2461" s="15">
        <v>44694</v>
      </c>
      <c r="L2461" s="17">
        <v>44197</v>
      </c>
    </row>
    <row r="2462" spans="1:12" ht="30" x14ac:dyDescent="0.25">
      <c r="A2462" s="10" t="s">
        <v>9</v>
      </c>
      <c r="B2462" s="11" t="str">
        <f>VLOOKUP(C2462,#REF!,2,0)</f>
        <v>Riquezas do Oeste</v>
      </c>
      <c r="C2462" s="12" t="s">
        <v>20</v>
      </c>
      <c r="D2462" s="13" t="s">
        <v>14104</v>
      </c>
      <c r="E2462" s="12" t="s">
        <v>15135</v>
      </c>
      <c r="F2462" s="12" t="s">
        <v>15136</v>
      </c>
      <c r="G2462" s="12" t="s">
        <v>15137</v>
      </c>
      <c r="H2462" s="9" t="s">
        <v>16273</v>
      </c>
      <c r="I2462" s="12" t="s">
        <v>21580</v>
      </c>
      <c r="J2462" s="9" t="s">
        <v>15135</v>
      </c>
      <c r="K2462" s="15">
        <v>44728</v>
      </c>
      <c r="L2462" s="17">
        <v>44197</v>
      </c>
    </row>
    <row r="2463" spans="1:12" ht="30" x14ac:dyDescent="0.25">
      <c r="A2463" s="10" t="s">
        <v>9</v>
      </c>
      <c r="B2463" s="11" t="str">
        <f>VLOOKUP(C2463,#REF!,2,0)</f>
        <v>Riquezas do Oeste</v>
      </c>
      <c r="C2463" s="12" t="s">
        <v>20</v>
      </c>
      <c r="D2463" s="13" t="s">
        <v>14104</v>
      </c>
      <c r="E2463" s="12" t="s">
        <v>15324</v>
      </c>
      <c r="F2463" s="12" t="s">
        <v>15325</v>
      </c>
      <c r="G2463" s="12" t="s">
        <v>15326</v>
      </c>
      <c r="H2463" s="9" t="s">
        <v>16377</v>
      </c>
      <c r="I2463" s="12" t="s">
        <v>21605</v>
      </c>
      <c r="J2463" s="9" t="s">
        <v>15324</v>
      </c>
      <c r="K2463" s="15">
        <v>44759</v>
      </c>
      <c r="L2463" s="17">
        <v>44197</v>
      </c>
    </row>
    <row r="2464" spans="1:12" ht="30" x14ac:dyDescent="0.25">
      <c r="A2464" s="10" t="s">
        <v>9</v>
      </c>
      <c r="B2464" s="11" t="str">
        <f>VLOOKUP(C2464,#REF!,2,0)</f>
        <v>Riquezas do Oeste</v>
      </c>
      <c r="C2464" s="12" t="s">
        <v>20</v>
      </c>
      <c r="D2464" s="13" t="s">
        <v>14104</v>
      </c>
      <c r="E2464" s="12" t="s">
        <v>9703</v>
      </c>
      <c r="F2464" s="12" t="s">
        <v>9704</v>
      </c>
      <c r="G2464" s="12" t="s">
        <v>9705</v>
      </c>
      <c r="H2464" s="9" t="s">
        <v>11301</v>
      </c>
      <c r="I2464" s="12" t="s">
        <v>11302</v>
      </c>
      <c r="J2464" s="9" t="s">
        <v>9703</v>
      </c>
      <c r="K2464" s="15">
        <v>44874</v>
      </c>
      <c r="L2464" s="17">
        <v>44197</v>
      </c>
    </row>
    <row r="2465" spans="1:12" ht="30" x14ac:dyDescent="0.25">
      <c r="A2465" s="10" t="s">
        <v>9</v>
      </c>
      <c r="B2465" s="11" t="str">
        <f>VLOOKUP(C2465,#REF!,2,0)</f>
        <v>Riquezas do Oeste</v>
      </c>
      <c r="C2465" s="12" t="s">
        <v>20</v>
      </c>
      <c r="D2465" s="13" t="s">
        <v>16573</v>
      </c>
      <c r="E2465" s="12" t="s">
        <v>16574</v>
      </c>
      <c r="F2465" s="12" t="s">
        <v>16575</v>
      </c>
      <c r="G2465" s="12" t="s">
        <v>16576</v>
      </c>
      <c r="H2465" s="9" t="s">
        <v>19376</v>
      </c>
      <c r="I2465" s="12" t="s">
        <v>6273</v>
      </c>
      <c r="J2465" s="9" t="s">
        <v>16574</v>
      </c>
      <c r="K2465" s="15">
        <v>44339</v>
      </c>
      <c r="L2465" s="17">
        <v>44197</v>
      </c>
    </row>
    <row r="2466" spans="1:12" ht="30" x14ac:dyDescent="0.25">
      <c r="A2466" s="10" t="s">
        <v>9</v>
      </c>
      <c r="B2466" s="11" t="str">
        <f>VLOOKUP(C2466,#REF!,2,0)</f>
        <v>Riquezas do Oeste</v>
      </c>
      <c r="C2466" s="12" t="s">
        <v>20</v>
      </c>
      <c r="D2466" s="13" t="s">
        <v>16573</v>
      </c>
      <c r="E2466" s="12" t="s">
        <v>16714</v>
      </c>
      <c r="F2466" s="12" t="s">
        <v>16715</v>
      </c>
      <c r="G2466" s="12" t="s">
        <v>16716</v>
      </c>
      <c r="H2466" s="9" t="s">
        <v>6272</v>
      </c>
      <c r="I2466" s="12" t="s">
        <v>6273</v>
      </c>
      <c r="J2466" s="9" t="s">
        <v>16714</v>
      </c>
      <c r="K2466" s="15">
        <v>44745</v>
      </c>
      <c r="L2466" s="17">
        <v>44197</v>
      </c>
    </row>
    <row r="2467" spans="1:12" ht="30" x14ac:dyDescent="0.25">
      <c r="A2467" s="10" t="s">
        <v>9</v>
      </c>
      <c r="B2467" s="11" t="str">
        <f>VLOOKUP(C2467,#REF!,2,0)</f>
        <v>Riquezas do Oeste</v>
      </c>
      <c r="C2467" s="12" t="s">
        <v>20</v>
      </c>
      <c r="D2467" s="13" t="s">
        <v>16573</v>
      </c>
      <c r="E2467" s="12" t="s">
        <v>634</v>
      </c>
      <c r="F2467" s="12" t="s">
        <v>635</v>
      </c>
      <c r="G2467" s="12" t="s">
        <v>636</v>
      </c>
      <c r="H2467" s="9" t="s">
        <v>5202</v>
      </c>
      <c r="I2467" s="12" t="s">
        <v>5203</v>
      </c>
      <c r="J2467" s="9" t="s">
        <v>634</v>
      </c>
      <c r="K2467" s="15">
        <v>44903</v>
      </c>
      <c r="L2467" s="17">
        <v>44197</v>
      </c>
    </row>
    <row r="2468" spans="1:12" x14ac:dyDescent="0.25">
      <c r="A2468" s="10" t="s">
        <v>9</v>
      </c>
      <c r="B2468" s="11" t="str">
        <f>VLOOKUP(C2468,#REF!,2,0)</f>
        <v>Riquezas do Oeste</v>
      </c>
      <c r="C2468" s="12" t="s">
        <v>20</v>
      </c>
      <c r="D2468" s="13" t="s">
        <v>16573</v>
      </c>
      <c r="E2468" s="12" t="s">
        <v>16898</v>
      </c>
      <c r="F2468" s="12" t="s">
        <v>16899</v>
      </c>
      <c r="G2468" s="12" t="s">
        <v>16900</v>
      </c>
      <c r="H2468" s="9" t="s">
        <v>19577</v>
      </c>
      <c r="I2468" s="12" t="s">
        <v>19578</v>
      </c>
      <c r="J2468" s="9" t="s">
        <v>16898</v>
      </c>
      <c r="K2468" s="15">
        <v>44533</v>
      </c>
      <c r="L2468" s="17">
        <v>44197</v>
      </c>
    </row>
    <row r="2469" spans="1:12" x14ac:dyDescent="0.25">
      <c r="A2469" s="10" t="s">
        <v>9</v>
      </c>
      <c r="B2469" s="11" t="str">
        <f>VLOOKUP(C2469,#REF!,2,0)</f>
        <v>Riquezas do Oeste</v>
      </c>
      <c r="C2469" s="12" t="s">
        <v>20</v>
      </c>
      <c r="D2469" s="13" t="s">
        <v>16573</v>
      </c>
      <c r="E2469" s="12" t="s">
        <v>16940</v>
      </c>
      <c r="F2469" s="12" t="s">
        <v>16941</v>
      </c>
      <c r="G2469" s="12" t="s">
        <v>16942</v>
      </c>
      <c r="H2469" s="9" t="s">
        <v>19601</v>
      </c>
      <c r="I2469" s="12" t="s">
        <v>19602</v>
      </c>
      <c r="J2469" s="9" t="s">
        <v>16940</v>
      </c>
      <c r="K2469" s="15">
        <v>44490</v>
      </c>
      <c r="L2469" s="17">
        <v>44197</v>
      </c>
    </row>
    <row r="2470" spans="1:12" ht="30" x14ac:dyDescent="0.25">
      <c r="A2470" s="10" t="s">
        <v>9</v>
      </c>
      <c r="B2470" s="11" t="str">
        <f>VLOOKUP(C2470,#REF!,2,0)</f>
        <v>Riquezas do Oeste</v>
      </c>
      <c r="C2470" s="12" t="s">
        <v>20</v>
      </c>
      <c r="D2470" s="13" t="s">
        <v>16573</v>
      </c>
      <c r="E2470" s="12" t="s">
        <v>17023</v>
      </c>
      <c r="F2470" s="12" t="s">
        <v>17024</v>
      </c>
      <c r="G2470" s="12" t="s">
        <v>17025</v>
      </c>
      <c r="H2470" s="9" t="s">
        <v>19651</v>
      </c>
      <c r="I2470" s="12" t="s">
        <v>19652</v>
      </c>
      <c r="J2470" s="9" t="s">
        <v>17023</v>
      </c>
      <c r="K2470" s="15">
        <v>44298</v>
      </c>
      <c r="L2470" s="17">
        <v>44197</v>
      </c>
    </row>
    <row r="2471" spans="1:12" ht="45" x14ac:dyDescent="0.25">
      <c r="A2471" s="10" t="s">
        <v>9</v>
      </c>
      <c r="B2471" s="11" t="str">
        <f>VLOOKUP(C2471,#REF!,2,0)</f>
        <v>Riquezas do Oeste</v>
      </c>
      <c r="C2471" s="12" t="s">
        <v>20</v>
      </c>
      <c r="D2471" s="13" t="s">
        <v>16573</v>
      </c>
      <c r="E2471" s="12" t="s">
        <v>17038</v>
      </c>
      <c r="F2471" s="12" t="s">
        <v>17039</v>
      </c>
      <c r="G2471" s="12" t="s">
        <v>17040</v>
      </c>
      <c r="H2471" s="9" t="s">
        <v>19662</v>
      </c>
      <c r="I2471" s="12" t="s">
        <v>19663</v>
      </c>
      <c r="J2471" s="9" t="s">
        <v>17038</v>
      </c>
      <c r="K2471" s="15">
        <v>44340</v>
      </c>
      <c r="L2471" s="17">
        <v>44197</v>
      </c>
    </row>
    <row r="2472" spans="1:12" ht="30" x14ac:dyDescent="0.25">
      <c r="A2472" s="10" t="s">
        <v>9</v>
      </c>
      <c r="B2472" s="11" t="str">
        <f>VLOOKUP(C2472,#REF!,2,0)</f>
        <v>Riquezas do Oeste</v>
      </c>
      <c r="C2472" s="12" t="s">
        <v>20</v>
      </c>
      <c r="D2472" s="13" t="s">
        <v>16573</v>
      </c>
      <c r="E2472" s="12" t="s">
        <v>17408</v>
      </c>
      <c r="F2472" s="12" t="s">
        <v>17409</v>
      </c>
      <c r="G2472" s="12" t="s">
        <v>17410</v>
      </c>
      <c r="H2472" s="9" t="s">
        <v>19899</v>
      </c>
      <c r="I2472" s="12" t="s">
        <v>19900</v>
      </c>
      <c r="J2472" s="9" t="s">
        <v>17408</v>
      </c>
      <c r="K2472" s="15">
        <v>44246</v>
      </c>
      <c r="L2472" s="17">
        <v>44197</v>
      </c>
    </row>
    <row r="2473" spans="1:12" ht="30" x14ac:dyDescent="0.25">
      <c r="A2473" s="10" t="s">
        <v>9</v>
      </c>
      <c r="B2473" s="11" t="str">
        <f>VLOOKUP(C2473,#REF!,2,0)</f>
        <v>Riquezas do Oeste</v>
      </c>
      <c r="C2473" s="12" t="s">
        <v>20</v>
      </c>
      <c r="D2473" s="13" t="s">
        <v>16573</v>
      </c>
      <c r="E2473" s="12" t="s">
        <v>17535</v>
      </c>
      <c r="F2473" s="12" t="s">
        <v>17536</v>
      </c>
      <c r="G2473" s="12" t="s">
        <v>17537</v>
      </c>
      <c r="H2473" s="9" t="s">
        <v>19978</v>
      </c>
      <c r="I2473" s="12" t="s">
        <v>19979</v>
      </c>
      <c r="J2473" s="9" t="s">
        <v>17535</v>
      </c>
      <c r="K2473" s="15">
        <v>44331</v>
      </c>
      <c r="L2473" s="17">
        <v>44197</v>
      </c>
    </row>
    <row r="2474" spans="1:12" ht="30" x14ac:dyDescent="0.25">
      <c r="A2474" s="10" t="s">
        <v>9</v>
      </c>
      <c r="B2474" s="11" t="str">
        <f>VLOOKUP(C2474,#REF!,2,0)</f>
        <v>Riquezas do Oeste</v>
      </c>
      <c r="C2474" s="12" t="s">
        <v>20</v>
      </c>
      <c r="D2474" s="13" t="s">
        <v>16573</v>
      </c>
      <c r="E2474" s="12" t="s">
        <v>17639</v>
      </c>
      <c r="F2474" s="12" t="s">
        <v>17640</v>
      </c>
      <c r="G2474" s="12" t="s">
        <v>17641</v>
      </c>
      <c r="H2474" s="9" t="s">
        <v>20044</v>
      </c>
      <c r="I2474" s="12" t="s">
        <v>20045</v>
      </c>
      <c r="J2474" s="9" t="s">
        <v>17639</v>
      </c>
      <c r="K2474" s="15">
        <v>44386</v>
      </c>
      <c r="L2474" s="17">
        <v>44197</v>
      </c>
    </row>
    <row r="2475" spans="1:12" ht="45" x14ac:dyDescent="0.25">
      <c r="A2475" s="10" t="s">
        <v>9</v>
      </c>
      <c r="B2475" s="11" t="str">
        <f>VLOOKUP(C2475,#REF!,2,0)</f>
        <v>Riquezas do Oeste</v>
      </c>
      <c r="C2475" s="12" t="s">
        <v>20</v>
      </c>
      <c r="D2475" s="13" t="s">
        <v>16573</v>
      </c>
      <c r="E2475" s="12" t="s">
        <v>17774</v>
      </c>
      <c r="F2475" s="12" t="s">
        <v>17775</v>
      </c>
      <c r="G2475" s="12" t="s">
        <v>17040</v>
      </c>
      <c r="H2475" s="9" t="s">
        <v>6272</v>
      </c>
      <c r="I2475" s="12" t="s">
        <v>6273</v>
      </c>
      <c r="J2475" s="9" t="s">
        <v>17774</v>
      </c>
      <c r="K2475" s="15">
        <v>44699</v>
      </c>
      <c r="L2475" s="17">
        <v>44197</v>
      </c>
    </row>
    <row r="2476" spans="1:12" ht="30" x14ac:dyDescent="0.25">
      <c r="A2476" s="10" t="s">
        <v>9</v>
      </c>
      <c r="B2476" s="11" t="str">
        <f>VLOOKUP(C2476,#REF!,2,0)</f>
        <v>Riquezas do Oeste</v>
      </c>
      <c r="C2476" s="12" t="s">
        <v>20</v>
      </c>
      <c r="D2476" s="13" t="s">
        <v>16573</v>
      </c>
      <c r="E2476" s="12" t="s">
        <v>17893</v>
      </c>
      <c r="F2476" s="12" t="s">
        <v>17894</v>
      </c>
      <c r="G2476" s="12" t="s">
        <v>17895</v>
      </c>
      <c r="H2476" s="9" t="s">
        <v>20200</v>
      </c>
      <c r="I2476" s="12" t="s">
        <v>20201</v>
      </c>
      <c r="J2476" s="9" t="s">
        <v>17893</v>
      </c>
      <c r="K2476" s="15">
        <v>44344</v>
      </c>
      <c r="L2476" s="17">
        <v>44197</v>
      </c>
    </row>
    <row r="2477" spans="1:12" ht="30" x14ac:dyDescent="0.25">
      <c r="A2477" s="10" t="s">
        <v>9</v>
      </c>
      <c r="B2477" s="11" t="str">
        <f>VLOOKUP(C2477,#REF!,2,0)</f>
        <v>Riquezas do Oeste</v>
      </c>
      <c r="C2477" s="12" t="s">
        <v>20</v>
      </c>
      <c r="D2477" s="13" t="s">
        <v>16573</v>
      </c>
      <c r="E2477" s="12" t="s">
        <v>18143</v>
      </c>
      <c r="F2477" s="12" t="s">
        <v>18144</v>
      </c>
      <c r="G2477" s="12" t="s">
        <v>18145</v>
      </c>
      <c r="H2477" s="9" t="s">
        <v>5009</v>
      </c>
      <c r="I2477" s="12" t="s">
        <v>20346</v>
      </c>
      <c r="J2477" s="9" t="s">
        <v>18143</v>
      </c>
      <c r="K2477" s="15">
        <v>44625</v>
      </c>
      <c r="L2477" s="17">
        <v>44197</v>
      </c>
    </row>
    <row r="2478" spans="1:12" ht="60" x14ac:dyDescent="0.25">
      <c r="A2478" s="10" t="s">
        <v>9</v>
      </c>
      <c r="B2478" s="11" t="str">
        <f>VLOOKUP(C2478,#REF!,2,0)</f>
        <v>Riquezas do Oeste</v>
      </c>
      <c r="C2478" s="12" t="s">
        <v>20</v>
      </c>
      <c r="D2478" s="13" t="s">
        <v>16573</v>
      </c>
      <c r="E2478" s="12" t="s">
        <v>18415</v>
      </c>
      <c r="F2478" s="12" t="s">
        <v>22879</v>
      </c>
      <c r="G2478" s="12" t="s">
        <v>18416</v>
      </c>
      <c r="H2478" s="9" t="s">
        <v>20496</v>
      </c>
      <c r="I2478" s="12" t="s">
        <v>20497</v>
      </c>
      <c r="J2478" s="9" t="s">
        <v>18415</v>
      </c>
      <c r="K2478" s="15">
        <v>44952</v>
      </c>
      <c r="L2478" s="17">
        <v>44197</v>
      </c>
    </row>
    <row r="2479" spans="1:12" ht="30" x14ac:dyDescent="0.25">
      <c r="A2479" s="10" t="s">
        <v>9</v>
      </c>
      <c r="B2479" s="11" t="str">
        <f>VLOOKUP(C2479,#REF!,2,0)</f>
        <v>Riquezas do Oeste</v>
      </c>
      <c r="C2479" s="12" t="s">
        <v>20</v>
      </c>
      <c r="D2479" s="13" t="s">
        <v>16573</v>
      </c>
      <c r="E2479" s="12" t="s">
        <v>18453</v>
      </c>
      <c r="F2479" s="12" t="s">
        <v>18454</v>
      </c>
      <c r="G2479" s="12" t="s">
        <v>18455</v>
      </c>
      <c r="H2479" s="9" t="s">
        <v>20518</v>
      </c>
      <c r="I2479" s="12" t="s">
        <v>20519</v>
      </c>
      <c r="J2479" s="9" t="s">
        <v>18453</v>
      </c>
      <c r="K2479" s="15">
        <v>44238</v>
      </c>
      <c r="L2479" s="17">
        <v>44197</v>
      </c>
    </row>
    <row r="2480" spans="1:12" ht="30" x14ac:dyDescent="0.25">
      <c r="A2480" s="10" t="s">
        <v>9</v>
      </c>
      <c r="B2480" s="11" t="str">
        <f>VLOOKUP(C2480,#REF!,2,0)</f>
        <v>Riquezas do Oeste</v>
      </c>
      <c r="C2480" s="12" t="s">
        <v>20</v>
      </c>
      <c r="D2480" s="13" t="s">
        <v>16573</v>
      </c>
      <c r="E2480" s="12" t="s">
        <v>18681</v>
      </c>
      <c r="F2480" s="12" t="s">
        <v>18682</v>
      </c>
      <c r="G2480" s="12" t="s">
        <v>18683</v>
      </c>
      <c r="H2480" s="9" t="s">
        <v>20640</v>
      </c>
      <c r="I2480" s="12" t="s">
        <v>20641</v>
      </c>
      <c r="J2480" s="9" t="s">
        <v>18681</v>
      </c>
      <c r="K2480" s="15">
        <v>44596</v>
      </c>
      <c r="L2480" s="17">
        <v>44197</v>
      </c>
    </row>
    <row r="2481" spans="1:12" ht="30" x14ac:dyDescent="0.25">
      <c r="A2481" s="10" t="s">
        <v>9</v>
      </c>
      <c r="B2481" s="11" t="str">
        <f>VLOOKUP(C2481,#REF!,2,0)</f>
        <v>Riquezas do Oeste</v>
      </c>
      <c r="C2481" s="12" t="s">
        <v>20</v>
      </c>
      <c r="D2481" s="13" t="s">
        <v>16573</v>
      </c>
      <c r="E2481" s="12" t="s">
        <v>18699</v>
      </c>
      <c r="F2481" s="12" t="s">
        <v>18700</v>
      </c>
      <c r="G2481" s="12" t="s">
        <v>18701</v>
      </c>
      <c r="H2481" s="9" t="s">
        <v>20650</v>
      </c>
      <c r="I2481" s="12" t="s">
        <v>21719</v>
      </c>
      <c r="J2481" s="9" t="s">
        <v>18699</v>
      </c>
      <c r="K2481" s="15">
        <v>44388</v>
      </c>
      <c r="L2481" s="17">
        <v>44197</v>
      </c>
    </row>
    <row r="2482" spans="1:12" ht="30" x14ac:dyDescent="0.25">
      <c r="A2482" s="10" t="s">
        <v>9</v>
      </c>
      <c r="B2482" s="11" t="str">
        <f>VLOOKUP(C2482,#REF!,2,0)</f>
        <v>Riquezas do Oeste</v>
      </c>
      <c r="C2482" s="12" t="s">
        <v>20</v>
      </c>
      <c r="D2482" s="13" t="s">
        <v>16573</v>
      </c>
      <c r="E2482" s="12" t="s">
        <v>18785</v>
      </c>
      <c r="F2482" s="12" t="s">
        <v>18786</v>
      </c>
      <c r="G2482" s="12" t="s">
        <v>18787</v>
      </c>
      <c r="H2482" s="9" t="s">
        <v>20694</v>
      </c>
      <c r="I2482" s="12" t="s">
        <v>20695</v>
      </c>
      <c r="J2482" s="9" t="s">
        <v>18785</v>
      </c>
      <c r="K2482" s="15">
        <v>44441</v>
      </c>
      <c r="L2482" s="17">
        <v>44197</v>
      </c>
    </row>
    <row r="2483" spans="1:12" ht="30" x14ac:dyDescent="0.25">
      <c r="A2483" s="10" t="s">
        <v>9</v>
      </c>
      <c r="B2483" s="11" t="str">
        <f>VLOOKUP(C2483,#REF!,2,0)</f>
        <v>Riquezas do Oeste</v>
      </c>
      <c r="C2483" s="12" t="s">
        <v>20</v>
      </c>
      <c r="D2483" s="13" t="s">
        <v>16573</v>
      </c>
      <c r="E2483" s="12" t="s">
        <v>3977</v>
      </c>
      <c r="F2483" s="12" t="s">
        <v>3978</v>
      </c>
      <c r="G2483" s="12" t="s">
        <v>3979</v>
      </c>
      <c r="H2483" s="9" t="s">
        <v>7342</v>
      </c>
      <c r="I2483" s="12" t="s">
        <v>8116</v>
      </c>
      <c r="J2483" s="9" t="s">
        <v>3977</v>
      </c>
      <c r="K2483" s="15">
        <v>44443</v>
      </c>
      <c r="L2483" s="17">
        <v>44197</v>
      </c>
    </row>
    <row r="2484" spans="1:12" ht="30" x14ac:dyDescent="0.25">
      <c r="A2484" s="10" t="s">
        <v>9</v>
      </c>
      <c r="B2484" s="11" t="str">
        <f>VLOOKUP(C2484,#REF!,2,0)</f>
        <v>Riquezas do Oeste</v>
      </c>
      <c r="C2484" s="12" t="s">
        <v>20</v>
      </c>
      <c r="D2484" s="13" t="s">
        <v>16573</v>
      </c>
      <c r="E2484" s="12" t="s">
        <v>18945</v>
      </c>
      <c r="F2484" s="12" t="s">
        <v>18946</v>
      </c>
      <c r="G2484" s="12" t="s">
        <v>18947</v>
      </c>
      <c r="H2484" s="9" t="s">
        <v>20786</v>
      </c>
      <c r="I2484" s="12" t="s">
        <v>21749</v>
      </c>
      <c r="J2484" s="9" t="s">
        <v>18945</v>
      </c>
      <c r="K2484" s="15">
        <v>44527</v>
      </c>
      <c r="L2484" s="17">
        <v>44197</v>
      </c>
    </row>
    <row r="2485" spans="1:12" x14ac:dyDescent="0.25">
      <c r="A2485" s="10" t="s">
        <v>9</v>
      </c>
      <c r="B2485" s="11" t="str">
        <f>VLOOKUP(C2485,#REF!,2,0)</f>
        <v>Riquezas do Oeste</v>
      </c>
      <c r="C2485" s="12" t="s">
        <v>20</v>
      </c>
      <c r="D2485" s="13" t="s">
        <v>16573</v>
      </c>
      <c r="E2485" s="12" t="s">
        <v>19111</v>
      </c>
      <c r="F2485" s="12" t="s">
        <v>19112</v>
      </c>
      <c r="G2485" s="12" t="s">
        <v>19113</v>
      </c>
      <c r="H2485" s="9" t="s">
        <v>20876</v>
      </c>
      <c r="I2485" s="12" t="s">
        <v>20877</v>
      </c>
      <c r="J2485" s="9" t="s">
        <v>19111</v>
      </c>
      <c r="K2485" s="15">
        <v>44731</v>
      </c>
      <c r="L2485" s="17">
        <v>44197</v>
      </c>
    </row>
    <row r="2486" spans="1:12" ht="30" x14ac:dyDescent="0.25">
      <c r="A2486" s="10" t="s">
        <v>9</v>
      </c>
      <c r="B2486" s="11" t="str">
        <f>VLOOKUP(C2486,#REF!,2,0)</f>
        <v>Riquezas do Oeste</v>
      </c>
      <c r="C2486" s="12" t="s">
        <v>20</v>
      </c>
      <c r="D2486" s="13" t="s">
        <v>16573</v>
      </c>
      <c r="E2486" s="12" t="s">
        <v>19171</v>
      </c>
      <c r="F2486" s="12" t="s">
        <v>19172</v>
      </c>
      <c r="G2486" s="12" t="s">
        <v>19173</v>
      </c>
      <c r="H2486" s="9" t="s">
        <v>20911</v>
      </c>
      <c r="I2486" s="12" t="s">
        <v>20912</v>
      </c>
      <c r="J2486" s="9" t="s">
        <v>19171</v>
      </c>
      <c r="K2486" s="15">
        <v>44728</v>
      </c>
      <c r="L2486" s="17">
        <v>44197</v>
      </c>
    </row>
    <row r="2487" spans="1:12" ht="45" x14ac:dyDescent="0.25">
      <c r="A2487" s="10" t="s">
        <v>9</v>
      </c>
      <c r="B2487" s="11" t="str">
        <f>VLOOKUP(C2487,#REF!,2,0)</f>
        <v>Riquezas do Oeste</v>
      </c>
      <c r="C2487" s="12" t="s">
        <v>20</v>
      </c>
      <c r="D2487" s="13" t="s">
        <v>16573</v>
      </c>
      <c r="E2487" s="12" t="s">
        <v>8345</v>
      </c>
      <c r="F2487" s="12" t="s">
        <v>8346</v>
      </c>
      <c r="G2487" s="12" t="s">
        <v>8347</v>
      </c>
      <c r="H2487" s="9" t="s">
        <v>8470</v>
      </c>
      <c r="I2487" s="12" t="s">
        <v>20988</v>
      </c>
      <c r="J2487" s="9" t="s">
        <v>8345</v>
      </c>
      <c r="K2487" s="15">
        <v>44869</v>
      </c>
      <c r="L2487" s="17">
        <v>44197</v>
      </c>
    </row>
    <row r="2488" spans="1:12" ht="30" x14ac:dyDescent="0.25">
      <c r="A2488" s="10" t="s">
        <v>9</v>
      </c>
      <c r="B2488" s="11" t="str">
        <f>VLOOKUP(C2488,#REF!,2,0)</f>
        <v>Riquezas do Oeste</v>
      </c>
      <c r="C2488" s="12" t="s">
        <v>26</v>
      </c>
      <c r="D2488" s="13" t="s">
        <v>4986</v>
      </c>
      <c r="E2488" s="12" t="s">
        <v>366</v>
      </c>
      <c r="F2488" s="12" t="s">
        <v>367</v>
      </c>
      <c r="G2488" s="12" t="s">
        <v>368</v>
      </c>
      <c r="H2488" s="9" t="s">
        <v>5023</v>
      </c>
      <c r="I2488" s="12" t="s">
        <v>5024</v>
      </c>
      <c r="J2488" s="9" t="s">
        <v>366</v>
      </c>
      <c r="K2488" s="15">
        <v>44346</v>
      </c>
      <c r="L2488" s="17">
        <v>44197</v>
      </c>
    </row>
    <row r="2489" spans="1:12" ht="30" x14ac:dyDescent="0.25">
      <c r="A2489" s="10" t="s">
        <v>9</v>
      </c>
      <c r="B2489" s="11" t="str">
        <f>VLOOKUP(C2489,#REF!,2,0)</f>
        <v>Riquezas do Oeste</v>
      </c>
      <c r="C2489" s="12" t="s">
        <v>26</v>
      </c>
      <c r="D2489" s="13" t="s">
        <v>4986</v>
      </c>
      <c r="E2489" s="12" t="s">
        <v>2480</v>
      </c>
      <c r="F2489" s="12" t="s">
        <v>2481</v>
      </c>
      <c r="G2489" s="12" t="s">
        <v>2482</v>
      </c>
      <c r="H2489" s="9" t="s">
        <v>6409</v>
      </c>
      <c r="I2489" s="12" t="s">
        <v>6410</v>
      </c>
      <c r="J2489" s="9" t="s">
        <v>2480</v>
      </c>
      <c r="K2489" s="15">
        <v>44316</v>
      </c>
      <c r="L2489" s="17">
        <v>44197</v>
      </c>
    </row>
    <row r="2490" spans="1:12" ht="30" x14ac:dyDescent="0.25">
      <c r="A2490" s="10" t="s">
        <v>9</v>
      </c>
      <c r="B2490" s="11" t="str">
        <f>VLOOKUP(C2490,#REF!,2,0)</f>
        <v>Riquezas do Oeste</v>
      </c>
      <c r="C2490" s="12" t="s">
        <v>26</v>
      </c>
      <c r="D2490" s="13" t="s">
        <v>8487</v>
      </c>
      <c r="E2490" s="12" t="s">
        <v>9081</v>
      </c>
      <c r="F2490" s="12" t="s">
        <v>9082</v>
      </c>
      <c r="G2490" s="12" t="s">
        <v>9083</v>
      </c>
      <c r="H2490" s="9" t="s">
        <v>10893</v>
      </c>
      <c r="I2490" s="12" t="s">
        <v>10894</v>
      </c>
      <c r="J2490" s="9" t="s">
        <v>9081</v>
      </c>
      <c r="K2490" s="15">
        <v>44280</v>
      </c>
      <c r="L2490" s="17">
        <v>44197</v>
      </c>
    </row>
    <row r="2491" spans="1:12" ht="30" x14ac:dyDescent="0.25">
      <c r="A2491" s="10" t="s">
        <v>9</v>
      </c>
      <c r="B2491" s="11" t="str">
        <f>VLOOKUP(C2491,#REF!,2,0)</f>
        <v>Riquezas do Oeste</v>
      </c>
      <c r="C2491" s="12" t="s">
        <v>26</v>
      </c>
      <c r="D2491" s="13" t="s">
        <v>16573</v>
      </c>
      <c r="E2491" s="12" t="s">
        <v>366</v>
      </c>
      <c r="F2491" s="12" t="s">
        <v>367</v>
      </c>
      <c r="G2491" s="12" t="s">
        <v>368</v>
      </c>
      <c r="H2491" s="9" t="s">
        <v>5023</v>
      </c>
      <c r="I2491" s="12" t="s">
        <v>5024</v>
      </c>
      <c r="J2491" s="9" t="s">
        <v>366</v>
      </c>
      <c r="K2491" s="15">
        <v>44664</v>
      </c>
      <c r="L2491" s="17">
        <v>44197</v>
      </c>
    </row>
    <row r="2492" spans="1:12" x14ac:dyDescent="0.25">
      <c r="A2492" s="10" t="s">
        <v>9</v>
      </c>
      <c r="B2492" s="11" t="str">
        <f>VLOOKUP(C2492,#REF!,2,0)</f>
        <v>Riquezas do Oeste</v>
      </c>
      <c r="C2492" s="12" t="s">
        <v>26</v>
      </c>
      <c r="D2492" s="13" t="s">
        <v>16573</v>
      </c>
      <c r="E2492" s="12" t="s">
        <v>17092</v>
      </c>
      <c r="F2492" s="12" t="s">
        <v>17093</v>
      </c>
      <c r="G2492" s="12" t="s">
        <v>17094</v>
      </c>
      <c r="H2492" s="9" t="s">
        <v>19698</v>
      </c>
      <c r="I2492" s="12" t="s">
        <v>19699</v>
      </c>
      <c r="J2492" s="9" t="s">
        <v>17092</v>
      </c>
      <c r="K2492" s="15">
        <v>44511</v>
      </c>
      <c r="L2492" s="17">
        <v>44197</v>
      </c>
    </row>
    <row r="2493" spans="1:12" ht="30" x14ac:dyDescent="0.25">
      <c r="A2493" s="10" t="s">
        <v>9</v>
      </c>
      <c r="B2493" s="11" t="str">
        <f>VLOOKUP(C2493,#REF!,2,0)</f>
        <v>Riquezas do Oeste</v>
      </c>
      <c r="C2493" s="12" t="s">
        <v>26</v>
      </c>
      <c r="D2493" s="13" t="s">
        <v>16573</v>
      </c>
      <c r="E2493" s="12" t="s">
        <v>17133</v>
      </c>
      <c r="F2493" s="12" t="s">
        <v>17134</v>
      </c>
      <c r="G2493" s="12" t="s">
        <v>17135</v>
      </c>
      <c r="H2493" s="9" t="s">
        <v>19723</v>
      </c>
      <c r="I2493" s="12" t="s">
        <v>19724</v>
      </c>
      <c r="J2493" s="9" t="s">
        <v>17133</v>
      </c>
      <c r="K2493" s="15">
        <v>44289</v>
      </c>
      <c r="L2493" s="17">
        <v>44197</v>
      </c>
    </row>
    <row r="2494" spans="1:12" ht="30" x14ac:dyDescent="0.25">
      <c r="A2494" s="10" t="s">
        <v>9</v>
      </c>
      <c r="B2494" s="11" t="str">
        <f>VLOOKUP(C2494,#REF!,2,0)</f>
        <v>Riquezas do Oeste</v>
      </c>
      <c r="C2494" s="12" t="s">
        <v>26</v>
      </c>
      <c r="D2494" s="13" t="s">
        <v>16573</v>
      </c>
      <c r="E2494" s="12" t="s">
        <v>17750</v>
      </c>
      <c r="F2494" s="12" t="s">
        <v>17751</v>
      </c>
      <c r="G2494" s="12" t="s">
        <v>17752</v>
      </c>
      <c r="H2494" s="9" t="s">
        <v>20114</v>
      </c>
      <c r="I2494" s="12" t="s">
        <v>20115</v>
      </c>
      <c r="J2494" s="9" t="s">
        <v>17750</v>
      </c>
      <c r="K2494" s="15">
        <v>44337</v>
      </c>
      <c r="L2494" s="17">
        <v>44197</v>
      </c>
    </row>
    <row r="2495" spans="1:12" ht="30" x14ac:dyDescent="0.25">
      <c r="A2495" s="10" t="s">
        <v>9</v>
      </c>
      <c r="B2495" s="11" t="str">
        <f>VLOOKUP(C2495,#REF!,2,0)</f>
        <v>Riquezas do Oeste</v>
      </c>
      <c r="C2495" s="12" t="s">
        <v>26</v>
      </c>
      <c r="D2495" s="13" t="s">
        <v>16573</v>
      </c>
      <c r="E2495" s="12" t="s">
        <v>18953</v>
      </c>
      <c r="F2495" s="12" t="s">
        <v>18954</v>
      </c>
      <c r="G2495" s="12" t="s">
        <v>18955</v>
      </c>
      <c r="H2495" s="9" t="s">
        <v>20789</v>
      </c>
      <c r="I2495" s="12" t="s">
        <v>21751</v>
      </c>
      <c r="J2495" s="9" t="s">
        <v>18953</v>
      </c>
      <c r="K2495" s="15">
        <v>44542</v>
      </c>
      <c r="L2495" s="17">
        <v>44197</v>
      </c>
    </row>
    <row r="2496" spans="1:12" ht="30" x14ac:dyDescent="0.25">
      <c r="A2496" s="10" t="s">
        <v>9</v>
      </c>
      <c r="B2496" s="11" t="str">
        <f>VLOOKUP(C2496,#REF!,2,0)</f>
        <v>Riquezas do Oeste</v>
      </c>
      <c r="C2496" s="12" t="s">
        <v>100</v>
      </c>
      <c r="D2496" s="13" t="s">
        <v>8487</v>
      </c>
      <c r="E2496" s="12" t="s">
        <v>10005</v>
      </c>
      <c r="F2496" s="12" t="s">
        <v>10006</v>
      </c>
      <c r="G2496" s="12" t="s">
        <v>10007</v>
      </c>
      <c r="H2496" s="9" t="s">
        <v>11499</v>
      </c>
      <c r="I2496" s="12" t="s">
        <v>11500</v>
      </c>
      <c r="J2496" s="9" t="s">
        <v>10005</v>
      </c>
      <c r="K2496" s="15">
        <v>44399</v>
      </c>
      <c r="L2496" s="17">
        <v>44197</v>
      </c>
    </row>
    <row r="2497" spans="1:12" ht="30" x14ac:dyDescent="0.25">
      <c r="A2497" s="10" t="s">
        <v>9</v>
      </c>
      <c r="B2497" s="11" t="str">
        <f>VLOOKUP(C2497,#REF!,2,0)</f>
        <v>Riquezas do Oeste</v>
      </c>
      <c r="C2497" s="12" t="s">
        <v>114</v>
      </c>
      <c r="D2497" s="13" t="s">
        <v>11801</v>
      </c>
      <c r="E2497" s="12" t="s">
        <v>12218</v>
      </c>
      <c r="F2497" s="12" t="s">
        <v>12219</v>
      </c>
      <c r="G2497" s="12" t="s">
        <v>12220</v>
      </c>
      <c r="H2497" s="9" t="s">
        <v>12835</v>
      </c>
      <c r="I2497" s="12" t="s">
        <v>21384</v>
      </c>
      <c r="J2497" s="9" t="s">
        <v>12218</v>
      </c>
      <c r="K2497" s="15">
        <v>44375</v>
      </c>
      <c r="L2497" s="17">
        <v>44197</v>
      </c>
    </row>
    <row r="2498" spans="1:12" ht="30" x14ac:dyDescent="0.25">
      <c r="A2498" s="10" t="s">
        <v>9</v>
      </c>
      <c r="B2498" s="11" t="str">
        <f>VLOOKUP(C2498,#REF!,2,0)</f>
        <v>Riquezas do Oeste</v>
      </c>
      <c r="C2498" s="12" t="s">
        <v>123</v>
      </c>
      <c r="D2498" s="13" t="s">
        <v>16573</v>
      </c>
      <c r="E2498" s="12" t="s">
        <v>16752</v>
      </c>
      <c r="F2498" s="12" t="s">
        <v>16753</v>
      </c>
      <c r="G2498" s="12" t="s">
        <v>16754</v>
      </c>
      <c r="H2498" s="9" t="s">
        <v>19481</v>
      </c>
      <c r="I2498" s="12" t="s">
        <v>19482</v>
      </c>
      <c r="J2498" s="9" t="s">
        <v>16752</v>
      </c>
      <c r="K2498" s="15">
        <v>44680</v>
      </c>
      <c r="L2498" s="17">
        <v>44197</v>
      </c>
    </row>
    <row r="2499" spans="1:12" ht="30" x14ac:dyDescent="0.25">
      <c r="A2499" s="10" t="s">
        <v>9</v>
      </c>
      <c r="B2499" s="11" t="str">
        <f>VLOOKUP(C2499,#REF!,2,0)</f>
        <v>Riquezas do Oeste</v>
      </c>
      <c r="C2499" s="12" t="s">
        <v>123</v>
      </c>
      <c r="D2499" s="13" t="s">
        <v>16573</v>
      </c>
      <c r="E2499" s="12" t="s">
        <v>17231</v>
      </c>
      <c r="F2499" s="12" t="s">
        <v>17232</v>
      </c>
      <c r="G2499" s="12" t="s">
        <v>17233</v>
      </c>
      <c r="H2499" s="9" t="s">
        <v>19783</v>
      </c>
      <c r="I2499" s="12" t="s">
        <v>19784</v>
      </c>
      <c r="J2499" s="9" t="s">
        <v>17231</v>
      </c>
      <c r="K2499" s="15">
        <v>44267</v>
      </c>
      <c r="L2499" s="17">
        <v>44197</v>
      </c>
    </row>
    <row r="2500" spans="1:12" ht="30" x14ac:dyDescent="0.25">
      <c r="A2500" s="10" t="s">
        <v>9</v>
      </c>
      <c r="B2500" s="11" t="str">
        <f>VLOOKUP(C2500,#REF!,2,0)</f>
        <v>Riquezas do Oeste</v>
      </c>
      <c r="C2500" s="12" t="s">
        <v>135</v>
      </c>
      <c r="D2500" s="13" t="s">
        <v>4986</v>
      </c>
      <c r="E2500" s="12" t="s">
        <v>2146</v>
      </c>
      <c r="F2500" s="12" t="s">
        <v>2147</v>
      </c>
      <c r="G2500" s="12" t="s">
        <v>2148</v>
      </c>
      <c r="H2500" s="9" t="s">
        <v>6189</v>
      </c>
      <c r="I2500" s="12" t="s">
        <v>6190</v>
      </c>
      <c r="J2500" s="9" t="s">
        <v>2146</v>
      </c>
      <c r="K2500" s="15">
        <v>44652</v>
      </c>
      <c r="L2500" s="17">
        <v>44197</v>
      </c>
    </row>
    <row r="2501" spans="1:12" ht="30" x14ac:dyDescent="0.25">
      <c r="A2501" s="10" t="s">
        <v>9</v>
      </c>
      <c r="B2501" s="11" t="str">
        <f>VLOOKUP(C2501,#REF!,2,0)</f>
        <v>Riquezas do Oeste</v>
      </c>
      <c r="C2501" s="12" t="s">
        <v>135</v>
      </c>
      <c r="D2501" s="13" t="s">
        <v>8487</v>
      </c>
      <c r="E2501" s="12" t="s">
        <v>10288</v>
      </c>
      <c r="F2501" s="12" t="s">
        <v>10289</v>
      </c>
      <c r="G2501" s="12" t="s">
        <v>10290</v>
      </c>
      <c r="H2501" s="9" t="s">
        <v>11678</v>
      </c>
      <c r="I2501" s="12" t="s">
        <v>21342</v>
      </c>
      <c r="J2501" s="9" t="s">
        <v>10288</v>
      </c>
      <c r="K2501" s="15">
        <v>44769</v>
      </c>
      <c r="L2501" s="17">
        <v>44197</v>
      </c>
    </row>
    <row r="2502" spans="1:12" ht="30" x14ac:dyDescent="0.25">
      <c r="A2502" s="10" t="s">
        <v>9</v>
      </c>
      <c r="B2502" s="11" t="str">
        <f>VLOOKUP(C2502,#REF!,2,0)</f>
        <v>Riquezas do Oeste</v>
      </c>
      <c r="C2502" s="12" t="s">
        <v>135</v>
      </c>
      <c r="D2502" s="13" t="s">
        <v>16573</v>
      </c>
      <c r="E2502" s="12" t="s">
        <v>2146</v>
      </c>
      <c r="F2502" s="12" t="s">
        <v>2147</v>
      </c>
      <c r="G2502" s="12" t="s">
        <v>17725</v>
      </c>
      <c r="H2502" s="9" t="s">
        <v>6189</v>
      </c>
      <c r="I2502" s="12" t="s">
        <v>6190</v>
      </c>
      <c r="J2502" s="9" t="s">
        <v>2146</v>
      </c>
      <c r="K2502" s="15">
        <v>44352</v>
      </c>
      <c r="L2502" s="17">
        <v>44197</v>
      </c>
    </row>
    <row r="2503" spans="1:12" ht="30" x14ac:dyDescent="0.25">
      <c r="A2503" s="10" t="s">
        <v>9</v>
      </c>
      <c r="B2503" s="11" t="str">
        <f>VLOOKUP(C2503,#REF!,2,0)</f>
        <v>Riquezas do Oeste</v>
      </c>
      <c r="C2503" s="12" t="s">
        <v>144</v>
      </c>
      <c r="D2503" s="13" t="s">
        <v>16573</v>
      </c>
      <c r="E2503" s="12" t="s">
        <v>17487</v>
      </c>
      <c r="F2503" s="12" t="s">
        <v>17488</v>
      </c>
      <c r="G2503" s="12" t="s">
        <v>17489</v>
      </c>
      <c r="H2503" s="9" t="s">
        <v>19950</v>
      </c>
      <c r="I2503" s="12" t="s">
        <v>19951</v>
      </c>
      <c r="J2503" s="9" t="s">
        <v>17487</v>
      </c>
      <c r="K2503" s="15">
        <v>44226</v>
      </c>
      <c r="L2503" s="17">
        <v>44197</v>
      </c>
    </row>
    <row r="2504" spans="1:12" ht="30" x14ac:dyDescent="0.25">
      <c r="A2504" s="10" t="s">
        <v>9</v>
      </c>
      <c r="B2504" s="11" t="str">
        <f>VLOOKUP(C2504,#REF!,2,0)</f>
        <v>Riquezas do Oeste</v>
      </c>
      <c r="C2504" s="12" t="s">
        <v>185</v>
      </c>
      <c r="D2504" s="13" t="s">
        <v>283</v>
      </c>
      <c r="E2504" s="12" t="s">
        <v>21801</v>
      </c>
      <c r="F2504" s="12" t="s">
        <v>21802</v>
      </c>
      <c r="G2504" s="12" t="s">
        <v>21803</v>
      </c>
      <c r="H2504" s="9" t="s">
        <v>21804</v>
      </c>
      <c r="I2504" s="12" t="s">
        <v>13089</v>
      </c>
      <c r="J2504" s="9" t="s">
        <v>21801</v>
      </c>
      <c r="K2504" s="15">
        <v>44948</v>
      </c>
      <c r="L2504" s="17">
        <v>44197</v>
      </c>
    </row>
    <row r="2505" spans="1:12" ht="30" x14ac:dyDescent="0.25">
      <c r="A2505" s="10" t="s">
        <v>9</v>
      </c>
      <c r="B2505" s="11" t="str">
        <f>VLOOKUP(C2505,#REF!,2,0)</f>
        <v>Riquezas do Oeste</v>
      </c>
      <c r="C2505" s="12" t="s">
        <v>185</v>
      </c>
      <c r="D2505" s="13" t="s">
        <v>8487</v>
      </c>
      <c r="E2505" s="12" t="s">
        <v>9997</v>
      </c>
      <c r="F2505" s="12" t="s">
        <v>9998</v>
      </c>
      <c r="G2505" s="12" t="s">
        <v>9999</v>
      </c>
      <c r="H2505" s="9" t="s">
        <v>11493</v>
      </c>
      <c r="I2505" s="12" t="s">
        <v>11494</v>
      </c>
      <c r="J2505" s="9" t="s">
        <v>9997</v>
      </c>
      <c r="K2505" s="15">
        <v>44388</v>
      </c>
      <c r="L2505" s="17">
        <v>44197</v>
      </c>
    </row>
    <row r="2506" spans="1:12" ht="30" x14ac:dyDescent="0.25">
      <c r="A2506" s="10" t="s">
        <v>9</v>
      </c>
      <c r="B2506" s="11" t="str">
        <f>VLOOKUP(C2506,#REF!,2,0)</f>
        <v>Riquezas do Oeste</v>
      </c>
      <c r="C2506" s="12" t="s">
        <v>185</v>
      </c>
      <c r="D2506" s="13" t="s">
        <v>8487</v>
      </c>
      <c r="E2506" s="12" t="s">
        <v>21801</v>
      </c>
      <c r="F2506" s="12" t="s">
        <v>21802</v>
      </c>
      <c r="G2506" s="12" t="s">
        <v>21803</v>
      </c>
      <c r="H2506" s="9" t="s">
        <v>21804</v>
      </c>
      <c r="I2506" s="12" t="s">
        <v>22275</v>
      </c>
      <c r="J2506" s="9" t="s">
        <v>21801</v>
      </c>
      <c r="K2506" s="15">
        <v>44948</v>
      </c>
      <c r="L2506" s="17">
        <v>44197</v>
      </c>
    </row>
    <row r="2507" spans="1:12" ht="45" x14ac:dyDescent="0.25">
      <c r="A2507" s="10" t="s">
        <v>9</v>
      </c>
      <c r="B2507" s="11" t="str">
        <f>VLOOKUP(C2507,#REF!,2,0)</f>
        <v>Riquezas do Oeste</v>
      </c>
      <c r="C2507" s="12" t="s">
        <v>185</v>
      </c>
      <c r="D2507" s="13" t="s">
        <v>14104</v>
      </c>
      <c r="E2507" s="12" t="s">
        <v>14616</v>
      </c>
      <c r="F2507" s="12" t="s">
        <v>14617</v>
      </c>
      <c r="G2507" s="12" t="s">
        <v>14618</v>
      </c>
      <c r="H2507" s="9" t="s">
        <v>15992</v>
      </c>
      <c r="I2507" s="12" t="s">
        <v>15993</v>
      </c>
      <c r="J2507" s="9" t="s">
        <v>14616</v>
      </c>
      <c r="K2507" s="15">
        <v>44375</v>
      </c>
      <c r="L2507" s="17">
        <v>44197</v>
      </c>
    </row>
    <row r="2508" spans="1:12" ht="30" x14ac:dyDescent="0.25">
      <c r="A2508" s="10" t="s">
        <v>9</v>
      </c>
      <c r="B2508" s="11" t="str">
        <f>VLOOKUP(C2508,#REF!,2,0)</f>
        <v>Riquezas do Oeste</v>
      </c>
      <c r="C2508" s="12" t="s">
        <v>57</v>
      </c>
      <c r="D2508" s="13" t="s">
        <v>4986</v>
      </c>
      <c r="E2508" s="12" t="s">
        <v>746</v>
      </c>
      <c r="F2508" s="12" t="s">
        <v>747</v>
      </c>
      <c r="G2508" s="12" t="s">
        <v>748</v>
      </c>
      <c r="H2508" s="9" t="s">
        <v>5276</v>
      </c>
      <c r="I2508" s="12" t="s">
        <v>5277</v>
      </c>
      <c r="J2508" s="9" t="s">
        <v>746</v>
      </c>
      <c r="K2508" s="15">
        <v>44542</v>
      </c>
      <c r="L2508" s="17">
        <v>44197</v>
      </c>
    </row>
    <row r="2509" spans="1:12" ht="30" x14ac:dyDescent="0.25">
      <c r="A2509" s="10" t="s">
        <v>9</v>
      </c>
      <c r="B2509" s="11" t="str">
        <f>VLOOKUP(C2509,#REF!,2,0)</f>
        <v>Riquezas do Oeste</v>
      </c>
      <c r="C2509" s="12" t="s">
        <v>57</v>
      </c>
      <c r="D2509" s="13" t="s">
        <v>4986</v>
      </c>
      <c r="E2509" s="12" t="s">
        <v>1196</v>
      </c>
      <c r="F2509" s="12" t="s">
        <v>1197</v>
      </c>
      <c r="G2509" s="12" t="s">
        <v>1198</v>
      </c>
      <c r="H2509" s="9" t="s">
        <v>5573</v>
      </c>
      <c r="I2509" s="12" t="s">
        <v>5574</v>
      </c>
      <c r="J2509" s="9" t="s">
        <v>1196</v>
      </c>
      <c r="K2509" s="15">
        <v>44261</v>
      </c>
      <c r="L2509" s="17">
        <v>44197</v>
      </c>
    </row>
    <row r="2510" spans="1:12" ht="30" x14ac:dyDescent="0.25">
      <c r="A2510" s="10" t="s">
        <v>9</v>
      </c>
      <c r="B2510" s="11" t="str">
        <f>VLOOKUP(C2510,#REF!,2,0)</f>
        <v>Riquezas do Oeste</v>
      </c>
      <c r="C2510" s="12" t="s">
        <v>57</v>
      </c>
      <c r="D2510" s="13" t="s">
        <v>4986</v>
      </c>
      <c r="E2510" s="12" t="s">
        <v>1316</v>
      </c>
      <c r="F2510" s="12" t="s">
        <v>1317</v>
      </c>
      <c r="G2510" s="12" t="s">
        <v>1318</v>
      </c>
      <c r="H2510" s="9" t="s">
        <v>5652</v>
      </c>
      <c r="I2510" s="12" t="s">
        <v>5653</v>
      </c>
      <c r="J2510" s="9" t="s">
        <v>1316</v>
      </c>
      <c r="K2510" s="15">
        <v>44707</v>
      </c>
      <c r="L2510" s="17">
        <v>44197</v>
      </c>
    </row>
    <row r="2511" spans="1:12" ht="30" x14ac:dyDescent="0.25">
      <c r="A2511" s="10" t="s">
        <v>9</v>
      </c>
      <c r="B2511" s="11" t="str">
        <f>VLOOKUP(C2511,#REF!,2,0)</f>
        <v>Riquezas do Oeste</v>
      </c>
      <c r="C2511" s="12" t="s">
        <v>57</v>
      </c>
      <c r="D2511" s="13" t="s">
        <v>4986</v>
      </c>
      <c r="E2511" s="12" t="s">
        <v>1382</v>
      </c>
      <c r="F2511" s="12" t="s">
        <v>1383</v>
      </c>
      <c r="G2511" s="12" t="s">
        <v>1384</v>
      </c>
      <c r="H2511" s="9" t="s">
        <v>5696</v>
      </c>
      <c r="I2511" s="12" t="s">
        <v>5697</v>
      </c>
      <c r="J2511" s="9" t="s">
        <v>1382</v>
      </c>
      <c r="K2511" s="15">
        <v>44574</v>
      </c>
      <c r="L2511" s="17">
        <v>44197</v>
      </c>
    </row>
    <row r="2512" spans="1:12" ht="45" x14ac:dyDescent="0.25">
      <c r="A2512" s="10" t="s">
        <v>9</v>
      </c>
      <c r="B2512" s="11" t="str">
        <f>VLOOKUP(C2512,#REF!,2,0)</f>
        <v>Riquezas do Oeste</v>
      </c>
      <c r="C2512" s="12" t="s">
        <v>57</v>
      </c>
      <c r="D2512" s="13" t="s">
        <v>4986</v>
      </c>
      <c r="E2512" s="12" t="s">
        <v>1803</v>
      </c>
      <c r="F2512" s="12" t="s">
        <v>1804</v>
      </c>
      <c r="G2512" s="12" t="s">
        <v>1805</v>
      </c>
      <c r="H2512" s="9" t="s">
        <v>5969</v>
      </c>
      <c r="I2512" s="12" t="s">
        <v>5970</v>
      </c>
      <c r="J2512" s="9" t="s">
        <v>1803</v>
      </c>
      <c r="K2512" s="15">
        <v>44703</v>
      </c>
      <c r="L2512" s="17">
        <v>44197</v>
      </c>
    </row>
    <row r="2513" spans="1:12" ht="30" x14ac:dyDescent="0.25">
      <c r="A2513" s="10" t="s">
        <v>9</v>
      </c>
      <c r="B2513" s="11" t="str">
        <f>VLOOKUP(C2513,#REF!,2,0)</f>
        <v>Riquezas do Oeste</v>
      </c>
      <c r="C2513" s="12" t="s">
        <v>57</v>
      </c>
      <c r="D2513" s="13" t="s">
        <v>4986</v>
      </c>
      <c r="E2513" s="12" t="s">
        <v>2075</v>
      </c>
      <c r="F2513" s="12" t="s">
        <v>2076</v>
      </c>
      <c r="G2513" s="12" t="s">
        <v>2077</v>
      </c>
      <c r="H2513" s="9" t="s">
        <v>6144</v>
      </c>
      <c r="I2513" s="12" t="s">
        <v>6145</v>
      </c>
      <c r="J2513" s="9" t="s">
        <v>2075</v>
      </c>
      <c r="K2513" s="15">
        <v>44466</v>
      </c>
      <c r="L2513" s="17">
        <v>44197</v>
      </c>
    </row>
    <row r="2514" spans="1:12" ht="30" x14ac:dyDescent="0.25">
      <c r="A2514" s="10" t="s">
        <v>9</v>
      </c>
      <c r="B2514" s="11" t="str">
        <f>VLOOKUP(C2514,#REF!,2,0)</f>
        <v>Riquezas do Oeste</v>
      </c>
      <c r="C2514" s="12" t="s">
        <v>57</v>
      </c>
      <c r="D2514" s="13" t="s">
        <v>4986</v>
      </c>
      <c r="E2514" s="12" t="s">
        <v>2196</v>
      </c>
      <c r="F2514" s="12" t="s">
        <v>2197</v>
      </c>
      <c r="G2514" s="12" t="s">
        <v>748</v>
      </c>
      <c r="H2514" s="9" t="s">
        <v>6223</v>
      </c>
      <c r="I2514" s="12" t="s">
        <v>5277</v>
      </c>
      <c r="J2514" s="9" t="s">
        <v>2196</v>
      </c>
      <c r="K2514" s="15">
        <v>44721</v>
      </c>
      <c r="L2514" s="17">
        <v>44197</v>
      </c>
    </row>
    <row r="2515" spans="1:12" ht="30" x14ac:dyDescent="0.25">
      <c r="A2515" s="10" t="s">
        <v>9</v>
      </c>
      <c r="B2515" s="11" t="str">
        <f>VLOOKUP(C2515,#REF!,2,0)</f>
        <v>Riquezas do Oeste</v>
      </c>
      <c r="C2515" s="12" t="s">
        <v>57</v>
      </c>
      <c r="D2515" s="13" t="s">
        <v>4986</v>
      </c>
      <c r="E2515" s="12" t="s">
        <v>2483</v>
      </c>
      <c r="F2515" s="12" t="s">
        <v>2484</v>
      </c>
      <c r="G2515" s="12" t="s">
        <v>2485</v>
      </c>
      <c r="H2515" s="9" t="s">
        <v>6411</v>
      </c>
      <c r="I2515" s="12" t="s">
        <v>6412</v>
      </c>
      <c r="J2515" s="9" t="s">
        <v>2483</v>
      </c>
      <c r="K2515" s="15">
        <v>44941</v>
      </c>
      <c r="L2515" s="17">
        <v>44197</v>
      </c>
    </row>
    <row r="2516" spans="1:12" ht="30" x14ac:dyDescent="0.25">
      <c r="A2516" s="10" t="s">
        <v>9</v>
      </c>
      <c r="B2516" s="11" t="str">
        <f>VLOOKUP(C2516,#REF!,2,0)</f>
        <v>Riquezas do Oeste</v>
      </c>
      <c r="C2516" s="12" t="s">
        <v>57</v>
      </c>
      <c r="D2516" s="13" t="s">
        <v>4986</v>
      </c>
      <c r="E2516" s="12" t="s">
        <v>2646</v>
      </c>
      <c r="F2516" s="12" t="s">
        <v>2647</v>
      </c>
      <c r="G2516" s="12" t="s">
        <v>2648</v>
      </c>
      <c r="H2516" s="9" t="s">
        <v>6517</v>
      </c>
      <c r="I2516" s="12" t="s">
        <v>6518</v>
      </c>
      <c r="J2516" s="9" t="s">
        <v>2646</v>
      </c>
      <c r="K2516" s="15">
        <v>44218</v>
      </c>
      <c r="L2516" s="17">
        <v>44197</v>
      </c>
    </row>
    <row r="2517" spans="1:12" ht="30" x14ac:dyDescent="0.25">
      <c r="A2517" s="10" t="s">
        <v>9</v>
      </c>
      <c r="B2517" s="11" t="str">
        <f>VLOOKUP(C2517,#REF!,2,0)</f>
        <v>Riquezas do Oeste</v>
      </c>
      <c r="C2517" s="12" t="s">
        <v>57</v>
      </c>
      <c r="D2517" s="13" t="s">
        <v>4986</v>
      </c>
      <c r="E2517" s="12" t="s">
        <v>3002</v>
      </c>
      <c r="F2517" s="12" t="s">
        <v>3003</v>
      </c>
      <c r="G2517" s="12" t="s">
        <v>3004</v>
      </c>
      <c r="H2517" s="9" t="s">
        <v>6748</v>
      </c>
      <c r="I2517" s="12" t="s">
        <v>6749</v>
      </c>
      <c r="J2517" s="9" t="s">
        <v>3002</v>
      </c>
      <c r="K2517" s="15">
        <v>44869</v>
      </c>
      <c r="L2517" s="17">
        <v>44197</v>
      </c>
    </row>
    <row r="2518" spans="1:12" ht="45" x14ac:dyDescent="0.25">
      <c r="A2518" s="10" t="s">
        <v>9</v>
      </c>
      <c r="B2518" s="11" t="str">
        <f>VLOOKUP(C2518,#REF!,2,0)</f>
        <v>Riquezas do Oeste</v>
      </c>
      <c r="C2518" s="12" t="s">
        <v>57</v>
      </c>
      <c r="D2518" s="13" t="s">
        <v>4986</v>
      </c>
      <c r="E2518" s="12" t="s">
        <v>3258</v>
      </c>
      <c r="F2518" s="12" t="s">
        <v>3259</v>
      </c>
      <c r="G2518" s="12" t="s">
        <v>3260</v>
      </c>
      <c r="H2518" s="9" t="s">
        <v>6901</v>
      </c>
      <c r="I2518" s="12" t="s">
        <v>6902</v>
      </c>
      <c r="J2518" s="9" t="s">
        <v>3258</v>
      </c>
      <c r="K2518" s="15">
        <v>44214</v>
      </c>
      <c r="L2518" s="17">
        <v>44197</v>
      </c>
    </row>
    <row r="2519" spans="1:12" ht="45" x14ac:dyDescent="0.25">
      <c r="A2519" s="10" t="s">
        <v>9</v>
      </c>
      <c r="B2519" s="11" t="str">
        <f>VLOOKUP(C2519,#REF!,2,0)</f>
        <v>Riquezas do Oeste</v>
      </c>
      <c r="C2519" s="12" t="s">
        <v>57</v>
      </c>
      <c r="D2519" s="13" t="s">
        <v>4986</v>
      </c>
      <c r="E2519" s="12" t="s">
        <v>3360</v>
      </c>
      <c r="F2519" s="12" t="s">
        <v>3361</v>
      </c>
      <c r="G2519" s="12" t="s">
        <v>3362</v>
      </c>
      <c r="H2519" s="9" t="s">
        <v>6963</v>
      </c>
      <c r="I2519" s="12" t="s">
        <v>6964</v>
      </c>
      <c r="J2519" s="9" t="s">
        <v>3360</v>
      </c>
      <c r="K2519" s="15">
        <v>44245</v>
      </c>
      <c r="L2519" s="17">
        <v>44197</v>
      </c>
    </row>
    <row r="2520" spans="1:12" ht="30" x14ac:dyDescent="0.25">
      <c r="A2520" s="10" t="s">
        <v>9</v>
      </c>
      <c r="B2520" s="11" t="str">
        <f>VLOOKUP(C2520,#REF!,2,0)</f>
        <v>Riquezas do Oeste</v>
      </c>
      <c r="C2520" s="12" t="s">
        <v>57</v>
      </c>
      <c r="D2520" s="13" t="s">
        <v>4986</v>
      </c>
      <c r="E2520" s="12" t="s">
        <v>3413</v>
      </c>
      <c r="F2520" s="12" t="s">
        <v>3414</v>
      </c>
      <c r="G2520" s="12" t="s">
        <v>3415</v>
      </c>
      <c r="H2520" s="9" t="s">
        <v>6995</v>
      </c>
      <c r="I2520" s="12" t="s">
        <v>20306</v>
      </c>
      <c r="J2520" s="9" t="s">
        <v>3413</v>
      </c>
      <c r="K2520" s="15">
        <v>44336</v>
      </c>
      <c r="L2520" s="17">
        <v>44197</v>
      </c>
    </row>
    <row r="2521" spans="1:12" ht="45" x14ac:dyDescent="0.25">
      <c r="A2521" s="10" t="s">
        <v>9</v>
      </c>
      <c r="B2521" s="11" t="str">
        <f>VLOOKUP(C2521,#REF!,2,0)</f>
        <v>Riquezas do Oeste</v>
      </c>
      <c r="C2521" s="12" t="s">
        <v>57</v>
      </c>
      <c r="D2521" s="13" t="s">
        <v>4986</v>
      </c>
      <c r="E2521" s="12" t="s">
        <v>3737</v>
      </c>
      <c r="F2521" s="12" t="s">
        <v>3738</v>
      </c>
      <c r="G2521" s="12" t="s">
        <v>3739</v>
      </c>
      <c r="H2521" s="9" t="s">
        <v>7190</v>
      </c>
      <c r="I2521" s="12" t="s">
        <v>21092</v>
      </c>
      <c r="J2521" s="9" t="s">
        <v>3737</v>
      </c>
      <c r="K2521" s="15">
        <v>44352</v>
      </c>
      <c r="L2521" s="17">
        <v>44197</v>
      </c>
    </row>
    <row r="2522" spans="1:12" ht="30" x14ac:dyDescent="0.25">
      <c r="A2522" s="10" t="s">
        <v>9</v>
      </c>
      <c r="B2522" s="11" t="str">
        <f>VLOOKUP(C2522,#REF!,2,0)</f>
        <v>Riquezas do Oeste</v>
      </c>
      <c r="C2522" s="12" t="s">
        <v>57</v>
      </c>
      <c r="D2522" s="13" t="s">
        <v>4986</v>
      </c>
      <c r="E2522" s="12" t="s">
        <v>3848</v>
      </c>
      <c r="F2522" s="12" t="s">
        <v>3849</v>
      </c>
      <c r="G2522" s="12" t="s">
        <v>3850</v>
      </c>
      <c r="H2522" s="9" t="s">
        <v>7256</v>
      </c>
      <c r="I2522" s="12" t="s">
        <v>7257</v>
      </c>
      <c r="J2522" s="9" t="s">
        <v>3848</v>
      </c>
      <c r="K2522" s="15">
        <v>44393</v>
      </c>
      <c r="L2522" s="17">
        <v>44197</v>
      </c>
    </row>
    <row r="2523" spans="1:12" ht="45" x14ac:dyDescent="0.25">
      <c r="A2523" s="10" t="s">
        <v>9</v>
      </c>
      <c r="B2523" s="11" t="str">
        <f>VLOOKUP(C2523,#REF!,2,0)</f>
        <v>Riquezas do Oeste</v>
      </c>
      <c r="C2523" s="12" t="s">
        <v>57</v>
      </c>
      <c r="D2523" s="13" t="s">
        <v>4986</v>
      </c>
      <c r="E2523" s="12" t="s">
        <v>4193</v>
      </c>
      <c r="F2523" s="12" t="s">
        <v>4194</v>
      </c>
      <c r="G2523" s="12" t="s">
        <v>21930</v>
      </c>
      <c r="H2523" s="9" t="s">
        <v>7478</v>
      </c>
      <c r="I2523" s="12" t="s">
        <v>7479</v>
      </c>
      <c r="J2523" s="9" t="s">
        <v>4193</v>
      </c>
      <c r="K2523" s="15">
        <v>44520</v>
      </c>
      <c r="L2523" s="17">
        <v>44197</v>
      </c>
    </row>
    <row r="2524" spans="1:12" x14ac:dyDescent="0.25">
      <c r="A2524" s="10" t="s">
        <v>9</v>
      </c>
      <c r="B2524" s="11" t="str">
        <f>VLOOKUP(C2524,#REF!,2,0)</f>
        <v>Riquezas do Oeste</v>
      </c>
      <c r="C2524" s="12" t="s">
        <v>57</v>
      </c>
      <c r="D2524" s="13" t="s">
        <v>4986</v>
      </c>
      <c r="E2524" s="12" t="s">
        <v>4366</v>
      </c>
      <c r="F2524" s="12" t="s">
        <v>4367</v>
      </c>
      <c r="G2524" s="12" t="s">
        <v>4368</v>
      </c>
      <c r="H2524" s="9" t="s">
        <v>7567</v>
      </c>
      <c r="I2524" s="12" t="s">
        <v>7568</v>
      </c>
      <c r="J2524" s="9" t="s">
        <v>4366</v>
      </c>
      <c r="K2524" s="15">
        <v>44604</v>
      </c>
      <c r="L2524" s="17">
        <v>44197</v>
      </c>
    </row>
    <row r="2525" spans="1:12" ht="30" x14ac:dyDescent="0.25">
      <c r="A2525" s="10" t="s">
        <v>9</v>
      </c>
      <c r="B2525" s="11" t="str">
        <f>VLOOKUP(C2525,#REF!,2,0)</f>
        <v>Riquezas do Oeste</v>
      </c>
      <c r="C2525" s="12" t="s">
        <v>57</v>
      </c>
      <c r="D2525" s="13" t="s">
        <v>4986</v>
      </c>
      <c r="E2525" s="12" t="s">
        <v>4693</v>
      </c>
      <c r="F2525" s="12" t="s">
        <v>4694</v>
      </c>
      <c r="G2525" s="12" t="s">
        <v>4695</v>
      </c>
      <c r="H2525" s="9" t="s">
        <v>7729</v>
      </c>
      <c r="I2525" s="12" t="s">
        <v>7730</v>
      </c>
      <c r="J2525" s="9" t="s">
        <v>4693</v>
      </c>
      <c r="K2525" s="15">
        <v>44734</v>
      </c>
      <c r="L2525" s="17">
        <v>44197</v>
      </c>
    </row>
    <row r="2526" spans="1:12" ht="45" x14ac:dyDescent="0.25">
      <c r="A2526" s="10" t="s">
        <v>9</v>
      </c>
      <c r="B2526" s="11" t="str">
        <f>VLOOKUP(C2526,#REF!,2,0)</f>
        <v>Riquezas do Oeste</v>
      </c>
      <c r="C2526" s="12" t="s">
        <v>57</v>
      </c>
      <c r="D2526" s="13" t="s">
        <v>8183</v>
      </c>
      <c r="E2526" s="12" t="s">
        <v>8256</v>
      </c>
      <c r="F2526" s="12" t="s">
        <v>8257</v>
      </c>
      <c r="G2526" s="12" t="s">
        <v>8258</v>
      </c>
      <c r="H2526" s="9" t="s">
        <v>8419</v>
      </c>
      <c r="I2526" s="12" t="s">
        <v>21273</v>
      </c>
      <c r="J2526" s="9" t="s">
        <v>8256</v>
      </c>
      <c r="K2526" s="15">
        <v>44380</v>
      </c>
      <c r="L2526" s="17">
        <v>44197</v>
      </c>
    </row>
    <row r="2527" spans="1:12" ht="30" x14ac:dyDescent="0.25">
      <c r="A2527" s="10" t="s">
        <v>9</v>
      </c>
      <c r="B2527" s="11" t="str">
        <f>VLOOKUP(C2527,#REF!,2,0)</f>
        <v>Riquezas do Oeste</v>
      </c>
      <c r="C2527" s="12" t="s">
        <v>57</v>
      </c>
      <c r="D2527" s="13" t="s">
        <v>8183</v>
      </c>
      <c r="E2527" s="12" t="s">
        <v>8236</v>
      </c>
      <c r="F2527" s="12" t="s">
        <v>8237</v>
      </c>
      <c r="G2527" s="12" t="s">
        <v>8238</v>
      </c>
      <c r="H2527" s="9" t="s">
        <v>8406</v>
      </c>
      <c r="I2527" s="12" t="s">
        <v>8407</v>
      </c>
      <c r="J2527" s="9" t="s">
        <v>8236</v>
      </c>
      <c r="K2527" s="15">
        <v>44357</v>
      </c>
      <c r="L2527" s="17">
        <v>44197</v>
      </c>
    </row>
    <row r="2528" spans="1:12" ht="30" x14ac:dyDescent="0.25">
      <c r="A2528" s="10" t="s">
        <v>9</v>
      </c>
      <c r="B2528" s="11" t="str">
        <f>VLOOKUP(C2528,#REF!,2,0)</f>
        <v>Riquezas do Oeste</v>
      </c>
      <c r="C2528" s="12" t="s">
        <v>57</v>
      </c>
      <c r="D2528" s="13" t="s">
        <v>8487</v>
      </c>
      <c r="E2528" s="12" t="s">
        <v>8515</v>
      </c>
      <c r="F2528" s="12" t="s">
        <v>8516</v>
      </c>
      <c r="G2528" s="12" t="s">
        <v>8517</v>
      </c>
      <c r="H2528" s="9" t="s">
        <v>10518</v>
      </c>
      <c r="I2528" s="12" t="s">
        <v>10519</v>
      </c>
      <c r="J2528" s="9" t="s">
        <v>8515</v>
      </c>
      <c r="K2528" s="15">
        <v>44436</v>
      </c>
      <c r="L2528" s="17">
        <v>44197</v>
      </c>
    </row>
    <row r="2529" spans="1:12" ht="30" x14ac:dyDescent="0.25">
      <c r="A2529" s="10" t="s">
        <v>9</v>
      </c>
      <c r="B2529" s="11" t="str">
        <f>VLOOKUP(C2529,#REF!,2,0)</f>
        <v>Riquezas do Oeste</v>
      </c>
      <c r="C2529" s="12" t="s">
        <v>57</v>
      </c>
      <c r="D2529" s="13" t="s">
        <v>8487</v>
      </c>
      <c r="E2529" s="12" t="s">
        <v>8567</v>
      </c>
      <c r="F2529" s="12" t="s">
        <v>8568</v>
      </c>
      <c r="G2529" s="12" t="s">
        <v>8569</v>
      </c>
      <c r="H2529" s="9" t="s">
        <v>10550</v>
      </c>
      <c r="I2529" s="12" t="s">
        <v>10551</v>
      </c>
      <c r="J2529" s="9" t="s">
        <v>8567</v>
      </c>
      <c r="K2529" s="15">
        <v>44421</v>
      </c>
      <c r="L2529" s="17">
        <v>44197</v>
      </c>
    </row>
    <row r="2530" spans="1:12" ht="30" x14ac:dyDescent="0.25">
      <c r="A2530" s="10" t="s">
        <v>9</v>
      </c>
      <c r="B2530" s="11" t="str">
        <f>VLOOKUP(C2530,#REF!,2,0)</f>
        <v>Riquezas do Oeste</v>
      </c>
      <c r="C2530" s="12" t="s">
        <v>57</v>
      </c>
      <c r="D2530" s="13" t="s">
        <v>8487</v>
      </c>
      <c r="E2530" s="12" t="s">
        <v>8769</v>
      </c>
      <c r="F2530" s="12" t="s">
        <v>8770</v>
      </c>
      <c r="G2530" s="12" t="s">
        <v>8771</v>
      </c>
      <c r="H2530" s="9" t="s">
        <v>10679</v>
      </c>
      <c r="I2530" s="12" t="s">
        <v>10680</v>
      </c>
      <c r="J2530" s="9" t="s">
        <v>8769</v>
      </c>
      <c r="K2530" s="15">
        <v>44322</v>
      </c>
      <c r="L2530" s="17">
        <v>44197</v>
      </c>
    </row>
    <row r="2531" spans="1:12" x14ac:dyDescent="0.25">
      <c r="A2531" s="10" t="s">
        <v>9</v>
      </c>
      <c r="B2531" s="11" t="str">
        <f>VLOOKUP(C2531,#REF!,2,0)</f>
        <v>Riquezas do Oeste</v>
      </c>
      <c r="C2531" s="12" t="s">
        <v>57</v>
      </c>
      <c r="D2531" s="13" t="s">
        <v>8487</v>
      </c>
      <c r="E2531" s="12" t="s">
        <v>8830</v>
      </c>
      <c r="F2531" s="12" t="s">
        <v>8831</v>
      </c>
      <c r="G2531" s="12" t="s">
        <v>8832</v>
      </c>
      <c r="H2531" s="9" t="s">
        <v>10720</v>
      </c>
      <c r="I2531" s="12" t="s">
        <v>10721</v>
      </c>
      <c r="J2531" s="9" t="s">
        <v>8830</v>
      </c>
      <c r="K2531" s="15">
        <v>44522</v>
      </c>
      <c r="L2531" s="17">
        <v>44197</v>
      </c>
    </row>
    <row r="2532" spans="1:12" ht="30" x14ac:dyDescent="0.25">
      <c r="A2532" s="10" t="s">
        <v>9</v>
      </c>
      <c r="B2532" s="11" t="str">
        <f>VLOOKUP(C2532,#REF!,2,0)</f>
        <v>Riquezas do Oeste</v>
      </c>
      <c r="C2532" s="12" t="s">
        <v>57</v>
      </c>
      <c r="D2532" s="13" t="s">
        <v>8487</v>
      </c>
      <c r="E2532" s="12" t="s">
        <v>9418</v>
      </c>
      <c r="F2532" s="12" t="s">
        <v>9419</v>
      </c>
      <c r="G2532" s="12" t="s">
        <v>9420</v>
      </c>
      <c r="H2532" s="9" t="s">
        <v>11116</v>
      </c>
      <c r="I2532" s="12" t="s">
        <v>11117</v>
      </c>
      <c r="J2532" s="9" t="s">
        <v>9418</v>
      </c>
      <c r="K2532" s="15">
        <v>44741</v>
      </c>
      <c r="L2532" s="17">
        <v>44197</v>
      </c>
    </row>
    <row r="2533" spans="1:12" ht="30" x14ac:dyDescent="0.25">
      <c r="A2533" s="10" t="s">
        <v>9</v>
      </c>
      <c r="B2533" s="11" t="str">
        <f>VLOOKUP(C2533,#REF!,2,0)</f>
        <v>Riquezas do Oeste</v>
      </c>
      <c r="C2533" s="12" t="s">
        <v>57</v>
      </c>
      <c r="D2533" s="13" t="s">
        <v>8487</v>
      </c>
      <c r="E2533" s="12" t="s">
        <v>9467</v>
      </c>
      <c r="F2533" s="12" t="s">
        <v>9468</v>
      </c>
      <c r="G2533" s="12" t="s">
        <v>9469</v>
      </c>
      <c r="H2533" s="9" t="s">
        <v>11149</v>
      </c>
      <c r="I2533" s="12" t="s">
        <v>11150</v>
      </c>
      <c r="J2533" s="9" t="s">
        <v>9467</v>
      </c>
      <c r="K2533" s="15">
        <v>44701</v>
      </c>
      <c r="L2533" s="17">
        <v>44197</v>
      </c>
    </row>
    <row r="2534" spans="1:12" ht="30" x14ac:dyDescent="0.25">
      <c r="A2534" s="10" t="s">
        <v>9</v>
      </c>
      <c r="B2534" s="11" t="str">
        <f>VLOOKUP(C2534,#REF!,2,0)</f>
        <v>Riquezas do Oeste</v>
      </c>
      <c r="C2534" s="12" t="s">
        <v>57</v>
      </c>
      <c r="D2534" s="13" t="s">
        <v>8487</v>
      </c>
      <c r="E2534" s="12" t="s">
        <v>9486</v>
      </c>
      <c r="F2534" s="12" t="s">
        <v>9487</v>
      </c>
      <c r="G2534" s="12" t="s">
        <v>9488</v>
      </c>
      <c r="H2534" s="9" t="s">
        <v>11160</v>
      </c>
      <c r="I2534" s="12" t="s">
        <v>11161</v>
      </c>
      <c r="J2534" s="9" t="s">
        <v>9486</v>
      </c>
      <c r="K2534" s="15">
        <v>44346</v>
      </c>
      <c r="L2534" s="17">
        <v>44197</v>
      </c>
    </row>
    <row r="2535" spans="1:12" ht="30" x14ac:dyDescent="0.25">
      <c r="A2535" s="10" t="s">
        <v>9</v>
      </c>
      <c r="B2535" s="11" t="str">
        <f>VLOOKUP(C2535,#REF!,2,0)</f>
        <v>Riquezas do Oeste</v>
      </c>
      <c r="C2535" s="12" t="s">
        <v>57</v>
      </c>
      <c r="D2535" s="13" t="s">
        <v>8487</v>
      </c>
      <c r="E2535" s="12" t="s">
        <v>9532</v>
      </c>
      <c r="F2535" s="12" t="s">
        <v>9533</v>
      </c>
      <c r="G2535" s="12" t="s">
        <v>9534</v>
      </c>
      <c r="H2535" s="9" t="s">
        <v>11190</v>
      </c>
      <c r="I2535" s="12" t="s">
        <v>11191</v>
      </c>
      <c r="J2535" s="9" t="s">
        <v>9532</v>
      </c>
      <c r="K2535" s="15">
        <v>44416</v>
      </c>
      <c r="L2535" s="17">
        <v>44197</v>
      </c>
    </row>
    <row r="2536" spans="1:12" x14ac:dyDescent="0.25">
      <c r="A2536" s="10" t="s">
        <v>9</v>
      </c>
      <c r="B2536" s="11" t="str">
        <f>VLOOKUP(C2536,#REF!,2,0)</f>
        <v>Riquezas do Oeste</v>
      </c>
      <c r="C2536" s="12" t="s">
        <v>57</v>
      </c>
      <c r="D2536" s="13" t="s">
        <v>8487</v>
      </c>
      <c r="E2536" s="12" t="s">
        <v>9586</v>
      </c>
      <c r="F2536" s="12" t="s">
        <v>9587</v>
      </c>
      <c r="G2536" s="12" t="s">
        <v>9588</v>
      </c>
      <c r="H2536" s="9" t="s">
        <v>11223</v>
      </c>
      <c r="I2536" s="12" t="s">
        <v>11224</v>
      </c>
      <c r="J2536" s="9" t="s">
        <v>9586</v>
      </c>
      <c r="K2536" s="15">
        <v>44431</v>
      </c>
      <c r="L2536" s="17">
        <v>44197</v>
      </c>
    </row>
    <row r="2537" spans="1:12" x14ac:dyDescent="0.25">
      <c r="A2537" s="10" t="s">
        <v>9</v>
      </c>
      <c r="B2537" s="11" t="str">
        <f>VLOOKUP(C2537,#REF!,2,0)</f>
        <v>Riquezas do Oeste</v>
      </c>
      <c r="C2537" s="12" t="s">
        <v>57</v>
      </c>
      <c r="D2537" s="13" t="s">
        <v>8487</v>
      </c>
      <c r="E2537" s="12" t="s">
        <v>9604</v>
      </c>
      <c r="F2537" s="12" t="s">
        <v>9605</v>
      </c>
      <c r="G2537" s="12" t="s">
        <v>9606</v>
      </c>
      <c r="H2537" s="9" t="s">
        <v>11235</v>
      </c>
      <c r="I2537" s="12" t="s">
        <v>11236</v>
      </c>
      <c r="J2537" s="9" t="s">
        <v>9604</v>
      </c>
      <c r="K2537" s="15">
        <v>44696</v>
      </c>
      <c r="L2537" s="17">
        <v>44197</v>
      </c>
    </row>
    <row r="2538" spans="1:12" ht="30" x14ac:dyDescent="0.25">
      <c r="A2538" s="10" t="s">
        <v>9</v>
      </c>
      <c r="B2538" s="11" t="str">
        <f>VLOOKUP(C2538,#REF!,2,0)</f>
        <v>Riquezas do Oeste</v>
      </c>
      <c r="C2538" s="12" t="s">
        <v>57</v>
      </c>
      <c r="D2538" s="13" t="s">
        <v>8487</v>
      </c>
      <c r="E2538" s="12" t="s">
        <v>9898</v>
      </c>
      <c r="F2538" s="12" t="s">
        <v>9899</v>
      </c>
      <c r="G2538" s="12" t="s">
        <v>9900</v>
      </c>
      <c r="H2538" s="9" t="s">
        <v>11432</v>
      </c>
      <c r="I2538" s="12" t="s">
        <v>21313</v>
      </c>
      <c r="J2538" s="9" t="s">
        <v>9898</v>
      </c>
      <c r="K2538" s="15">
        <v>44333</v>
      </c>
      <c r="L2538" s="17">
        <v>44197</v>
      </c>
    </row>
    <row r="2539" spans="1:12" x14ac:dyDescent="0.25">
      <c r="A2539" s="10" t="s">
        <v>9</v>
      </c>
      <c r="B2539" s="11" t="str">
        <f>VLOOKUP(C2539,#REF!,2,0)</f>
        <v>Riquezas do Oeste</v>
      </c>
      <c r="C2539" s="12" t="s">
        <v>57</v>
      </c>
      <c r="D2539" s="13" t="s">
        <v>8487</v>
      </c>
      <c r="E2539" s="12" t="s">
        <v>10018</v>
      </c>
      <c r="F2539" s="12" t="s">
        <v>10019</v>
      </c>
      <c r="G2539" s="12" t="s">
        <v>10020</v>
      </c>
      <c r="H2539" s="9" t="s">
        <v>11508</v>
      </c>
      <c r="I2539" s="12" t="s">
        <v>11509</v>
      </c>
      <c r="J2539" s="9" t="s">
        <v>10018</v>
      </c>
      <c r="K2539" s="15">
        <v>44406</v>
      </c>
      <c r="L2539" s="17">
        <v>44197</v>
      </c>
    </row>
    <row r="2540" spans="1:12" x14ac:dyDescent="0.25">
      <c r="A2540" s="10" t="s">
        <v>9</v>
      </c>
      <c r="B2540" s="11" t="str">
        <f>VLOOKUP(C2540,#REF!,2,0)</f>
        <v>Riquezas do Oeste</v>
      </c>
      <c r="C2540" s="12" t="s">
        <v>57</v>
      </c>
      <c r="D2540" s="13" t="s">
        <v>8487</v>
      </c>
      <c r="E2540" s="12" t="s">
        <v>10035</v>
      </c>
      <c r="F2540" s="12" t="s">
        <v>10036</v>
      </c>
      <c r="G2540" s="12" t="s">
        <v>10037</v>
      </c>
      <c r="H2540" s="9" t="s">
        <v>11519</v>
      </c>
      <c r="I2540" s="12" t="s">
        <v>11520</v>
      </c>
      <c r="J2540" s="9" t="s">
        <v>10035</v>
      </c>
      <c r="K2540" s="15">
        <v>44431</v>
      </c>
      <c r="L2540" s="17">
        <v>44197</v>
      </c>
    </row>
    <row r="2541" spans="1:12" ht="30" x14ac:dyDescent="0.25">
      <c r="A2541" s="10" t="s">
        <v>9</v>
      </c>
      <c r="B2541" s="11" t="str">
        <f>VLOOKUP(C2541,#REF!,2,0)</f>
        <v>Riquezas do Oeste</v>
      </c>
      <c r="C2541" s="12" t="s">
        <v>57</v>
      </c>
      <c r="D2541" s="13" t="s">
        <v>11801</v>
      </c>
      <c r="E2541" s="12" t="s">
        <v>4693</v>
      </c>
      <c r="F2541" s="12" t="s">
        <v>4694</v>
      </c>
      <c r="G2541" s="12" t="s">
        <v>4695</v>
      </c>
      <c r="H2541" s="9" t="s">
        <v>12961</v>
      </c>
      <c r="I2541" s="12" t="s">
        <v>21404</v>
      </c>
      <c r="J2541" s="9" t="s">
        <v>4693</v>
      </c>
      <c r="K2541" s="15">
        <v>44735</v>
      </c>
      <c r="L2541" s="17">
        <v>44197</v>
      </c>
    </row>
    <row r="2542" spans="1:12" ht="45" x14ac:dyDescent="0.25">
      <c r="A2542" s="10" t="s">
        <v>9</v>
      </c>
      <c r="B2542" s="11" t="str">
        <f>VLOOKUP(C2542,#REF!,2,0)</f>
        <v>Riquezas do Oeste</v>
      </c>
      <c r="C2542" s="12" t="s">
        <v>57</v>
      </c>
      <c r="D2542" s="13" t="s">
        <v>13508</v>
      </c>
      <c r="E2542" s="12" t="s">
        <v>3258</v>
      </c>
      <c r="F2542" s="12" t="s">
        <v>3259</v>
      </c>
      <c r="G2542" s="12" t="s">
        <v>3260</v>
      </c>
      <c r="H2542" s="9" t="s">
        <v>6901</v>
      </c>
      <c r="I2542" s="12" t="s">
        <v>13914</v>
      </c>
      <c r="J2542" s="9" t="s">
        <v>3258</v>
      </c>
      <c r="K2542" s="15">
        <v>44219</v>
      </c>
      <c r="L2542" s="17">
        <v>44197</v>
      </c>
    </row>
    <row r="2543" spans="1:12" ht="30" x14ac:dyDescent="0.25">
      <c r="A2543" s="10" t="s">
        <v>9</v>
      </c>
      <c r="B2543" s="11" t="str">
        <f>VLOOKUP(C2543,#REF!,2,0)</f>
        <v>Riquezas do Oeste</v>
      </c>
      <c r="C2543" s="12" t="s">
        <v>57</v>
      </c>
      <c r="D2543" s="13" t="s">
        <v>13508</v>
      </c>
      <c r="E2543" s="12" t="s">
        <v>4693</v>
      </c>
      <c r="F2543" s="12" t="s">
        <v>4694</v>
      </c>
      <c r="G2543" s="12" t="s">
        <v>4695</v>
      </c>
      <c r="H2543" s="9" t="s">
        <v>12961</v>
      </c>
      <c r="I2543" s="12" t="s">
        <v>21404</v>
      </c>
      <c r="J2543" s="9" t="s">
        <v>4693</v>
      </c>
      <c r="K2543" s="15">
        <v>44735</v>
      </c>
      <c r="L2543" s="17">
        <v>44197</v>
      </c>
    </row>
    <row r="2544" spans="1:12" ht="30" x14ac:dyDescent="0.25">
      <c r="A2544" s="10" t="s">
        <v>9</v>
      </c>
      <c r="B2544" s="11" t="str">
        <f>VLOOKUP(C2544,#REF!,2,0)</f>
        <v>Riquezas do Oeste</v>
      </c>
      <c r="C2544" s="12" t="s">
        <v>57</v>
      </c>
      <c r="D2544" s="13" t="s">
        <v>14104</v>
      </c>
      <c r="E2544" s="12" t="s">
        <v>14593</v>
      </c>
      <c r="F2544" s="12" t="s">
        <v>14594</v>
      </c>
      <c r="G2544" s="12" t="s">
        <v>22612</v>
      </c>
      <c r="H2544" s="9" t="s">
        <v>15975</v>
      </c>
      <c r="I2544" s="12" t="s">
        <v>21532</v>
      </c>
      <c r="J2544" s="9" t="s">
        <v>14593</v>
      </c>
      <c r="K2544" s="15">
        <v>44588</v>
      </c>
      <c r="L2544" s="17">
        <v>44197</v>
      </c>
    </row>
    <row r="2545" spans="1:12" ht="30" x14ac:dyDescent="0.25">
      <c r="A2545" s="10" t="s">
        <v>9</v>
      </c>
      <c r="B2545" s="11" t="str">
        <f>VLOOKUP(C2545,#REF!,2,0)</f>
        <v>Riquezas do Oeste</v>
      </c>
      <c r="C2545" s="12" t="s">
        <v>57</v>
      </c>
      <c r="D2545" s="13" t="s">
        <v>14104</v>
      </c>
      <c r="E2545" s="12" t="s">
        <v>15404</v>
      </c>
      <c r="F2545" s="12" t="s">
        <v>15405</v>
      </c>
      <c r="G2545" s="12" t="s">
        <v>22733</v>
      </c>
      <c r="H2545" s="9" t="s">
        <v>16419</v>
      </c>
      <c r="I2545" s="12" t="s">
        <v>21617</v>
      </c>
      <c r="J2545" s="9" t="s">
        <v>15404</v>
      </c>
      <c r="K2545" s="15">
        <v>44881</v>
      </c>
      <c r="L2545" s="17">
        <v>44197</v>
      </c>
    </row>
    <row r="2546" spans="1:12" ht="30" x14ac:dyDescent="0.25">
      <c r="A2546" s="10" t="s">
        <v>9</v>
      </c>
      <c r="B2546" s="11" t="str">
        <f>VLOOKUP(C2546,#REF!,2,0)</f>
        <v>Riquezas do Oeste</v>
      </c>
      <c r="C2546" s="12" t="s">
        <v>57</v>
      </c>
      <c r="D2546" s="13" t="s">
        <v>16573</v>
      </c>
      <c r="E2546" s="12" t="s">
        <v>16648</v>
      </c>
      <c r="F2546" s="12" t="s">
        <v>16649</v>
      </c>
      <c r="G2546" s="12" t="s">
        <v>16650</v>
      </c>
      <c r="H2546" s="9" t="s">
        <v>19419</v>
      </c>
      <c r="I2546" s="12" t="s">
        <v>19420</v>
      </c>
      <c r="J2546" s="9" t="s">
        <v>16648</v>
      </c>
      <c r="K2546" s="15">
        <v>44904</v>
      </c>
      <c r="L2546" s="17">
        <v>44197</v>
      </c>
    </row>
    <row r="2547" spans="1:12" ht="30" x14ac:dyDescent="0.25">
      <c r="A2547" s="10" t="s">
        <v>9</v>
      </c>
      <c r="B2547" s="11" t="str">
        <f>VLOOKUP(C2547,#REF!,2,0)</f>
        <v>Riquezas do Oeste</v>
      </c>
      <c r="C2547" s="12" t="s">
        <v>57</v>
      </c>
      <c r="D2547" s="13" t="s">
        <v>16573</v>
      </c>
      <c r="E2547" s="12" t="s">
        <v>16675</v>
      </c>
      <c r="F2547" s="12" t="s">
        <v>16676</v>
      </c>
      <c r="G2547" s="12" t="s">
        <v>16677</v>
      </c>
      <c r="H2547" s="9" t="s">
        <v>19434</v>
      </c>
      <c r="I2547" s="12" t="s">
        <v>19435</v>
      </c>
      <c r="J2547" s="9" t="s">
        <v>16675</v>
      </c>
      <c r="K2547" s="15">
        <v>44323</v>
      </c>
      <c r="L2547" s="17">
        <v>44197</v>
      </c>
    </row>
    <row r="2548" spans="1:12" ht="45" x14ac:dyDescent="0.25">
      <c r="A2548" s="10" t="s">
        <v>9</v>
      </c>
      <c r="B2548" s="11" t="str">
        <f>VLOOKUP(C2548,#REF!,2,0)</f>
        <v>Riquezas do Oeste</v>
      </c>
      <c r="C2548" s="12" t="s">
        <v>57</v>
      </c>
      <c r="D2548" s="13" t="s">
        <v>16573</v>
      </c>
      <c r="E2548" s="12" t="s">
        <v>8256</v>
      </c>
      <c r="F2548" s="12" t="s">
        <v>8257</v>
      </c>
      <c r="G2548" s="12" t="s">
        <v>8258</v>
      </c>
      <c r="H2548" s="9" t="s">
        <v>19681</v>
      </c>
      <c r="I2548" s="12" t="s">
        <v>21273</v>
      </c>
      <c r="J2548" s="9" t="s">
        <v>8256</v>
      </c>
      <c r="K2548" s="15">
        <v>44382</v>
      </c>
      <c r="L2548" s="17">
        <v>44197</v>
      </c>
    </row>
    <row r="2549" spans="1:12" ht="30" x14ac:dyDescent="0.25">
      <c r="A2549" s="10" t="s">
        <v>9</v>
      </c>
      <c r="B2549" s="11" t="str">
        <f>VLOOKUP(C2549,#REF!,2,0)</f>
        <v>Riquezas do Oeste</v>
      </c>
      <c r="C2549" s="12" t="s">
        <v>57</v>
      </c>
      <c r="D2549" s="13" t="s">
        <v>16573</v>
      </c>
      <c r="E2549" s="12" t="s">
        <v>17166</v>
      </c>
      <c r="F2549" s="12" t="s">
        <v>17167</v>
      </c>
      <c r="G2549" s="12" t="s">
        <v>17168</v>
      </c>
      <c r="H2549" s="9" t="s">
        <v>19742</v>
      </c>
      <c r="I2549" s="12" t="s">
        <v>19743</v>
      </c>
      <c r="J2549" s="9" t="s">
        <v>17166</v>
      </c>
      <c r="K2549" s="15">
        <v>44333</v>
      </c>
      <c r="L2549" s="17">
        <v>44197</v>
      </c>
    </row>
    <row r="2550" spans="1:12" ht="30" x14ac:dyDescent="0.25">
      <c r="A2550" s="10" t="s">
        <v>9</v>
      </c>
      <c r="B2550" s="11" t="str">
        <f>VLOOKUP(C2550,#REF!,2,0)</f>
        <v>Riquezas do Oeste</v>
      </c>
      <c r="C2550" s="12" t="s">
        <v>57</v>
      </c>
      <c r="D2550" s="13" t="s">
        <v>16573</v>
      </c>
      <c r="E2550" s="12" t="s">
        <v>8236</v>
      </c>
      <c r="F2550" s="12" t="s">
        <v>8237</v>
      </c>
      <c r="G2550" s="12" t="s">
        <v>8238</v>
      </c>
      <c r="H2550" s="9" t="s">
        <v>8406</v>
      </c>
      <c r="I2550" s="12" t="s">
        <v>8407</v>
      </c>
      <c r="J2550" s="9" t="s">
        <v>8236</v>
      </c>
      <c r="K2550" s="15">
        <v>44373</v>
      </c>
      <c r="L2550" s="17">
        <v>44197</v>
      </c>
    </row>
    <row r="2551" spans="1:12" ht="30" x14ac:dyDescent="0.25">
      <c r="A2551" s="10" t="s">
        <v>9</v>
      </c>
      <c r="B2551" s="11" t="str">
        <f>VLOOKUP(C2551,#REF!,2,0)</f>
        <v>Riquezas do Oeste</v>
      </c>
      <c r="C2551" s="12" t="s">
        <v>57</v>
      </c>
      <c r="D2551" s="13" t="s">
        <v>16573</v>
      </c>
      <c r="E2551" s="12" t="s">
        <v>17309</v>
      </c>
      <c r="F2551" s="12" t="s">
        <v>17310</v>
      </c>
      <c r="G2551" s="12" t="s">
        <v>17311</v>
      </c>
      <c r="H2551" s="9" t="s">
        <v>19834</v>
      </c>
      <c r="I2551" s="12" t="s">
        <v>19835</v>
      </c>
      <c r="J2551" s="9" t="s">
        <v>17309</v>
      </c>
      <c r="K2551" s="15">
        <v>44707</v>
      </c>
      <c r="L2551" s="17">
        <v>44197</v>
      </c>
    </row>
    <row r="2552" spans="1:12" ht="30" x14ac:dyDescent="0.25">
      <c r="A2552" s="10" t="s">
        <v>9</v>
      </c>
      <c r="B2552" s="11" t="str">
        <f>VLOOKUP(C2552,#REF!,2,0)</f>
        <v>Riquezas do Oeste</v>
      </c>
      <c r="C2552" s="12" t="s">
        <v>57</v>
      </c>
      <c r="D2552" s="13" t="s">
        <v>16573</v>
      </c>
      <c r="E2552" s="12" t="s">
        <v>17405</v>
      </c>
      <c r="F2552" s="12" t="s">
        <v>17406</v>
      </c>
      <c r="G2552" s="12" t="s">
        <v>17407</v>
      </c>
      <c r="H2552" s="9" t="s">
        <v>19897</v>
      </c>
      <c r="I2552" s="12" t="s">
        <v>19898</v>
      </c>
      <c r="J2552" s="9" t="s">
        <v>17405</v>
      </c>
      <c r="K2552" s="15">
        <v>44891</v>
      </c>
      <c r="L2552" s="17">
        <v>44197</v>
      </c>
    </row>
    <row r="2553" spans="1:12" ht="30" x14ac:dyDescent="0.25">
      <c r="A2553" s="10" t="s">
        <v>9</v>
      </c>
      <c r="B2553" s="11" t="str">
        <f>VLOOKUP(C2553,#REF!,2,0)</f>
        <v>Riquezas do Oeste</v>
      </c>
      <c r="C2553" s="12" t="s">
        <v>57</v>
      </c>
      <c r="D2553" s="13" t="s">
        <v>16573</v>
      </c>
      <c r="E2553" s="12" t="s">
        <v>17505</v>
      </c>
      <c r="F2553" s="12" t="s">
        <v>17506</v>
      </c>
      <c r="G2553" s="12" t="s">
        <v>17507</v>
      </c>
      <c r="H2553" s="9" t="s">
        <v>19959</v>
      </c>
      <c r="I2553" s="12" t="s">
        <v>19960</v>
      </c>
      <c r="J2553" s="9" t="s">
        <v>17505</v>
      </c>
      <c r="K2553" s="15">
        <v>44714</v>
      </c>
      <c r="L2553" s="17">
        <v>44197</v>
      </c>
    </row>
    <row r="2554" spans="1:12" ht="30" x14ac:dyDescent="0.25">
      <c r="A2554" s="10" t="s">
        <v>9</v>
      </c>
      <c r="B2554" s="11" t="str">
        <f>VLOOKUP(C2554,#REF!,2,0)</f>
        <v>Riquezas do Oeste</v>
      </c>
      <c r="C2554" s="12" t="s">
        <v>57</v>
      </c>
      <c r="D2554" s="13" t="s">
        <v>16573</v>
      </c>
      <c r="E2554" s="12" t="s">
        <v>17546</v>
      </c>
      <c r="F2554" s="12" t="s">
        <v>17547</v>
      </c>
      <c r="G2554" s="12" t="s">
        <v>17548</v>
      </c>
      <c r="H2554" s="9" t="s">
        <v>19985</v>
      </c>
      <c r="I2554" s="12" t="s">
        <v>19986</v>
      </c>
      <c r="J2554" s="9" t="s">
        <v>17546</v>
      </c>
      <c r="K2554" s="15">
        <v>44752</v>
      </c>
      <c r="L2554" s="17">
        <v>44197</v>
      </c>
    </row>
    <row r="2555" spans="1:12" ht="30" x14ac:dyDescent="0.25">
      <c r="A2555" s="10" t="s">
        <v>9</v>
      </c>
      <c r="B2555" s="11" t="str">
        <f>VLOOKUP(C2555,#REF!,2,0)</f>
        <v>Riquezas do Oeste</v>
      </c>
      <c r="C2555" s="12" t="s">
        <v>57</v>
      </c>
      <c r="D2555" s="13" t="s">
        <v>16573</v>
      </c>
      <c r="E2555" s="12" t="s">
        <v>17663</v>
      </c>
      <c r="F2555" s="12" t="s">
        <v>17664</v>
      </c>
      <c r="G2555" s="12" t="s">
        <v>17665</v>
      </c>
      <c r="H2555" s="9" t="s">
        <v>20059</v>
      </c>
      <c r="I2555" s="12" t="s">
        <v>20060</v>
      </c>
      <c r="J2555" s="9" t="s">
        <v>17663</v>
      </c>
      <c r="K2555" s="15">
        <v>44333</v>
      </c>
      <c r="L2555" s="17">
        <v>44197</v>
      </c>
    </row>
    <row r="2556" spans="1:12" ht="30" x14ac:dyDescent="0.25">
      <c r="A2556" s="10" t="s">
        <v>9</v>
      </c>
      <c r="B2556" s="11" t="str">
        <f>VLOOKUP(C2556,#REF!,2,0)</f>
        <v>Riquezas do Oeste</v>
      </c>
      <c r="C2556" s="12" t="s">
        <v>57</v>
      </c>
      <c r="D2556" s="13" t="s">
        <v>16573</v>
      </c>
      <c r="E2556" s="12" t="s">
        <v>17682</v>
      </c>
      <c r="F2556" s="12" t="s">
        <v>17683</v>
      </c>
      <c r="G2556" s="12" t="s">
        <v>17684</v>
      </c>
      <c r="H2556" s="9" t="s">
        <v>20071</v>
      </c>
      <c r="I2556" s="12" t="s">
        <v>20072</v>
      </c>
      <c r="J2556" s="9" t="s">
        <v>17682</v>
      </c>
      <c r="K2556" s="15">
        <v>44214</v>
      </c>
      <c r="L2556" s="17">
        <v>44197</v>
      </c>
    </row>
    <row r="2557" spans="1:12" ht="30" x14ac:dyDescent="0.25">
      <c r="A2557" s="10" t="s">
        <v>9</v>
      </c>
      <c r="B2557" s="11" t="str">
        <f>VLOOKUP(C2557,#REF!,2,0)</f>
        <v>Riquezas do Oeste</v>
      </c>
      <c r="C2557" s="12" t="s">
        <v>57</v>
      </c>
      <c r="D2557" s="13" t="s">
        <v>16573</v>
      </c>
      <c r="E2557" s="12" t="s">
        <v>17753</v>
      </c>
      <c r="F2557" s="12" t="s">
        <v>17754</v>
      </c>
      <c r="G2557" s="12" t="s">
        <v>17755</v>
      </c>
      <c r="H2557" s="9" t="s">
        <v>6411</v>
      </c>
      <c r="I2557" s="12" t="s">
        <v>20116</v>
      </c>
      <c r="J2557" s="9" t="s">
        <v>17753</v>
      </c>
      <c r="K2557" s="15">
        <v>44637</v>
      </c>
      <c r="L2557" s="17">
        <v>44197</v>
      </c>
    </row>
    <row r="2558" spans="1:12" ht="30" x14ac:dyDescent="0.25">
      <c r="A2558" s="10" t="s">
        <v>9</v>
      </c>
      <c r="B2558" s="11" t="str">
        <f>VLOOKUP(C2558,#REF!,2,0)</f>
        <v>Riquezas do Oeste</v>
      </c>
      <c r="C2558" s="12" t="s">
        <v>57</v>
      </c>
      <c r="D2558" s="13" t="s">
        <v>16573</v>
      </c>
      <c r="E2558" s="12" t="s">
        <v>17890</v>
      </c>
      <c r="F2558" s="12" t="s">
        <v>17891</v>
      </c>
      <c r="G2558" s="12" t="s">
        <v>17892</v>
      </c>
      <c r="H2558" s="9" t="s">
        <v>20198</v>
      </c>
      <c r="I2558" s="12" t="s">
        <v>20199</v>
      </c>
      <c r="J2558" s="9" t="s">
        <v>17890</v>
      </c>
      <c r="K2558" s="15">
        <v>44829</v>
      </c>
      <c r="L2558" s="17">
        <v>44197</v>
      </c>
    </row>
    <row r="2559" spans="1:12" ht="30" x14ac:dyDescent="0.25">
      <c r="A2559" s="10" t="s">
        <v>9</v>
      </c>
      <c r="B2559" s="11" t="str">
        <f>VLOOKUP(C2559,#REF!,2,0)</f>
        <v>Riquezas do Oeste</v>
      </c>
      <c r="C2559" s="12" t="s">
        <v>57</v>
      </c>
      <c r="D2559" s="13" t="s">
        <v>16573</v>
      </c>
      <c r="E2559" s="12" t="s">
        <v>17972</v>
      </c>
      <c r="F2559" s="12" t="s">
        <v>17973</v>
      </c>
      <c r="G2559" s="12" t="s">
        <v>17974</v>
      </c>
      <c r="H2559" s="9" t="s">
        <v>20249</v>
      </c>
      <c r="I2559" s="12" t="s">
        <v>20250</v>
      </c>
      <c r="J2559" s="9" t="s">
        <v>17972</v>
      </c>
      <c r="K2559" s="15">
        <v>44542</v>
      </c>
      <c r="L2559" s="17">
        <v>44197</v>
      </c>
    </row>
    <row r="2560" spans="1:12" ht="30" x14ac:dyDescent="0.25">
      <c r="A2560" s="10" t="s">
        <v>9</v>
      </c>
      <c r="B2560" s="11" t="str">
        <f>VLOOKUP(C2560,#REF!,2,0)</f>
        <v>Riquezas do Oeste</v>
      </c>
      <c r="C2560" s="12" t="s">
        <v>57</v>
      </c>
      <c r="D2560" s="13" t="s">
        <v>16573</v>
      </c>
      <c r="E2560" s="12" t="s">
        <v>18075</v>
      </c>
      <c r="F2560" s="12" t="s">
        <v>18076</v>
      </c>
      <c r="G2560" s="12" t="s">
        <v>3415</v>
      </c>
      <c r="H2560" s="9" t="s">
        <v>20305</v>
      </c>
      <c r="I2560" s="12" t="s">
        <v>20306</v>
      </c>
      <c r="J2560" s="9" t="s">
        <v>18075</v>
      </c>
      <c r="K2560" s="15">
        <v>44729</v>
      </c>
      <c r="L2560" s="17">
        <v>44197</v>
      </c>
    </row>
    <row r="2561" spans="1:12" ht="30" x14ac:dyDescent="0.25">
      <c r="A2561" s="10" t="s">
        <v>9</v>
      </c>
      <c r="B2561" s="11" t="str">
        <f>VLOOKUP(C2561,#REF!,2,0)</f>
        <v>Riquezas do Oeste</v>
      </c>
      <c r="C2561" s="12" t="s">
        <v>57</v>
      </c>
      <c r="D2561" s="13" t="s">
        <v>16573</v>
      </c>
      <c r="E2561" s="12" t="s">
        <v>18137</v>
      </c>
      <c r="F2561" s="12" t="s">
        <v>18138</v>
      </c>
      <c r="G2561" s="12" t="s">
        <v>18139</v>
      </c>
      <c r="H2561" s="9" t="s">
        <v>20342</v>
      </c>
      <c r="I2561" s="12" t="s">
        <v>20343</v>
      </c>
      <c r="J2561" s="9" t="s">
        <v>18137</v>
      </c>
      <c r="K2561" s="15">
        <v>44354</v>
      </c>
      <c r="L2561" s="17">
        <v>44197</v>
      </c>
    </row>
    <row r="2562" spans="1:12" ht="30" x14ac:dyDescent="0.25">
      <c r="A2562" s="10" t="s">
        <v>9</v>
      </c>
      <c r="B2562" s="11" t="str">
        <f>VLOOKUP(C2562,#REF!,2,0)</f>
        <v>Riquezas do Oeste</v>
      </c>
      <c r="C2562" s="12" t="s">
        <v>57</v>
      </c>
      <c r="D2562" s="13" t="s">
        <v>16573</v>
      </c>
      <c r="E2562" s="12" t="s">
        <v>18152</v>
      </c>
      <c r="F2562" s="12" t="s">
        <v>18153</v>
      </c>
      <c r="G2562" s="12" t="s">
        <v>18154</v>
      </c>
      <c r="H2562" s="9" t="s">
        <v>20351</v>
      </c>
      <c r="I2562" s="12" t="s">
        <v>20352</v>
      </c>
      <c r="J2562" s="9" t="s">
        <v>18152</v>
      </c>
      <c r="K2562" s="15">
        <v>44706</v>
      </c>
      <c r="L2562" s="17">
        <v>44197</v>
      </c>
    </row>
    <row r="2563" spans="1:12" ht="30" x14ac:dyDescent="0.25">
      <c r="A2563" s="10" t="s">
        <v>9</v>
      </c>
      <c r="B2563" s="11" t="str">
        <f>VLOOKUP(C2563,#REF!,2,0)</f>
        <v>Riquezas do Oeste</v>
      </c>
      <c r="C2563" s="12" t="s">
        <v>57</v>
      </c>
      <c r="D2563" s="13" t="s">
        <v>16573</v>
      </c>
      <c r="E2563" s="12" t="s">
        <v>18193</v>
      </c>
      <c r="F2563" s="12" t="s">
        <v>18194</v>
      </c>
      <c r="G2563" s="12" t="s">
        <v>18194</v>
      </c>
      <c r="H2563" s="9" t="s">
        <v>20375</v>
      </c>
      <c r="I2563" s="12" t="s">
        <v>20376</v>
      </c>
      <c r="J2563" s="9" t="s">
        <v>18193</v>
      </c>
      <c r="K2563" s="15">
        <v>44450</v>
      </c>
      <c r="L2563" s="17">
        <v>44197</v>
      </c>
    </row>
    <row r="2564" spans="1:12" ht="30" x14ac:dyDescent="0.25">
      <c r="A2564" s="10" t="s">
        <v>9</v>
      </c>
      <c r="B2564" s="11" t="str">
        <f>VLOOKUP(C2564,#REF!,2,0)</f>
        <v>Riquezas do Oeste</v>
      </c>
      <c r="C2564" s="12" t="s">
        <v>57</v>
      </c>
      <c r="D2564" s="13" t="s">
        <v>16573</v>
      </c>
      <c r="E2564" s="12" t="s">
        <v>18227</v>
      </c>
      <c r="F2564" s="12" t="s">
        <v>18228</v>
      </c>
      <c r="G2564" s="12" t="s">
        <v>18229</v>
      </c>
      <c r="H2564" s="9" t="s">
        <v>20396</v>
      </c>
      <c r="I2564" s="12" t="s">
        <v>20397</v>
      </c>
      <c r="J2564" s="9" t="s">
        <v>18227</v>
      </c>
      <c r="K2564" s="15">
        <v>44567</v>
      </c>
      <c r="L2564" s="17">
        <v>44197</v>
      </c>
    </row>
    <row r="2565" spans="1:12" ht="30" x14ac:dyDescent="0.25">
      <c r="A2565" s="10" t="s">
        <v>9</v>
      </c>
      <c r="B2565" s="11" t="str">
        <f>VLOOKUP(C2565,#REF!,2,0)</f>
        <v>Riquezas do Oeste</v>
      </c>
      <c r="C2565" s="12" t="s">
        <v>57</v>
      </c>
      <c r="D2565" s="13" t="s">
        <v>16573</v>
      </c>
      <c r="E2565" s="12" t="s">
        <v>18616</v>
      </c>
      <c r="F2565" s="12" t="s">
        <v>18617</v>
      </c>
      <c r="G2565" s="12" t="s">
        <v>18618</v>
      </c>
      <c r="H2565" s="9" t="s">
        <v>20601</v>
      </c>
      <c r="I2565" s="12" t="s">
        <v>21712</v>
      </c>
      <c r="J2565" s="9" t="s">
        <v>18616</v>
      </c>
      <c r="K2565" s="15">
        <v>44331</v>
      </c>
      <c r="L2565" s="17">
        <v>44197</v>
      </c>
    </row>
    <row r="2566" spans="1:12" ht="30" x14ac:dyDescent="0.25">
      <c r="A2566" s="10" t="s">
        <v>9</v>
      </c>
      <c r="B2566" s="11" t="str">
        <f>VLOOKUP(C2566,#REF!,2,0)</f>
        <v>Riquezas do Oeste</v>
      </c>
      <c r="C2566" s="12" t="s">
        <v>57</v>
      </c>
      <c r="D2566" s="13" t="s">
        <v>16573</v>
      </c>
      <c r="E2566" s="12" t="s">
        <v>18684</v>
      </c>
      <c r="F2566" s="12" t="s">
        <v>18685</v>
      </c>
      <c r="G2566" s="12" t="s">
        <v>18686</v>
      </c>
      <c r="H2566" s="9" t="s">
        <v>20642</v>
      </c>
      <c r="I2566" s="12" t="s">
        <v>20643</v>
      </c>
      <c r="J2566" s="9" t="s">
        <v>18684</v>
      </c>
      <c r="K2566" s="15">
        <v>44378</v>
      </c>
      <c r="L2566" s="17">
        <v>44197</v>
      </c>
    </row>
    <row r="2567" spans="1:12" ht="30" x14ac:dyDescent="0.25">
      <c r="A2567" s="10" t="s">
        <v>9</v>
      </c>
      <c r="B2567" s="11" t="str">
        <f>VLOOKUP(C2567,#REF!,2,0)</f>
        <v>Riquezas do Oeste</v>
      </c>
      <c r="C2567" s="12" t="s">
        <v>57</v>
      </c>
      <c r="D2567" s="13" t="s">
        <v>16573</v>
      </c>
      <c r="E2567" s="12" t="s">
        <v>18702</v>
      </c>
      <c r="F2567" s="12" t="s">
        <v>18703</v>
      </c>
      <c r="G2567" s="12" t="s">
        <v>18704</v>
      </c>
      <c r="H2567" s="9" t="s">
        <v>20651</v>
      </c>
      <c r="I2567" s="12" t="s">
        <v>20652</v>
      </c>
      <c r="J2567" s="9" t="s">
        <v>18702</v>
      </c>
      <c r="K2567" s="15">
        <v>44392</v>
      </c>
      <c r="L2567" s="17">
        <v>44197</v>
      </c>
    </row>
    <row r="2568" spans="1:12" ht="45" x14ac:dyDescent="0.25">
      <c r="A2568" s="10" t="s">
        <v>9</v>
      </c>
      <c r="B2568" s="11" t="str">
        <f>VLOOKUP(C2568,#REF!,2,0)</f>
        <v>Riquezas do Oeste</v>
      </c>
      <c r="C2568" s="12" t="s">
        <v>57</v>
      </c>
      <c r="D2568" s="13" t="s">
        <v>16573</v>
      </c>
      <c r="E2568" s="12" t="s">
        <v>18799</v>
      </c>
      <c r="F2568" s="12" t="s">
        <v>18800</v>
      </c>
      <c r="G2568" s="12" t="s">
        <v>18801</v>
      </c>
      <c r="H2568" s="9" t="s">
        <v>20704</v>
      </c>
      <c r="I2568" s="12" t="s">
        <v>20705</v>
      </c>
      <c r="J2568" s="9" t="s">
        <v>18799</v>
      </c>
      <c r="K2568" s="15">
        <v>44452</v>
      </c>
      <c r="L2568" s="17">
        <v>44197</v>
      </c>
    </row>
    <row r="2569" spans="1:12" ht="30" x14ac:dyDescent="0.25">
      <c r="A2569" s="10" t="s">
        <v>9</v>
      </c>
      <c r="B2569" s="11" t="str">
        <f>VLOOKUP(C2569,#REF!,2,0)</f>
        <v>Riquezas do Oeste</v>
      </c>
      <c r="C2569" s="12" t="s">
        <v>57</v>
      </c>
      <c r="D2569" s="13" t="s">
        <v>16573</v>
      </c>
      <c r="E2569" s="12" t="s">
        <v>19222</v>
      </c>
      <c r="F2569" s="12" t="s">
        <v>19223</v>
      </c>
      <c r="G2569" s="12" t="s">
        <v>16677</v>
      </c>
      <c r="H2569" s="9" t="s">
        <v>20939</v>
      </c>
      <c r="I2569" s="12" t="s">
        <v>21777</v>
      </c>
      <c r="J2569" s="9" t="s">
        <v>19222</v>
      </c>
      <c r="K2569" s="15">
        <v>44790</v>
      </c>
      <c r="L2569" s="17">
        <v>44197</v>
      </c>
    </row>
    <row r="2570" spans="1:12" ht="30" x14ac:dyDescent="0.25">
      <c r="A2570" s="10" t="s">
        <v>9</v>
      </c>
      <c r="B2570" s="11" t="str">
        <f>VLOOKUP(C2570,#REF!,2,0)</f>
        <v>Riquezas do Oeste</v>
      </c>
      <c r="C2570" s="12" t="s">
        <v>57</v>
      </c>
      <c r="D2570" s="13" t="s">
        <v>16573</v>
      </c>
      <c r="E2570" s="12" t="s">
        <v>19244</v>
      </c>
      <c r="F2570" s="12" t="s">
        <v>19245</v>
      </c>
      <c r="G2570" s="12" t="s">
        <v>19246</v>
      </c>
      <c r="H2570" s="9" t="s">
        <v>20952</v>
      </c>
      <c r="I2570" s="12" t="s">
        <v>20953</v>
      </c>
      <c r="J2570" s="9" t="s">
        <v>19244</v>
      </c>
      <c r="K2570" s="15">
        <v>44801</v>
      </c>
      <c r="L2570" s="17">
        <v>44197</v>
      </c>
    </row>
    <row r="2571" spans="1:12" ht="30" x14ac:dyDescent="0.25">
      <c r="A2571" s="10" t="s">
        <v>9</v>
      </c>
      <c r="B2571" s="11" t="str">
        <f>VLOOKUP(C2571,#REF!,2,0)</f>
        <v>Riquezas do Oeste</v>
      </c>
      <c r="C2571" s="12" t="s">
        <v>214</v>
      </c>
      <c r="D2571" s="13" t="s">
        <v>8487</v>
      </c>
      <c r="E2571" s="12" t="s">
        <v>9962</v>
      </c>
      <c r="F2571" s="12" t="s">
        <v>9963</v>
      </c>
      <c r="G2571" s="12" t="s">
        <v>9964</v>
      </c>
      <c r="H2571" s="9" t="s">
        <v>11472</v>
      </c>
      <c r="I2571" s="12" t="s">
        <v>21317</v>
      </c>
      <c r="J2571" s="9" t="s">
        <v>9962</v>
      </c>
      <c r="K2571" s="15">
        <v>44374</v>
      </c>
      <c r="L2571" s="17">
        <v>44197</v>
      </c>
    </row>
    <row r="2572" spans="1:12" ht="30" x14ac:dyDescent="0.25">
      <c r="A2572" s="10" t="s">
        <v>9</v>
      </c>
      <c r="B2572" s="11" t="str">
        <f>VLOOKUP(C2572,#REF!,2,0)</f>
        <v>Riquezas do Oeste</v>
      </c>
      <c r="C2572" s="12" t="s">
        <v>214</v>
      </c>
      <c r="D2572" s="13" t="s">
        <v>8487</v>
      </c>
      <c r="E2572" s="12" t="s">
        <v>10490</v>
      </c>
      <c r="F2572" s="12" t="s">
        <v>10491</v>
      </c>
      <c r="G2572" s="12" t="s">
        <v>10492</v>
      </c>
      <c r="H2572" s="9" t="s">
        <v>11794</v>
      </c>
      <c r="I2572" s="12" t="s">
        <v>11795</v>
      </c>
      <c r="J2572" s="9" t="s">
        <v>10490</v>
      </c>
      <c r="K2572" s="15">
        <v>44903</v>
      </c>
      <c r="L2572" s="17">
        <v>44197</v>
      </c>
    </row>
    <row r="2573" spans="1:12" ht="45" x14ac:dyDescent="0.25">
      <c r="A2573" s="10" t="s">
        <v>9</v>
      </c>
      <c r="B2573" s="11" t="str">
        <f>VLOOKUP(C2573,#REF!,2,0)</f>
        <v>Riquezas do Oeste</v>
      </c>
      <c r="C2573" s="12" t="s">
        <v>214</v>
      </c>
      <c r="D2573" s="13" t="s">
        <v>11801</v>
      </c>
      <c r="E2573" s="12" t="s">
        <v>22338</v>
      </c>
      <c r="F2573" s="12" t="s">
        <v>22339</v>
      </c>
      <c r="G2573" s="12" t="s">
        <v>22340</v>
      </c>
      <c r="H2573" s="9" t="s">
        <v>22341</v>
      </c>
      <c r="I2573" s="12" t="s">
        <v>22342</v>
      </c>
      <c r="J2573" s="9" t="s">
        <v>22338</v>
      </c>
      <c r="K2573" s="15">
        <v>44939</v>
      </c>
      <c r="L2573" s="17">
        <v>44197</v>
      </c>
    </row>
    <row r="2574" spans="1:12" x14ac:dyDescent="0.25">
      <c r="A2574" s="10" t="s">
        <v>9</v>
      </c>
      <c r="B2574" s="11" t="str">
        <f>VLOOKUP(C2574,#REF!,2,0)</f>
        <v>Riquezas do Oeste</v>
      </c>
      <c r="C2574" s="12" t="s">
        <v>215</v>
      </c>
      <c r="D2574" s="13" t="s">
        <v>4986</v>
      </c>
      <c r="E2574" s="12" t="s">
        <v>2936</v>
      </c>
      <c r="F2574" s="12" t="s">
        <v>2937</v>
      </c>
      <c r="G2574" s="12" t="s">
        <v>2938</v>
      </c>
      <c r="H2574" s="9" t="s">
        <v>6705</v>
      </c>
      <c r="I2574" s="12" t="s">
        <v>6706</v>
      </c>
      <c r="J2574" s="9" t="s">
        <v>2936</v>
      </c>
      <c r="K2574" s="15">
        <v>44664</v>
      </c>
      <c r="L2574" s="17">
        <v>44197</v>
      </c>
    </row>
    <row r="2575" spans="1:12" ht="30" x14ac:dyDescent="0.25">
      <c r="A2575" s="10" t="s">
        <v>9</v>
      </c>
      <c r="B2575" s="11" t="str">
        <f>VLOOKUP(C2575,#REF!,2,0)</f>
        <v>Riquezas do Oeste</v>
      </c>
      <c r="C2575" s="12" t="s">
        <v>215</v>
      </c>
      <c r="D2575" s="13" t="s">
        <v>16573</v>
      </c>
      <c r="E2575" s="12" t="s">
        <v>18849</v>
      </c>
      <c r="F2575" s="12" t="s">
        <v>18850</v>
      </c>
      <c r="G2575" s="12" t="s">
        <v>18851</v>
      </c>
      <c r="H2575" s="9" t="s">
        <v>20735</v>
      </c>
      <c r="I2575" s="12" t="s">
        <v>20736</v>
      </c>
      <c r="J2575" s="9" t="s">
        <v>18849</v>
      </c>
      <c r="K2575" s="15">
        <v>44490</v>
      </c>
      <c r="L2575" s="17">
        <v>44197</v>
      </c>
    </row>
    <row r="2576" spans="1:12" ht="30" x14ac:dyDescent="0.25">
      <c r="A2576" s="10" t="s">
        <v>9</v>
      </c>
      <c r="B2576" s="11" t="str">
        <f>VLOOKUP(C2576,#REF!,2,0)</f>
        <v>Riquezas do Oeste</v>
      </c>
      <c r="C2576" s="12" t="s">
        <v>215</v>
      </c>
      <c r="D2576" s="13" t="s">
        <v>16573</v>
      </c>
      <c r="E2576" s="12" t="s">
        <v>18874</v>
      </c>
      <c r="F2576" s="12" t="s">
        <v>18875</v>
      </c>
      <c r="G2576" s="12" t="s">
        <v>18876</v>
      </c>
      <c r="H2576" s="9" t="s">
        <v>20750</v>
      </c>
      <c r="I2576" s="12" t="s">
        <v>20751</v>
      </c>
      <c r="J2576" s="9" t="s">
        <v>18874</v>
      </c>
      <c r="K2576" s="15">
        <v>44501</v>
      </c>
      <c r="L2576" s="17">
        <v>44197</v>
      </c>
    </row>
    <row r="2577" spans="1:12" ht="30" x14ac:dyDescent="0.25">
      <c r="A2577" s="10" t="s">
        <v>9</v>
      </c>
      <c r="B2577" s="11" t="str">
        <f>VLOOKUP(C2577,#REF!,2,0)</f>
        <v>Riquezas do Oeste</v>
      </c>
      <c r="C2577" s="12" t="s">
        <v>215</v>
      </c>
      <c r="D2577" s="13" t="s">
        <v>16573</v>
      </c>
      <c r="E2577" s="12" t="s">
        <v>18931</v>
      </c>
      <c r="F2577" s="12" t="s">
        <v>18932</v>
      </c>
      <c r="G2577" s="12" t="s">
        <v>18933</v>
      </c>
      <c r="H2577" s="9" t="s">
        <v>20779</v>
      </c>
      <c r="I2577" s="12" t="s">
        <v>20780</v>
      </c>
      <c r="J2577" s="9" t="s">
        <v>18931</v>
      </c>
      <c r="K2577" s="15">
        <v>44520</v>
      </c>
      <c r="L2577" s="17">
        <v>44197</v>
      </c>
    </row>
    <row r="2578" spans="1:12" ht="30" x14ac:dyDescent="0.25">
      <c r="A2578" s="10" t="s">
        <v>9</v>
      </c>
      <c r="B2578" s="11" t="str">
        <f>VLOOKUP(C2578,#REF!,2,0)</f>
        <v>Riquezas do Oeste</v>
      </c>
      <c r="C2578" s="12" t="s">
        <v>219</v>
      </c>
      <c r="D2578" s="13" t="s">
        <v>8487</v>
      </c>
      <c r="E2578" s="12" t="s">
        <v>10000</v>
      </c>
      <c r="F2578" s="12" t="s">
        <v>10001</v>
      </c>
      <c r="G2578" s="12" t="s">
        <v>10002</v>
      </c>
      <c r="H2578" s="9" t="s">
        <v>11495</v>
      </c>
      <c r="I2578" s="12" t="s">
        <v>11496</v>
      </c>
      <c r="J2578" s="9" t="s">
        <v>10000</v>
      </c>
      <c r="K2578" s="15">
        <v>44395</v>
      </c>
      <c r="L2578" s="17">
        <v>44197</v>
      </c>
    </row>
    <row r="2579" spans="1:12" ht="30" x14ac:dyDescent="0.25">
      <c r="A2579" s="10" t="s">
        <v>9</v>
      </c>
      <c r="B2579" s="11" t="str">
        <f>VLOOKUP(C2579,#REF!,2,0)</f>
        <v>Rotas do Pinhão</v>
      </c>
      <c r="C2579" s="12" t="s">
        <v>14</v>
      </c>
      <c r="D2579" s="13" t="s">
        <v>4986</v>
      </c>
      <c r="E2579" s="12" t="s">
        <v>508</v>
      </c>
      <c r="F2579" s="12" t="s">
        <v>509</v>
      </c>
      <c r="G2579" s="12" t="s">
        <v>510</v>
      </c>
      <c r="H2579" s="9" t="s">
        <v>5116</v>
      </c>
      <c r="I2579" s="12" t="s">
        <v>5117</v>
      </c>
      <c r="J2579" s="9" t="s">
        <v>508</v>
      </c>
      <c r="K2579" s="15">
        <v>44842</v>
      </c>
      <c r="L2579" s="17">
        <v>44197</v>
      </c>
    </row>
    <row r="2580" spans="1:12" ht="30" x14ac:dyDescent="0.25">
      <c r="A2580" s="10" t="s">
        <v>9</v>
      </c>
      <c r="B2580" s="11" t="str">
        <f>VLOOKUP(C2580,#REF!,2,0)</f>
        <v>Rotas do Pinhão</v>
      </c>
      <c r="C2580" s="12" t="s">
        <v>14</v>
      </c>
      <c r="D2580" s="13" t="s">
        <v>4986</v>
      </c>
      <c r="E2580" s="12" t="s">
        <v>2066</v>
      </c>
      <c r="F2580" s="12" t="s">
        <v>2067</v>
      </c>
      <c r="G2580" s="12" t="s">
        <v>2068</v>
      </c>
      <c r="H2580" s="9" t="s">
        <v>6139</v>
      </c>
      <c r="I2580" s="12" t="s">
        <v>6140</v>
      </c>
      <c r="J2580" s="9" t="s">
        <v>2066</v>
      </c>
      <c r="K2580" s="15">
        <v>44511</v>
      </c>
      <c r="L2580" s="17">
        <v>44197</v>
      </c>
    </row>
    <row r="2581" spans="1:12" ht="30" x14ac:dyDescent="0.25">
      <c r="A2581" s="10" t="s">
        <v>9</v>
      </c>
      <c r="B2581" s="11" t="str">
        <f>VLOOKUP(C2581,#REF!,2,0)</f>
        <v>Rotas do Pinhão</v>
      </c>
      <c r="C2581" s="12" t="s">
        <v>14</v>
      </c>
      <c r="D2581" s="13" t="s">
        <v>4986</v>
      </c>
      <c r="E2581" s="12" t="s">
        <v>3400</v>
      </c>
      <c r="F2581" s="12" t="s">
        <v>3401</v>
      </c>
      <c r="G2581" s="12" t="s">
        <v>3402</v>
      </c>
      <c r="H2581" s="9" t="s">
        <v>6988</v>
      </c>
      <c r="I2581" s="12" t="s">
        <v>6989</v>
      </c>
      <c r="J2581" s="9" t="s">
        <v>3400</v>
      </c>
      <c r="K2581" s="15">
        <v>44256</v>
      </c>
      <c r="L2581" s="17">
        <v>44197</v>
      </c>
    </row>
    <row r="2582" spans="1:12" ht="30" x14ac:dyDescent="0.25">
      <c r="A2582" s="10" t="s">
        <v>9</v>
      </c>
      <c r="B2582" s="11" t="str">
        <f>VLOOKUP(C2582,#REF!,2,0)</f>
        <v>Rotas do Pinhão</v>
      </c>
      <c r="C2582" s="12" t="s">
        <v>14</v>
      </c>
      <c r="D2582" s="13" t="s">
        <v>4986</v>
      </c>
      <c r="E2582" s="12" t="s">
        <v>4978</v>
      </c>
      <c r="F2582" s="12" t="s">
        <v>4979</v>
      </c>
      <c r="G2582" s="12" t="s">
        <v>4980</v>
      </c>
      <c r="H2582" s="9" t="s">
        <v>7864</v>
      </c>
      <c r="I2582" s="12" t="s">
        <v>21259</v>
      </c>
      <c r="J2582" s="9" t="s">
        <v>4978</v>
      </c>
      <c r="K2582" s="15">
        <v>44909</v>
      </c>
      <c r="L2582" s="17">
        <v>44197</v>
      </c>
    </row>
    <row r="2583" spans="1:12" ht="45" x14ac:dyDescent="0.25">
      <c r="A2583" s="10" t="s">
        <v>9</v>
      </c>
      <c r="B2583" s="11" t="str">
        <f>VLOOKUP(C2583,#REF!,2,0)</f>
        <v>Rotas do Pinhão</v>
      </c>
      <c r="C2583" s="12" t="s">
        <v>14</v>
      </c>
      <c r="D2583" s="13" t="s">
        <v>7953</v>
      </c>
      <c r="E2583" s="12" t="s">
        <v>7978</v>
      </c>
      <c r="F2583" s="12" t="s">
        <v>7979</v>
      </c>
      <c r="G2583" s="12" t="s">
        <v>7980</v>
      </c>
      <c r="H2583" s="9" t="s">
        <v>8023</v>
      </c>
      <c r="I2583" s="12" t="s">
        <v>21263</v>
      </c>
      <c r="J2583" s="9" t="s">
        <v>7978</v>
      </c>
      <c r="K2583" s="15">
        <v>44836</v>
      </c>
      <c r="L2583" s="17">
        <v>44197</v>
      </c>
    </row>
    <row r="2584" spans="1:12" ht="30" x14ac:dyDescent="0.25">
      <c r="A2584" s="10" t="s">
        <v>9</v>
      </c>
      <c r="B2584" s="11" t="str">
        <f>VLOOKUP(C2584,#REF!,2,0)</f>
        <v>Rotas do Pinhão</v>
      </c>
      <c r="C2584" s="12" t="s">
        <v>14</v>
      </c>
      <c r="D2584" s="13" t="s">
        <v>13508</v>
      </c>
      <c r="E2584" s="12" t="s">
        <v>508</v>
      </c>
      <c r="F2584" s="12" t="s">
        <v>509</v>
      </c>
      <c r="G2584" s="12" t="s">
        <v>22468</v>
      </c>
      <c r="H2584" s="9" t="s">
        <v>5116</v>
      </c>
      <c r="I2584" s="12" t="s">
        <v>5117</v>
      </c>
      <c r="J2584" s="9" t="s">
        <v>508</v>
      </c>
      <c r="K2584" s="15">
        <v>44630</v>
      </c>
      <c r="L2584" s="17">
        <v>44197</v>
      </c>
    </row>
    <row r="2585" spans="1:12" ht="30" x14ac:dyDescent="0.25">
      <c r="A2585" s="10" t="s">
        <v>9</v>
      </c>
      <c r="B2585" s="11" t="str">
        <f>VLOOKUP(C2585,#REF!,2,0)</f>
        <v>Rotas do Pinhão</v>
      </c>
      <c r="C2585" s="12" t="s">
        <v>14</v>
      </c>
      <c r="D2585" s="13" t="s">
        <v>14104</v>
      </c>
      <c r="E2585" s="12" t="s">
        <v>14743</v>
      </c>
      <c r="F2585" s="12" t="s">
        <v>14744</v>
      </c>
      <c r="G2585" s="12" t="s">
        <v>14745</v>
      </c>
      <c r="H2585" s="9" t="s">
        <v>16063</v>
      </c>
      <c r="I2585" s="12" t="s">
        <v>21544</v>
      </c>
      <c r="J2585" s="9" t="s">
        <v>14743</v>
      </c>
      <c r="K2585" s="15">
        <v>44604</v>
      </c>
      <c r="L2585" s="17">
        <v>44197</v>
      </c>
    </row>
    <row r="2586" spans="1:12" ht="30" x14ac:dyDescent="0.25">
      <c r="A2586" s="10" t="s">
        <v>9</v>
      </c>
      <c r="B2586" s="11" t="str">
        <f>VLOOKUP(C2586,#REF!,2,0)</f>
        <v>Rotas do Pinhão</v>
      </c>
      <c r="C2586" s="12" t="s">
        <v>14</v>
      </c>
      <c r="D2586" s="13" t="s">
        <v>16573</v>
      </c>
      <c r="E2586" s="12" t="s">
        <v>17074</v>
      </c>
      <c r="F2586" s="12" t="s">
        <v>17075</v>
      </c>
      <c r="G2586" s="12" t="s">
        <v>17076</v>
      </c>
      <c r="H2586" s="9" t="s">
        <v>19686</v>
      </c>
      <c r="I2586" s="12" t="s">
        <v>19687</v>
      </c>
      <c r="J2586" s="9" t="s">
        <v>17074</v>
      </c>
      <c r="K2586" s="15">
        <v>44511</v>
      </c>
      <c r="L2586" s="17">
        <v>44197</v>
      </c>
    </row>
    <row r="2587" spans="1:12" ht="30" x14ac:dyDescent="0.25">
      <c r="A2587" s="10" t="s">
        <v>9</v>
      </c>
      <c r="B2587" s="11" t="str">
        <f>VLOOKUP(C2587,#REF!,2,0)</f>
        <v>Rotas do Pinhão</v>
      </c>
      <c r="C2587" s="12" t="s">
        <v>14</v>
      </c>
      <c r="D2587" s="13" t="s">
        <v>16573</v>
      </c>
      <c r="E2587" s="12" t="s">
        <v>2066</v>
      </c>
      <c r="F2587" s="12" t="s">
        <v>2067</v>
      </c>
      <c r="G2587" s="12" t="s">
        <v>2068</v>
      </c>
      <c r="H2587" s="9" t="s">
        <v>6139</v>
      </c>
      <c r="I2587" s="12" t="s">
        <v>6140</v>
      </c>
      <c r="J2587" s="9" t="s">
        <v>2066</v>
      </c>
      <c r="K2587" s="15">
        <v>44507</v>
      </c>
      <c r="L2587" s="17">
        <v>44197</v>
      </c>
    </row>
    <row r="2588" spans="1:12" ht="30" x14ac:dyDescent="0.25">
      <c r="A2588" s="10" t="s">
        <v>9</v>
      </c>
      <c r="B2588" s="11" t="str">
        <f>VLOOKUP(C2588,#REF!,2,0)</f>
        <v>Rotas do Pinhão</v>
      </c>
      <c r="C2588" s="12" t="s">
        <v>14</v>
      </c>
      <c r="D2588" s="13" t="s">
        <v>16573</v>
      </c>
      <c r="E2588" s="12" t="s">
        <v>17812</v>
      </c>
      <c r="F2588" s="12" t="s">
        <v>17813</v>
      </c>
      <c r="G2588" s="12" t="s">
        <v>17814</v>
      </c>
      <c r="H2588" s="9" t="s">
        <v>20148</v>
      </c>
      <c r="I2588" s="12" t="s">
        <v>20149</v>
      </c>
      <c r="J2588" s="9" t="s">
        <v>17812</v>
      </c>
      <c r="K2588" s="15">
        <v>44807</v>
      </c>
      <c r="L2588" s="17">
        <v>44197</v>
      </c>
    </row>
    <row r="2589" spans="1:12" ht="45" x14ac:dyDescent="0.25">
      <c r="A2589" s="10" t="s">
        <v>9</v>
      </c>
      <c r="B2589" s="11" t="str">
        <f>VLOOKUP(C2589,#REF!,2,0)</f>
        <v>Rotas do Pinhão</v>
      </c>
      <c r="C2589" s="12" t="s">
        <v>14</v>
      </c>
      <c r="D2589" s="13" t="s">
        <v>16573</v>
      </c>
      <c r="E2589" s="12" t="s">
        <v>18450</v>
      </c>
      <c r="F2589" s="12" t="s">
        <v>18451</v>
      </c>
      <c r="G2589" s="12" t="s">
        <v>18452</v>
      </c>
      <c r="H2589" s="9" t="s">
        <v>20516</v>
      </c>
      <c r="I2589" s="12" t="s">
        <v>20517</v>
      </c>
      <c r="J2589" s="9" t="s">
        <v>18450</v>
      </c>
      <c r="K2589" s="15">
        <v>44248</v>
      </c>
      <c r="L2589" s="17">
        <v>44197</v>
      </c>
    </row>
    <row r="2590" spans="1:12" ht="30" x14ac:dyDescent="0.25">
      <c r="A2590" s="10" t="s">
        <v>9</v>
      </c>
      <c r="B2590" s="11" t="str">
        <f>VLOOKUP(C2590,#REF!,2,0)</f>
        <v>Rotas do Pinhão</v>
      </c>
      <c r="C2590" s="12" t="s">
        <v>14</v>
      </c>
      <c r="D2590" s="13" t="s">
        <v>16573</v>
      </c>
      <c r="E2590" s="12" t="s">
        <v>18467</v>
      </c>
      <c r="F2590" s="12" t="s">
        <v>18468</v>
      </c>
      <c r="G2590" s="12" t="s">
        <v>22881</v>
      </c>
      <c r="H2590" s="9" t="s">
        <v>20524</v>
      </c>
      <c r="I2590" s="12" t="s">
        <v>20525</v>
      </c>
      <c r="J2590" s="9" t="s">
        <v>18467</v>
      </c>
      <c r="K2590" s="15">
        <v>44254</v>
      </c>
      <c r="L2590" s="17">
        <v>44197</v>
      </c>
    </row>
    <row r="2591" spans="1:12" ht="30" x14ac:dyDescent="0.25">
      <c r="A2591" s="10" t="s">
        <v>9</v>
      </c>
      <c r="B2591" s="11" t="str">
        <f>VLOOKUP(C2591,#REF!,2,0)</f>
        <v>Rotas do Pinhão</v>
      </c>
      <c r="C2591" s="12" t="s">
        <v>14</v>
      </c>
      <c r="D2591" s="13" t="s">
        <v>16573</v>
      </c>
      <c r="E2591" s="12" t="s">
        <v>18530</v>
      </c>
      <c r="F2591" s="12" t="s">
        <v>18531</v>
      </c>
      <c r="G2591" s="12" t="s">
        <v>18532</v>
      </c>
      <c r="H2591" s="9" t="s">
        <v>20553</v>
      </c>
      <c r="I2591" s="12" t="s">
        <v>20554</v>
      </c>
      <c r="J2591" s="9" t="s">
        <v>18530</v>
      </c>
      <c r="K2591" s="15">
        <v>44282</v>
      </c>
      <c r="L2591" s="17">
        <v>44197</v>
      </c>
    </row>
    <row r="2592" spans="1:12" ht="30" x14ac:dyDescent="0.25">
      <c r="A2592" s="10" t="s">
        <v>9</v>
      </c>
      <c r="B2592" s="11" t="str">
        <f>VLOOKUP(C2592,#REF!,2,0)</f>
        <v>Rotas do Pinhão</v>
      </c>
      <c r="C2592" s="12" t="s">
        <v>14</v>
      </c>
      <c r="D2592" s="13" t="s">
        <v>16573</v>
      </c>
      <c r="E2592" s="12" t="s">
        <v>19286</v>
      </c>
      <c r="F2592" s="12" t="s">
        <v>19287</v>
      </c>
      <c r="G2592" s="12" t="s">
        <v>19288</v>
      </c>
      <c r="H2592" s="9" t="s">
        <v>20970</v>
      </c>
      <c r="I2592" s="12" t="s">
        <v>20971</v>
      </c>
      <c r="J2592" s="9" t="s">
        <v>19286</v>
      </c>
      <c r="K2592" s="15">
        <v>44832</v>
      </c>
      <c r="L2592" s="17">
        <v>44197</v>
      </c>
    </row>
    <row r="2593" spans="1:12" ht="30" x14ac:dyDescent="0.25">
      <c r="A2593" s="10" t="s">
        <v>9</v>
      </c>
      <c r="B2593" s="11" t="str">
        <f>VLOOKUP(C2593,#REF!,2,0)</f>
        <v>Rotas do Pinhão</v>
      </c>
      <c r="C2593" s="12" t="s">
        <v>32</v>
      </c>
      <c r="D2593" s="13" t="s">
        <v>4986</v>
      </c>
      <c r="E2593" s="12" t="s">
        <v>1051</v>
      </c>
      <c r="F2593" s="12" t="s">
        <v>1052</v>
      </c>
      <c r="G2593" s="12" t="s">
        <v>1053</v>
      </c>
      <c r="H2593" s="9" t="s">
        <v>5479</v>
      </c>
      <c r="I2593" s="12" t="s">
        <v>5480</v>
      </c>
      <c r="J2593" s="9" t="s">
        <v>1051</v>
      </c>
      <c r="K2593" s="15">
        <v>44324</v>
      </c>
      <c r="L2593" s="17">
        <v>44197</v>
      </c>
    </row>
    <row r="2594" spans="1:12" ht="30" x14ac:dyDescent="0.25">
      <c r="A2594" s="10" t="s">
        <v>9</v>
      </c>
      <c r="B2594" s="11" t="str">
        <f>VLOOKUP(C2594,#REF!,2,0)</f>
        <v>Rotas do Pinhão</v>
      </c>
      <c r="C2594" s="12" t="s">
        <v>32</v>
      </c>
      <c r="D2594" s="13" t="s">
        <v>4986</v>
      </c>
      <c r="E2594" s="12" t="s">
        <v>2563</v>
      </c>
      <c r="F2594" s="12" t="s">
        <v>2564</v>
      </c>
      <c r="G2594" s="12" t="s">
        <v>2565</v>
      </c>
      <c r="H2594" s="9" t="s">
        <v>6463</v>
      </c>
      <c r="I2594" s="12" t="s">
        <v>6464</v>
      </c>
      <c r="J2594" s="9" t="s">
        <v>2563</v>
      </c>
      <c r="K2594" s="15">
        <v>44841</v>
      </c>
      <c r="L2594" s="17">
        <v>44197</v>
      </c>
    </row>
    <row r="2595" spans="1:12" ht="30" x14ac:dyDescent="0.25">
      <c r="A2595" s="10" t="s">
        <v>9</v>
      </c>
      <c r="B2595" s="11" t="str">
        <f>VLOOKUP(C2595,#REF!,2,0)</f>
        <v>Rotas do Pinhão</v>
      </c>
      <c r="C2595" s="12" t="s">
        <v>32</v>
      </c>
      <c r="D2595" s="13" t="s">
        <v>4986</v>
      </c>
      <c r="E2595" s="12" t="s">
        <v>2869</v>
      </c>
      <c r="F2595" s="12" t="s">
        <v>2870</v>
      </c>
      <c r="G2595" s="12" t="s">
        <v>2871</v>
      </c>
      <c r="H2595" s="9" t="s">
        <v>6663</v>
      </c>
      <c r="I2595" s="12" t="s">
        <v>6664</v>
      </c>
      <c r="J2595" s="9" t="s">
        <v>2869</v>
      </c>
      <c r="K2595" s="15">
        <v>44625</v>
      </c>
      <c r="L2595" s="17">
        <v>44197</v>
      </c>
    </row>
    <row r="2596" spans="1:12" ht="30" x14ac:dyDescent="0.25">
      <c r="A2596" s="10" t="s">
        <v>9</v>
      </c>
      <c r="B2596" s="11" t="str">
        <f>VLOOKUP(C2596,#REF!,2,0)</f>
        <v>Rotas do Pinhão</v>
      </c>
      <c r="C2596" s="12" t="s">
        <v>32</v>
      </c>
      <c r="D2596" s="13" t="s">
        <v>4986</v>
      </c>
      <c r="E2596" s="12" t="s">
        <v>21860</v>
      </c>
      <c r="F2596" s="12" t="s">
        <v>21861</v>
      </c>
      <c r="G2596" s="12" t="s">
        <v>21862</v>
      </c>
      <c r="H2596" s="9" t="s">
        <v>21863</v>
      </c>
      <c r="I2596" s="12" t="s">
        <v>21864</v>
      </c>
      <c r="J2596" s="9" t="s">
        <v>21860</v>
      </c>
      <c r="K2596" s="15">
        <v>44944</v>
      </c>
      <c r="L2596" s="17">
        <v>44197</v>
      </c>
    </row>
    <row r="2597" spans="1:12" ht="30" x14ac:dyDescent="0.25">
      <c r="A2597" s="10" t="s">
        <v>9</v>
      </c>
      <c r="B2597" s="11" t="str">
        <f>VLOOKUP(C2597,#REF!,2,0)</f>
        <v>Rotas do Pinhão</v>
      </c>
      <c r="C2597" s="12" t="s">
        <v>32</v>
      </c>
      <c r="D2597" s="13" t="s">
        <v>4986</v>
      </c>
      <c r="E2597" s="12" t="s">
        <v>3140</v>
      </c>
      <c r="F2597" s="12" t="s">
        <v>3141</v>
      </c>
      <c r="G2597" s="12" t="s">
        <v>3142</v>
      </c>
      <c r="H2597" s="9" t="s">
        <v>6829</v>
      </c>
      <c r="I2597" s="12" t="s">
        <v>6830</v>
      </c>
      <c r="J2597" s="9" t="s">
        <v>3140</v>
      </c>
      <c r="K2597" s="15">
        <v>44784</v>
      </c>
      <c r="L2597" s="17">
        <v>44197</v>
      </c>
    </row>
    <row r="2598" spans="1:12" ht="30" x14ac:dyDescent="0.25">
      <c r="A2598" s="10" t="s">
        <v>9</v>
      </c>
      <c r="B2598" s="11" t="str">
        <f>VLOOKUP(C2598,#REF!,2,0)</f>
        <v>Rotas do Pinhão</v>
      </c>
      <c r="C2598" s="12" t="s">
        <v>32</v>
      </c>
      <c r="D2598" s="13" t="s">
        <v>4986</v>
      </c>
      <c r="E2598" s="12" t="s">
        <v>3740</v>
      </c>
      <c r="F2598" s="12" t="s">
        <v>3741</v>
      </c>
      <c r="G2598" s="12" t="s">
        <v>3742</v>
      </c>
      <c r="H2598" s="9" t="s">
        <v>7191</v>
      </c>
      <c r="I2598" s="12" t="s">
        <v>7192</v>
      </c>
      <c r="J2598" s="9" t="s">
        <v>3740</v>
      </c>
      <c r="K2598" s="15">
        <v>44357</v>
      </c>
      <c r="L2598" s="17">
        <v>44197</v>
      </c>
    </row>
    <row r="2599" spans="1:12" ht="30" x14ac:dyDescent="0.25">
      <c r="A2599" s="10" t="s">
        <v>9</v>
      </c>
      <c r="B2599" s="11" t="str">
        <f>VLOOKUP(C2599,#REF!,2,0)</f>
        <v>Rotas do Pinhão</v>
      </c>
      <c r="C2599" s="12" t="s">
        <v>32</v>
      </c>
      <c r="D2599" s="13" t="s">
        <v>4986</v>
      </c>
      <c r="E2599" s="12" t="s">
        <v>3851</v>
      </c>
      <c r="F2599" s="12" t="s">
        <v>3852</v>
      </c>
      <c r="G2599" s="12" t="s">
        <v>21904</v>
      </c>
      <c r="H2599" s="9" t="s">
        <v>7258</v>
      </c>
      <c r="I2599" s="12" t="s">
        <v>7259</v>
      </c>
      <c r="J2599" s="9" t="s">
        <v>3851</v>
      </c>
      <c r="K2599" s="15">
        <v>44395</v>
      </c>
      <c r="L2599" s="17">
        <v>44197</v>
      </c>
    </row>
    <row r="2600" spans="1:12" ht="30" x14ac:dyDescent="0.25">
      <c r="A2600" s="10" t="s">
        <v>9</v>
      </c>
      <c r="B2600" s="11" t="str">
        <f>VLOOKUP(C2600,#REF!,2,0)</f>
        <v>Rotas do Pinhão</v>
      </c>
      <c r="C2600" s="12" t="s">
        <v>32</v>
      </c>
      <c r="D2600" s="13" t="s">
        <v>4986</v>
      </c>
      <c r="E2600" s="12" t="s">
        <v>3864</v>
      </c>
      <c r="F2600" s="12" t="s">
        <v>3865</v>
      </c>
      <c r="G2600" s="12" t="s">
        <v>3866</v>
      </c>
      <c r="H2600" s="9" t="s">
        <v>7265</v>
      </c>
      <c r="I2600" s="12" t="s">
        <v>7266</v>
      </c>
      <c r="J2600" s="9" t="s">
        <v>3864</v>
      </c>
      <c r="K2600" s="15">
        <v>44402</v>
      </c>
      <c r="L2600" s="17">
        <v>44197</v>
      </c>
    </row>
    <row r="2601" spans="1:12" ht="30" x14ac:dyDescent="0.25">
      <c r="A2601" s="10" t="s">
        <v>9</v>
      </c>
      <c r="B2601" s="11" t="str">
        <f>VLOOKUP(C2601,#REF!,2,0)</f>
        <v>Rotas do Pinhão</v>
      </c>
      <c r="C2601" s="12" t="s">
        <v>32</v>
      </c>
      <c r="D2601" s="13" t="s">
        <v>4986</v>
      </c>
      <c r="E2601" s="12" t="s">
        <v>3874</v>
      </c>
      <c r="F2601" s="12" t="s">
        <v>3875</v>
      </c>
      <c r="G2601" s="12" t="s">
        <v>3876</v>
      </c>
      <c r="H2601" s="9" t="s">
        <v>7272</v>
      </c>
      <c r="I2601" s="12" t="s">
        <v>7273</v>
      </c>
      <c r="J2601" s="9" t="s">
        <v>3874</v>
      </c>
      <c r="K2601" s="15">
        <v>44402</v>
      </c>
      <c r="L2601" s="17">
        <v>44197</v>
      </c>
    </row>
    <row r="2602" spans="1:12" ht="30" x14ac:dyDescent="0.25">
      <c r="A2602" s="10" t="s">
        <v>9</v>
      </c>
      <c r="B2602" s="11" t="str">
        <f>VLOOKUP(C2602,#REF!,2,0)</f>
        <v>Rotas do Pinhão</v>
      </c>
      <c r="C2602" s="12" t="s">
        <v>32</v>
      </c>
      <c r="D2602" s="13" t="s">
        <v>4986</v>
      </c>
      <c r="E2602" s="12" t="s">
        <v>4358</v>
      </c>
      <c r="F2602" s="12" t="s">
        <v>4359</v>
      </c>
      <c r="G2602" s="12" t="s">
        <v>4360</v>
      </c>
      <c r="H2602" s="9" t="s">
        <v>7564</v>
      </c>
      <c r="I2602" s="12" t="s">
        <v>21150</v>
      </c>
      <c r="J2602" s="9" t="s">
        <v>4358</v>
      </c>
      <c r="K2602" s="15">
        <v>44589</v>
      </c>
      <c r="L2602" s="17">
        <v>44197</v>
      </c>
    </row>
    <row r="2603" spans="1:12" ht="30" x14ac:dyDescent="0.25">
      <c r="A2603" s="10" t="s">
        <v>9</v>
      </c>
      <c r="B2603" s="11" t="str">
        <f>VLOOKUP(C2603,#REF!,2,0)</f>
        <v>Rotas do Pinhão</v>
      </c>
      <c r="C2603" s="12" t="s">
        <v>32</v>
      </c>
      <c r="D2603" s="13" t="s">
        <v>4986</v>
      </c>
      <c r="E2603" s="12" t="s">
        <v>4955</v>
      </c>
      <c r="F2603" s="12" t="s">
        <v>3875</v>
      </c>
      <c r="G2603" s="12" t="s">
        <v>3876</v>
      </c>
      <c r="H2603" s="9" t="s">
        <v>7851</v>
      </c>
      <c r="I2603" s="12" t="s">
        <v>7273</v>
      </c>
      <c r="J2603" s="9" t="s">
        <v>4955</v>
      </c>
      <c r="K2603" s="15">
        <v>44885</v>
      </c>
      <c r="L2603" s="17">
        <v>44197</v>
      </c>
    </row>
    <row r="2604" spans="1:12" ht="30" x14ac:dyDescent="0.25">
      <c r="A2604" s="10" t="s">
        <v>9</v>
      </c>
      <c r="B2604" s="11" t="str">
        <f>VLOOKUP(C2604,#REF!,2,0)</f>
        <v>Rotas do Pinhão</v>
      </c>
      <c r="C2604" s="12" t="s">
        <v>32</v>
      </c>
      <c r="D2604" s="13" t="s">
        <v>8183</v>
      </c>
      <c r="E2604" s="12" t="s">
        <v>8215</v>
      </c>
      <c r="F2604" s="12" t="s">
        <v>8216</v>
      </c>
      <c r="G2604" s="12" t="s">
        <v>8217</v>
      </c>
      <c r="H2604" s="9" t="s">
        <v>8393</v>
      </c>
      <c r="I2604" s="12" t="s">
        <v>8394</v>
      </c>
      <c r="J2604" s="9" t="s">
        <v>8215</v>
      </c>
      <c r="K2604" s="15">
        <v>44480</v>
      </c>
      <c r="L2604" s="17">
        <v>44197</v>
      </c>
    </row>
    <row r="2605" spans="1:12" ht="60" x14ac:dyDescent="0.25">
      <c r="A2605" s="10" t="s">
        <v>9</v>
      </c>
      <c r="B2605" s="11" t="str">
        <f>VLOOKUP(C2605,#REF!,2,0)</f>
        <v>Rotas do Pinhão</v>
      </c>
      <c r="C2605" s="12" t="s">
        <v>32</v>
      </c>
      <c r="D2605" s="13" t="s">
        <v>8183</v>
      </c>
      <c r="E2605" s="12" t="s">
        <v>8262</v>
      </c>
      <c r="F2605" s="12" t="s">
        <v>8263</v>
      </c>
      <c r="G2605" s="12" t="s">
        <v>8264</v>
      </c>
      <c r="H2605" s="9" t="s">
        <v>8422</v>
      </c>
      <c r="I2605" s="12" t="s">
        <v>21274</v>
      </c>
      <c r="J2605" s="9" t="s">
        <v>8262</v>
      </c>
      <c r="K2605" s="15">
        <v>44219</v>
      </c>
      <c r="L2605" s="17">
        <v>44197</v>
      </c>
    </row>
    <row r="2606" spans="1:12" ht="30" x14ac:dyDescent="0.25">
      <c r="A2606" s="10" t="s">
        <v>9</v>
      </c>
      <c r="B2606" s="11" t="str">
        <f>VLOOKUP(C2606,#REF!,2,0)</f>
        <v>Rotas do Pinhão</v>
      </c>
      <c r="C2606" s="12" t="s">
        <v>32</v>
      </c>
      <c r="D2606" s="13" t="s">
        <v>8183</v>
      </c>
      <c r="E2606" s="12" t="s">
        <v>8301</v>
      </c>
      <c r="F2606" s="12" t="s">
        <v>8302</v>
      </c>
      <c r="G2606" s="12" t="s">
        <v>8303</v>
      </c>
      <c r="H2606" s="9" t="s">
        <v>8444</v>
      </c>
      <c r="I2606" s="12" t="s">
        <v>8445</v>
      </c>
      <c r="J2606" s="9" t="s">
        <v>8301</v>
      </c>
      <c r="K2606" s="15">
        <v>44876</v>
      </c>
      <c r="L2606" s="17">
        <v>44197</v>
      </c>
    </row>
    <row r="2607" spans="1:12" ht="30" x14ac:dyDescent="0.25">
      <c r="A2607" s="10" t="s">
        <v>9</v>
      </c>
      <c r="B2607" s="11" t="str">
        <f>VLOOKUP(C2607,#REF!,2,0)</f>
        <v>Rotas do Pinhão</v>
      </c>
      <c r="C2607" s="12" t="s">
        <v>32</v>
      </c>
      <c r="D2607" s="13" t="s">
        <v>8183</v>
      </c>
      <c r="E2607" s="12" t="s">
        <v>8364</v>
      </c>
      <c r="F2607" s="12" t="s">
        <v>8365</v>
      </c>
      <c r="G2607" s="12" t="s">
        <v>8366</v>
      </c>
      <c r="H2607" s="9" t="s">
        <v>8480</v>
      </c>
      <c r="I2607" s="12" t="s">
        <v>8481</v>
      </c>
      <c r="J2607" s="9" t="s">
        <v>8364</v>
      </c>
      <c r="K2607" s="15">
        <v>44752</v>
      </c>
      <c r="L2607" s="17">
        <v>44197</v>
      </c>
    </row>
    <row r="2608" spans="1:12" ht="30" x14ac:dyDescent="0.25">
      <c r="A2608" s="10" t="s">
        <v>9</v>
      </c>
      <c r="B2608" s="11" t="str">
        <f>VLOOKUP(C2608,#REF!,2,0)</f>
        <v>Rotas do Pinhão</v>
      </c>
      <c r="C2608" s="12" t="s">
        <v>32</v>
      </c>
      <c r="D2608" s="13" t="s">
        <v>8487</v>
      </c>
      <c r="E2608" s="12" t="s">
        <v>8523</v>
      </c>
      <c r="F2608" s="12" t="s">
        <v>8524</v>
      </c>
      <c r="G2608" s="12" t="s">
        <v>8525</v>
      </c>
      <c r="H2608" s="9" t="s">
        <v>10524</v>
      </c>
      <c r="I2608" s="12" t="s">
        <v>10525</v>
      </c>
      <c r="J2608" s="9" t="s">
        <v>8523</v>
      </c>
      <c r="K2608" s="15">
        <v>44568</v>
      </c>
      <c r="L2608" s="17">
        <v>44197</v>
      </c>
    </row>
    <row r="2609" spans="1:12" ht="30" x14ac:dyDescent="0.25">
      <c r="A2609" s="10" t="s">
        <v>9</v>
      </c>
      <c r="B2609" s="11" t="str">
        <f>VLOOKUP(C2609,#REF!,2,0)</f>
        <v>Rotas do Pinhão</v>
      </c>
      <c r="C2609" s="12" t="s">
        <v>32</v>
      </c>
      <c r="D2609" s="13" t="s">
        <v>8487</v>
      </c>
      <c r="E2609" s="12" t="s">
        <v>9714</v>
      </c>
      <c r="F2609" s="12" t="s">
        <v>9715</v>
      </c>
      <c r="G2609" s="12" t="s">
        <v>22198</v>
      </c>
      <c r="H2609" s="9" t="s">
        <v>11309</v>
      </c>
      <c r="I2609" s="12" t="s">
        <v>11310</v>
      </c>
      <c r="J2609" s="9" t="s">
        <v>9714</v>
      </c>
      <c r="K2609" s="15">
        <v>44734</v>
      </c>
      <c r="L2609" s="17">
        <v>44197</v>
      </c>
    </row>
    <row r="2610" spans="1:12" ht="30" x14ac:dyDescent="0.25">
      <c r="A2610" s="10" t="s">
        <v>9</v>
      </c>
      <c r="B2610" s="11" t="str">
        <f>VLOOKUP(C2610,#REF!,2,0)</f>
        <v>Rotas do Pinhão</v>
      </c>
      <c r="C2610" s="12" t="s">
        <v>32</v>
      </c>
      <c r="D2610" s="13" t="s">
        <v>8487</v>
      </c>
      <c r="E2610" s="12" t="s">
        <v>9866</v>
      </c>
      <c r="F2610" s="12" t="s">
        <v>9867</v>
      </c>
      <c r="G2610" s="12" t="s">
        <v>9868</v>
      </c>
      <c r="H2610" s="9" t="s">
        <v>11409</v>
      </c>
      <c r="I2610" s="12" t="s">
        <v>11410</v>
      </c>
      <c r="J2610" s="9" t="s">
        <v>9866</v>
      </c>
      <c r="K2610" s="15">
        <v>44303</v>
      </c>
      <c r="L2610" s="17">
        <v>44197</v>
      </c>
    </row>
    <row r="2611" spans="1:12" ht="30" x14ac:dyDescent="0.25">
      <c r="A2611" s="10" t="s">
        <v>9</v>
      </c>
      <c r="B2611" s="11" t="str">
        <f>VLOOKUP(C2611,#REF!,2,0)</f>
        <v>Rotas do Pinhão</v>
      </c>
      <c r="C2611" s="12" t="s">
        <v>32</v>
      </c>
      <c r="D2611" s="13" t="s">
        <v>11801</v>
      </c>
      <c r="E2611" s="12" t="s">
        <v>2563</v>
      </c>
      <c r="F2611" s="12" t="s">
        <v>2564</v>
      </c>
      <c r="G2611" s="12" t="s">
        <v>2565</v>
      </c>
      <c r="H2611" s="9" t="s">
        <v>6463</v>
      </c>
      <c r="I2611" s="12" t="s">
        <v>6464</v>
      </c>
      <c r="J2611" s="9" t="s">
        <v>2563</v>
      </c>
      <c r="K2611" s="15">
        <v>44841</v>
      </c>
      <c r="L2611" s="17">
        <v>44197</v>
      </c>
    </row>
    <row r="2612" spans="1:12" ht="60" x14ac:dyDescent="0.25">
      <c r="A2612" s="10" t="s">
        <v>9</v>
      </c>
      <c r="B2612" s="11" t="str">
        <f>VLOOKUP(C2612,#REF!,2,0)</f>
        <v>Rotas do Pinhão</v>
      </c>
      <c r="C2612" s="12" t="s">
        <v>32</v>
      </c>
      <c r="D2612" s="13" t="s">
        <v>13090</v>
      </c>
      <c r="E2612" s="12" t="s">
        <v>13165</v>
      </c>
      <c r="F2612" s="12" t="s">
        <v>13166</v>
      </c>
      <c r="G2612" s="12" t="s">
        <v>13167</v>
      </c>
      <c r="H2612" s="9" t="s">
        <v>13395</v>
      </c>
      <c r="I2612" s="12" t="s">
        <v>21436</v>
      </c>
      <c r="J2612" s="9" t="s">
        <v>13165</v>
      </c>
      <c r="K2612" s="15">
        <v>44742</v>
      </c>
      <c r="L2612" s="17">
        <v>44197</v>
      </c>
    </row>
    <row r="2613" spans="1:12" ht="30" x14ac:dyDescent="0.25">
      <c r="A2613" s="10" t="s">
        <v>9</v>
      </c>
      <c r="B2613" s="11" t="str">
        <f>VLOOKUP(C2613,#REF!,2,0)</f>
        <v>Rotas do Pinhão</v>
      </c>
      <c r="C2613" s="12" t="s">
        <v>32</v>
      </c>
      <c r="D2613" s="13" t="s">
        <v>14104</v>
      </c>
      <c r="E2613" s="12" t="s">
        <v>14266</v>
      </c>
      <c r="F2613" s="12" t="s">
        <v>14267</v>
      </c>
      <c r="G2613" s="12" t="s">
        <v>22565</v>
      </c>
      <c r="H2613" s="9" t="s">
        <v>15781</v>
      </c>
      <c r="I2613" s="12" t="s">
        <v>15782</v>
      </c>
      <c r="J2613" s="9" t="s">
        <v>14266</v>
      </c>
      <c r="K2613" s="15">
        <v>44308</v>
      </c>
      <c r="L2613" s="17">
        <v>44197</v>
      </c>
    </row>
    <row r="2614" spans="1:12" ht="30" x14ac:dyDescent="0.25">
      <c r="A2614" s="10" t="s">
        <v>9</v>
      </c>
      <c r="B2614" s="11" t="str">
        <f>VLOOKUP(C2614,#REF!,2,0)</f>
        <v>Rotas do Pinhão</v>
      </c>
      <c r="C2614" s="12" t="s">
        <v>32</v>
      </c>
      <c r="D2614" s="13" t="s">
        <v>14104</v>
      </c>
      <c r="E2614" s="12" t="s">
        <v>15623</v>
      </c>
      <c r="F2614" s="12" t="s">
        <v>15624</v>
      </c>
      <c r="G2614" s="12" t="s">
        <v>15625</v>
      </c>
      <c r="H2614" s="9" t="s">
        <v>16542</v>
      </c>
      <c r="I2614" s="12" t="s">
        <v>16543</v>
      </c>
      <c r="J2614" s="9" t="s">
        <v>15623</v>
      </c>
      <c r="K2614" s="15">
        <v>44807</v>
      </c>
      <c r="L2614" s="17">
        <v>44197</v>
      </c>
    </row>
    <row r="2615" spans="1:12" ht="30" x14ac:dyDescent="0.25">
      <c r="A2615" s="10" t="s">
        <v>9</v>
      </c>
      <c r="B2615" s="11" t="str">
        <f>VLOOKUP(C2615,#REF!,2,0)</f>
        <v>Rotas do Pinhão</v>
      </c>
      <c r="C2615" s="12" t="s">
        <v>32</v>
      </c>
      <c r="D2615" s="13" t="s">
        <v>16573</v>
      </c>
      <c r="E2615" s="12" t="s">
        <v>16583</v>
      </c>
      <c r="F2615" s="12" t="s">
        <v>16584</v>
      </c>
      <c r="G2615" s="12" t="s">
        <v>16585</v>
      </c>
      <c r="H2615" s="9" t="s">
        <v>19381</v>
      </c>
      <c r="I2615" s="12" t="s">
        <v>19382</v>
      </c>
      <c r="J2615" s="9" t="s">
        <v>16583</v>
      </c>
      <c r="K2615" s="15">
        <v>44346</v>
      </c>
      <c r="L2615" s="17">
        <v>44197</v>
      </c>
    </row>
    <row r="2616" spans="1:12" ht="30" x14ac:dyDescent="0.25">
      <c r="A2616" s="10" t="s">
        <v>9</v>
      </c>
      <c r="B2616" s="11" t="str">
        <f>VLOOKUP(C2616,#REF!,2,0)</f>
        <v>Rotas do Pinhão</v>
      </c>
      <c r="C2616" s="12" t="s">
        <v>32</v>
      </c>
      <c r="D2616" s="13" t="s">
        <v>16573</v>
      </c>
      <c r="E2616" s="12" t="s">
        <v>16586</v>
      </c>
      <c r="F2616" s="12" t="s">
        <v>16587</v>
      </c>
      <c r="G2616" s="12" t="s">
        <v>16588</v>
      </c>
      <c r="H2616" s="9" t="s">
        <v>19383</v>
      </c>
      <c r="I2616" s="12" t="s">
        <v>19384</v>
      </c>
      <c r="J2616" s="9" t="s">
        <v>16586</v>
      </c>
      <c r="K2616" s="15">
        <v>44225</v>
      </c>
      <c r="L2616" s="17">
        <v>44197</v>
      </c>
    </row>
    <row r="2617" spans="1:12" ht="30" x14ac:dyDescent="0.25">
      <c r="A2617" s="10" t="s">
        <v>9</v>
      </c>
      <c r="B2617" s="11" t="str">
        <f>VLOOKUP(C2617,#REF!,2,0)</f>
        <v>Rotas do Pinhão</v>
      </c>
      <c r="C2617" s="12" t="s">
        <v>32</v>
      </c>
      <c r="D2617" s="13" t="s">
        <v>16573</v>
      </c>
      <c r="E2617" s="12" t="s">
        <v>16810</v>
      </c>
      <c r="F2617" s="12" t="s">
        <v>16811</v>
      </c>
      <c r="G2617" s="12" t="s">
        <v>16812</v>
      </c>
      <c r="H2617" s="9" t="s">
        <v>19520</v>
      </c>
      <c r="I2617" s="12" t="s">
        <v>19521</v>
      </c>
      <c r="J2617" s="9" t="s">
        <v>16810</v>
      </c>
      <c r="K2617" s="15">
        <v>44694</v>
      </c>
      <c r="L2617" s="17">
        <v>44197</v>
      </c>
    </row>
    <row r="2618" spans="1:12" x14ac:dyDescent="0.25">
      <c r="A2618" s="10" t="s">
        <v>9</v>
      </c>
      <c r="B2618" s="11" t="str">
        <f>VLOOKUP(C2618,#REF!,2,0)</f>
        <v>Rotas do Pinhão</v>
      </c>
      <c r="C2618" s="12" t="s">
        <v>32</v>
      </c>
      <c r="D2618" s="13" t="s">
        <v>16573</v>
      </c>
      <c r="E2618" s="12" t="s">
        <v>8301</v>
      </c>
      <c r="F2618" s="12" t="s">
        <v>8302</v>
      </c>
      <c r="G2618" s="12" t="s">
        <v>8303</v>
      </c>
      <c r="H2618" s="9" t="s">
        <v>8444</v>
      </c>
      <c r="I2618" s="12" t="s">
        <v>8445</v>
      </c>
      <c r="J2618" s="9" t="s">
        <v>8301</v>
      </c>
      <c r="K2618" s="15">
        <v>44876</v>
      </c>
      <c r="L2618" s="17">
        <v>44197</v>
      </c>
    </row>
    <row r="2619" spans="1:12" ht="30" x14ac:dyDescent="0.25">
      <c r="A2619" s="10" t="s">
        <v>9</v>
      </c>
      <c r="B2619" s="11" t="str">
        <f>VLOOKUP(C2619,#REF!,2,0)</f>
        <v>Rotas do Pinhão</v>
      </c>
      <c r="C2619" s="12" t="s">
        <v>32</v>
      </c>
      <c r="D2619" s="13" t="s">
        <v>16573</v>
      </c>
      <c r="E2619" s="12" t="s">
        <v>17279</v>
      </c>
      <c r="F2619" s="12" t="s">
        <v>17280</v>
      </c>
      <c r="G2619" s="12" t="s">
        <v>17281</v>
      </c>
      <c r="H2619" s="9" t="s">
        <v>19814</v>
      </c>
      <c r="I2619" s="12" t="s">
        <v>19815</v>
      </c>
      <c r="J2619" s="9" t="s">
        <v>17279</v>
      </c>
      <c r="K2619" s="15">
        <v>44343</v>
      </c>
      <c r="L2619" s="17">
        <v>44197</v>
      </c>
    </row>
    <row r="2620" spans="1:12" ht="30" x14ac:dyDescent="0.25">
      <c r="A2620" s="10" t="s">
        <v>9</v>
      </c>
      <c r="B2620" s="11" t="str">
        <f>VLOOKUP(C2620,#REF!,2,0)</f>
        <v>Rotas do Pinhão</v>
      </c>
      <c r="C2620" s="12" t="s">
        <v>32</v>
      </c>
      <c r="D2620" s="13" t="s">
        <v>16573</v>
      </c>
      <c r="E2620" s="12" t="s">
        <v>17291</v>
      </c>
      <c r="F2620" s="12" t="s">
        <v>17292</v>
      </c>
      <c r="G2620" s="12" t="s">
        <v>17293</v>
      </c>
      <c r="H2620" s="9" t="s">
        <v>19822</v>
      </c>
      <c r="I2620" s="12" t="s">
        <v>19823</v>
      </c>
      <c r="J2620" s="9" t="s">
        <v>17291</v>
      </c>
      <c r="K2620" s="15">
        <v>44443</v>
      </c>
      <c r="L2620" s="17">
        <v>44197</v>
      </c>
    </row>
    <row r="2621" spans="1:12" ht="30" x14ac:dyDescent="0.25">
      <c r="A2621" s="10" t="s">
        <v>9</v>
      </c>
      <c r="B2621" s="11" t="str">
        <f>VLOOKUP(C2621,#REF!,2,0)</f>
        <v>Rotas do Pinhão</v>
      </c>
      <c r="C2621" s="12" t="s">
        <v>32</v>
      </c>
      <c r="D2621" s="13" t="s">
        <v>16573</v>
      </c>
      <c r="E2621" s="12" t="s">
        <v>17331</v>
      </c>
      <c r="F2621" s="12" t="s">
        <v>17332</v>
      </c>
      <c r="G2621" s="12" t="s">
        <v>17333</v>
      </c>
      <c r="H2621" s="9" t="s">
        <v>19848</v>
      </c>
      <c r="I2621" s="12" t="s">
        <v>19849</v>
      </c>
      <c r="J2621" s="9" t="s">
        <v>17331</v>
      </c>
      <c r="K2621" s="15">
        <v>44895</v>
      </c>
      <c r="L2621" s="17">
        <v>44197</v>
      </c>
    </row>
    <row r="2622" spans="1:12" ht="30" x14ac:dyDescent="0.25">
      <c r="A2622" s="10" t="s">
        <v>9</v>
      </c>
      <c r="B2622" s="11" t="str">
        <f>VLOOKUP(C2622,#REF!,2,0)</f>
        <v>Rotas do Pinhão</v>
      </c>
      <c r="C2622" s="12" t="s">
        <v>32</v>
      </c>
      <c r="D2622" s="13" t="s">
        <v>16573</v>
      </c>
      <c r="E2622" s="12" t="s">
        <v>17355</v>
      </c>
      <c r="F2622" s="12" t="s">
        <v>17356</v>
      </c>
      <c r="G2622" s="12" t="s">
        <v>17356</v>
      </c>
      <c r="H2622" s="9" t="s">
        <v>19864</v>
      </c>
      <c r="I2622" s="12" t="s">
        <v>19865</v>
      </c>
      <c r="J2622" s="9" t="s">
        <v>17355</v>
      </c>
      <c r="K2622" s="15">
        <v>44654</v>
      </c>
      <c r="L2622" s="17">
        <v>44197</v>
      </c>
    </row>
    <row r="2623" spans="1:12" ht="45" x14ac:dyDescent="0.25">
      <c r="A2623" s="10" t="s">
        <v>9</v>
      </c>
      <c r="B2623" s="11" t="str">
        <f>VLOOKUP(C2623,#REF!,2,0)</f>
        <v>Rotas do Pinhão</v>
      </c>
      <c r="C2623" s="12" t="s">
        <v>32</v>
      </c>
      <c r="D2623" s="13" t="s">
        <v>16573</v>
      </c>
      <c r="E2623" s="12" t="s">
        <v>17363</v>
      </c>
      <c r="F2623" s="12" t="s">
        <v>17364</v>
      </c>
      <c r="G2623" s="12" t="s">
        <v>17365</v>
      </c>
      <c r="H2623" s="9" t="s">
        <v>19870</v>
      </c>
      <c r="I2623" s="12" t="s">
        <v>19871</v>
      </c>
      <c r="J2623" s="9" t="s">
        <v>17363</v>
      </c>
      <c r="K2623" s="15">
        <v>44345</v>
      </c>
      <c r="L2623" s="17">
        <v>44197</v>
      </c>
    </row>
    <row r="2624" spans="1:12" ht="45" x14ac:dyDescent="0.25">
      <c r="A2624" s="10" t="s">
        <v>9</v>
      </c>
      <c r="B2624" s="11" t="str">
        <f>VLOOKUP(C2624,#REF!,2,0)</f>
        <v>Rotas do Pinhão</v>
      </c>
      <c r="C2624" s="12" t="s">
        <v>32</v>
      </c>
      <c r="D2624" s="13" t="s">
        <v>16573</v>
      </c>
      <c r="E2624" s="12" t="s">
        <v>17396</v>
      </c>
      <c r="F2624" s="12" t="s">
        <v>17397</v>
      </c>
      <c r="G2624" s="12" t="s">
        <v>17398</v>
      </c>
      <c r="H2624" s="9" t="s">
        <v>19892</v>
      </c>
      <c r="I2624" s="12" t="s">
        <v>19893</v>
      </c>
      <c r="J2624" s="9" t="s">
        <v>17396</v>
      </c>
      <c r="K2624" s="15">
        <v>44295</v>
      </c>
      <c r="L2624" s="17">
        <v>44197</v>
      </c>
    </row>
    <row r="2625" spans="1:12" ht="30" x14ac:dyDescent="0.25">
      <c r="A2625" s="10" t="s">
        <v>9</v>
      </c>
      <c r="B2625" s="11" t="str">
        <f>VLOOKUP(C2625,#REF!,2,0)</f>
        <v>Rotas do Pinhão</v>
      </c>
      <c r="C2625" s="12" t="s">
        <v>32</v>
      </c>
      <c r="D2625" s="13" t="s">
        <v>16573</v>
      </c>
      <c r="E2625" s="12" t="s">
        <v>18188</v>
      </c>
      <c r="F2625" s="12" t="s">
        <v>18189</v>
      </c>
      <c r="G2625" s="12" t="s">
        <v>18189</v>
      </c>
      <c r="H2625" s="9" t="s">
        <v>20371</v>
      </c>
      <c r="I2625" s="12" t="s">
        <v>20372</v>
      </c>
      <c r="J2625" s="9" t="s">
        <v>18188</v>
      </c>
      <c r="K2625" s="15">
        <v>44681</v>
      </c>
      <c r="L2625" s="17">
        <v>44197</v>
      </c>
    </row>
    <row r="2626" spans="1:12" ht="30" x14ac:dyDescent="0.25">
      <c r="A2626" s="10" t="s">
        <v>9</v>
      </c>
      <c r="B2626" s="11" t="str">
        <f>VLOOKUP(C2626,#REF!,2,0)</f>
        <v>Rotas do Pinhão</v>
      </c>
      <c r="C2626" s="12" t="s">
        <v>32</v>
      </c>
      <c r="D2626" s="13" t="s">
        <v>16573</v>
      </c>
      <c r="E2626" s="12" t="s">
        <v>18336</v>
      </c>
      <c r="F2626" s="12" t="s">
        <v>18337</v>
      </c>
      <c r="G2626" s="12" t="s">
        <v>18338</v>
      </c>
      <c r="H2626" s="9" t="s">
        <v>20456</v>
      </c>
      <c r="I2626" s="12" t="s">
        <v>20457</v>
      </c>
      <c r="J2626" s="9" t="s">
        <v>18336</v>
      </c>
      <c r="K2626" s="15">
        <v>44855</v>
      </c>
      <c r="L2626" s="17">
        <v>44197</v>
      </c>
    </row>
    <row r="2627" spans="1:12" ht="30" x14ac:dyDescent="0.25">
      <c r="A2627" s="10" t="s">
        <v>9</v>
      </c>
      <c r="B2627" s="11" t="str">
        <f>VLOOKUP(C2627,#REF!,2,0)</f>
        <v>Rotas do Pinhão</v>
      </c>
      <c r="C2627" s="12" t="s">
        <v>32</v>
      </c>
      <c r="D2627" s="13" t="s">
        <v>16573</v>
      </c>
      <c r="E2627" s="12" t="s">
        <v>18339</v>
      </c>
      <c r="F2627" s="12" t="s">
        <v>18340</v>
      </c>
      <c r="G2627" s="12" t="s">
        <v>18341</v>
      </c>
      <c r="H2627" s="9" t="s">
        <v>20458</v>
      </c>
      <c r="I2627" s="12" t="s">
        <v>20459</v>
      </c>
      <c r="J2627" s="9" t="s">
        <v>18339</v>
      </c>
      <c r="K2627" s="15">
        <v>44895</v>
      </c>
      <c r="L2627" s="17">
        <v>44197</v>
      </c>
    </row>
    <row r="2628" spans="1:12" ht="45" x14ac:dyDescent="0.25">
      <c r="A2628" s="10" t="s">
        <v>9</v>
      </c>
      <c r="B2628" s="11" t="str">
        <f>VLOOKUP(C2628,#REF!,2,0)</f>
        <v>Rotas do Pinhão</v>
      </c>
      <c r="C2628" s="12" t="s">
        <v>32</v>
      </c>
      <c r="D2628" s="13" t="s">
        <v>16573</v>
      </c>
      <c r="E2628" s="12" t="s">
        <v>18459</v>
      </c>
      <c r="F2628" s="12" t="s">
        <v>18460</v>
      </c>
      <c r="G2628" s="12" t="s">
        <v>18461</v>
      </c>
      <c r="H2628" s="9" t="s">
        <v>20521</v>
      </c>
      <c r="I2628" s="12" t="s">
        <v>20522</v>
      </c>
      <c r="J2628" s="9" t="s">
        <v>18459</v>
      </c>
      <c r="K2628" s="15">
        <v>44297</v>
      </c>
      <c r="L2628" s="17">
        <v>44197</v>
      </c>
    </row>
    <row r="2629" spans="1:12" ht="45" x14ac:dyDescent="0.25">
      <c r="A2629" s="10" t="s">
        <v>9</v>
      </c>
      <c r="B2629" s="11" t="str">
        <f>VLOOKUP(C2629,#REF!,2,0)</f>
        <v>Rotas do Pinhão</v>
      </c>
      <c r="C2629" s="12" t="s">
        <v>32</v>
      </c>
      <c r="D2629" s="13" t="s">
        <v>16573</v>
      </c>
      <c r="E2629" s="12" t="s">
        <v>18475</v>
      </c>
      <c r="F2629" s="12" t="s">
        <v>18476</v>
      </c>
      <c r="G2629" s="12" t="s">
        <v>18477</v>
      </c>
      <c r="H2629" s="9" t="s">
        <v>20269</v>
      </c>
      <c r="I2629" s="12" t="s">
        <v>21696</v>
      </c>
      <c r="J2629" s="9" t="s">
        <v>18475</v>
      </c>
      <c r="K2629" s="15">
        <v>44252</v>
      </c>
      <c r="L2629" s="17">
        <v>44197</v>
      </c>
    </row>
    <row r="2630" spans="1:12" ht="30" x14ac:dyDescent="0.25">
      <c r="A2630" s="10" t="s">
        <v>9</v>
      </c>
      <c r="B2630" s="11" t="str">
        <f>VLOOKUP(C2630,#REF!,2,0)</f>
        <v>Rotas do Pinhão</v>
      </c>
      <c r="C2630" s="12" t="s">
        <v>32</v>
      </c>
      <c r="D2630" s="13" t="s">
        <v>16573</v>
      </c>
      <c r="E2630" s="12" t="s">
        <v>8215</v>
      </c>
      <c r="F2630" s="12" t="s">
        <v>8216</v>
      </c>
      <c r="G2630" s="12" t="s">
        <v>8217</v>
      </c>
      <c r="H2630" s="9" t="s">
        <v>8393</v>
      </c>
      <c r="I2630" s="12" t="s">
        <v>20727</v>
      </c>
      <c r="J2630" s="9" t="s">
        <v>8215</v>
      </c>
      <c r="K2630" s="15">
        <v>44480</v>
      </c>
      <c r="L2630" s="17">
        <v>44197</v>
      </c>
    </row>
    <row r="2631" spans="1:12" ht="30" x14ac:dyDescent="0.25">
      <c r="A2631" s="10" t="s">
        <v>9</v>
      </c>
      <c r="B2631" s="11" t="str">
        <f>VLOOKUP(C2631,#REF!,2,0)</f>
        <v>Rotas do Pinhão</v>
      </c>
      <c r="C2631" s="12" t="s">
        <v>32</v>
      </c>
      <c r="D2631" s="13" t="s">
        <v>16573</v>
      </c>
      <c r="E2631" s="12" t="s">
        <v>18861</v>
      </c>
      <c r="F2631" s="12" t="s">
        <v>18862</v>
      </c>
      <c r="G2631" s="12" t="s">
        <v>18863</v>
      </c>
      <c r="H2631" s="9" t="s">
        <v>20745</v>
      </c>
      <c r="I2631" s="12" t="s">
        <v>21736</v>
      </c>
      <c r="J2631" s="9" t="s">
        <v>18861</v>
      </c>
      <c r="K2631" s="15">
        <v>44493</v>
      </c>
      <c r="L2631" s="17">
        <v>44197</v>
      </c>
    </row>
    <row r="2632" spans="1:12" ht="30" x14ac:dyDescent="0.25">
      <c r="A2632" s="10" t="s">
        <v>9</v>
      </c>
      <c r="B2632" s="11" t="str">
        <f>VLOOKUP(C2632,#REF!,2,0)</f>
        <v>Rotas do Pinhão</v>
      </c>
      <c r="C2632" s="12" t="s">
        <v>32</v>
      </c>
      <c r="D2632" s="13" t="s">
        <v>16573</v>
      </c>
      <c r="E2632" s="12" t="s">
        <v>18877</v>
      </c>
      <c r="F2632" s="12" t="s">
        <v>18878</v>
      </c>
      <c r="G2632" s="12" t="s">
        <v>18879</v>
      </c>
      <c r="H2632" s="9" t="s">
        <v>20752</v>
      </c>
      <c r="I2632" s="12" t="s">
        <v>21740</v>
      </c>
      <c r="J2632" s="9" t="s">
        <v>18877</v>
      </c>
      <c r="K2632" s="15">
        <v>44501</v>
      </c>
      <c r="L2632" s="17">
        <v>44197</v>
      </c>
    </row>
    <row r="2633" spans="1:12" ht="30" x14ac:dyDescent="0.25">
      <c r="A2633" s="10" t="s">
        <v>9</v>
      </c>
      <c r="B2633" s="11" t="str">
        <f>VLOOKUP(C2633,#REF!,2,0)</f>
        <v>Rotas do Pinhão</v>
      </c>
      <c r="C2633" s="12" t="s">
        <v>32</v>
      </c>
      <c r="D2633" s="13" t="s">
        <v>16573</v>
      </c>
      <c r="E2633" s="12" t="s">
        <v>18880</v>
      </c>
      <c r="F2633" s="12" t="s">
        <v>18881</v>
      </c>
      <c r="G2633" s="12" t="s">
        <v>18882</v>
      </c>
      <c r="H2633" s="9" t="s">
        <v>20753</v>
      </c>
      <c r="I2633" s="12" t="s">
        <v>20754</v>
      </c>
      <c r="J2633" s="9" t="s">
        <v>18880</v>
      </c>
      <c r="K2633" s="15">
        <v>44501</v>
      </c>
      <c r="L2633" s="17">
        <v>44197</v>
      </c>
    </row>
    <row r="2634" spans="1:12" ht="30" x14ac:dyDescent="0.25">
      <c r="A2634" s="10" t="s">
        <v>9</v>
      </c>
      <c r="B2634" s="11" t="str">
        <f>VLOOKUP(C2634,#REF!,2,0)</f>
        <v>Rotas do Pinhão</v>
      </c>
      <c r="C2634" s="12" t="s">
        <v>32</v>
      </c>
      <c r="D2634" s="13" t="s">
        <v>16573</v>
      </c>
      <c r="E2634" s="12" t="s">
        <v>19020</v>
      </c>
      <c r="F2634" s="12" t="s">
        <v>19021</v>
      </c>
      <c r="G2634" s="12" t="s">
        <v>19022</v>
      </c>
      <c r="H2634" s="9" t="s">
        <v>20827</v>
      </c>
      <c r="I2634" s="12" t="s">
        <v>20828</v>
      </c>
      <c r="J2634" s="9" t="s">
        <v>19020</v>
      </c>
      <c r="K2634" s="15">
        <v>44589</v>
      </c>
      <c r="L2634" s="17">
        <v>44197</v>
      </c>
    </row>
    <row r="2635" spans="1:12" ht="30" x14ac:dyDescent="0.25">
      <c r="A2635" s="10" t="s">
        <v>9</v>
      </c>
      <c r="B2635" s="11" t="str">
        <f>VLOOKUP(C2635,#REF!,2,0)</f>
        <v>Rotas do Pinhão</v>
      </c>
      <c r="C2635" s="12" t="s">
        <v>32</v>
      </c>
      <c r="D2635" s="13" t="s">
        <v>16573</v>
      </c>
      <c r="E2635" s="12" t="s">
        <v>19108</v>
      </c>
      <c r="F2635" s="12" t="s">
        <v>19109</v>
      </c>
      <c r="G2635" s="12" t="s">
        <v>19110</v>
      </c>
      <c r="H2635" s="9" t="s">
        <v>20874</v>
      </c>
      <c r="I2635" s="12" t="s">
        <v>20875</v>
      </c>
      <c r="J2635" s="9" t="s">
        <v>19108</v>
      </c>
      <c r="K2635" s="15">
        <v>44633</v>
      </c>
      <c r="L2635" s="17">
        <v>44197</v>
      </c>
    </row>
    <row r="2636" spans="1:12" ht="30" x14ac:dyDescent="0.25">
      <c r="A2636" s="10" t="s">
        <v>9</v>
      </c>
      <c r="B2636" s="11" t="str">
        <f>VLOOKUP(C2636,#REF!,2,0)</f>
        <v>Rotas do Pinhão</v>
      </c>
      <c r="C2636" s="12" t="s">
        <v>32</v>
      </c>
      <c r="D2636" s="13" t="s">
        <v>16573</v>
      </c>
      <c r="E2636" s="12" t="s">
        <v>19135</v>
      </c>
      <c r="F2636" s="12" t="s">
        <v>19136</v>
      </c>
      <c r="G2636" s="12" t="s">
        <v>16812</v>
      </c>
      <c r="H2636" s="9" t="s">
        <v>19520</v>
      </c>
      <c r="I2636" s="12" t="s">
        <v>20888</v>
      </c>
      <c r="J2636" s="9" t="s">
        <v>19135</v>
      </c>
      <c r="K2636" s="15">
        <v>44653</v>
      </c>
      <c r="L2636" s="17">
        <v>44197</v>
      </c>
    </row>
    <row r="2637" spans="1:12" ht="30" x14ac:dyDescent="0.25">
      <c r="A2637" s="10" t="s">
        <v>9</v>
      </c>
      <c r="B2637" s="11" t="str">
        <f>VLOOKUP(C2637,#REF!,2,0)</f>
        <v>Rotas do Pinhão</v>
      </c>
      <c r="C2637" s="12" t="s">
        <v>32</v>
      </c>
      <c r="D2637" s="13" t="s">
        <v>16573</v>
      </c>
      <c r="E2637" s="12" t="s">
        <v>19230</v>
      </c>
      <c r="F2637" s="12" t="s">
        <v>19231</v>
      </c>
      <c r="G2637" s="12" t="s">
        <v>22904</v>
      </c>
      <c r="H2637" s="9" t="s">
        <v>20943</v>
      </c>
      <c r="I2637" s="12" t="s">
        <v>20944</v>
      </c>
      <c r="J2637" s="9" t="s">
        <v>19230</v>
      </c>
      <c r="K2637" s="15">
        <v>44793</v>
      </c>
      <c r="L2637" s="17">
        <v>44197</v>
      </c>
    </row>
    <row r="2638" spans="1:12" ht="45" x14ac:dyDescent="0.25">
      <c r="A2638" s="10" t="s">
        <v>9</v>
      </c>
      <c r="B2638" s="11" t="str">
        <f>VLOOKUP(C2638,#REF!,2,0)</f>
        <v>Rotas do Pinhão</v>
      </c>
      <c r="C2638" s="12" t="s">
        <v>32</v>
      </c>
      <c r="D2638" s="13" t="s">
        <v>16573</v>
      </c>
      <c r="E2638" s="12" t="s">
        <v>19250</v>
      </c>
      <c r="F2638" s="12" t="s">
        <v>19251</v>
      </c>
      <c r="G2638" s="12" t="s">
        <v>19252</v>
      </c>
      <c r="H2638" s="9" t="s">
        <v>20955</v>
      </c>
      <c r="I2638" s="12" t="s">
        <v>20956</v>
      </c>
      <c r="J2638" s="9" t="s">
        <v>19250</v>
      </c>
      <c r="K2638" s="15">
        <v>44891</v>
      </c>
      <c r="L2638" s="17">
        <v>44197</v>
      </c>
    </row>
    <row r="2639" spans="1:12" x14ac:dyDescent="0.25">
      <c r="A2639" s="10" t="s">
        <v>9</v>
      </c>
      <c r="B2639" s="11" t="str">
        <f>VLOOKUP(C2639,#REF!,2,0)</f>
        <v>Rotas do Pinhão</v>
      </c>
      <c r="C2639" s="12" t="s">
        <v>32</v>
      </c>
      <c r="D2639" s="13" t="s">
        <v>16573</v>
      </c>
      <c r="E2639" s="12" t="s">
        <v>19335</v>
      </c>
      <c r="F2639" s="12" t="s">
        <v>19336</v>
      </c>
      <c r="G2639" s="12" t="s">
        <v>19337</v>
      </c>
      <c r="H2639" s="9" t="s">
        <v>20996</v>
      </c>
      <c r="I2639" s="12" t="s">
        <v>20727</v>
      </c>
      <c r="J2639" s="9" t="s">
        <v>19335</v>
      </c>
      <c r="K2639" s="15">
        <v>44883</v>
      </c>
      <c r="L2639" s="17">
        <v>44197</v>
      </c>
    </row>
    <row r="2640" spans="1:12" ht="30" x14ac:dyDescent="0.25">
      <c r="A2640" s="10" t="s">
        <v>9</v>
      </c>
      <c r="B2640" s="11" t="str">
        <f>VLOOKUP(C2640,#REF!,2,0)</f>
        <v>Rotas do Pinhão</v>
      </c>
      <c r="C2640" s="12" t="s">
        <v>32</v>
      </c>
      <c r="D2640" s="13" t="s">
        <v>16573</v>
      </c>
      <c r="E2640" s="12" t="s">
        <v>19344</v>
      </c>
      <c r="F2640" s="12" t="s">
        <v>19345</v>
      </c>
      <c r="G2640" s="12" t="s">
        <v>19346</v>
      </c>
      <c r="H2640" s="9" t="s">
        <v>6829</v>
      </c>
      <c r="I2640" s="12" t="s">
        <v>20999</v>
      </c>
      <c r="J2640" s="9" t="s">
        <v>19344</v>
      </c>
      <c r="K2640" s="15">
        <v>44896</v>
      </c>
      <c r="L2640" s="17">
        <v>44197</v>
      </c>
    </row>
    <row r="2641" spans="1:12" ht="45" x14ac:dyDescent="0.25">
      <c r="A2641" s="10" t="s">
        <v>9</v>
      </c>
      <c r="B2641" s="11" t="str">
        <f>VLOOKUP(C2641,#REF!,2,0)</f>
        <v>Rotas do Pinhão</v>
      </c>
      <c r="C2641" s="12" t="s">
        <v>13</v>
      </c>
      <c r="D2641" s="13" t="s">
        <v>4986</v>
      </c>
      <c r="E2641" s="12" t="s">
        <v>4211</v>
      </c>
      <c r="F2641" s="12" t="s">
        <v>4212</v>
      </c>
      <c r="G2641" s="12" t="s">
        <v>21933</v>
      </c>
      <c r="H2641" s="9" t="s">
        <v>7489</v>
      </c>
      <c r="I2641" s="12" t="s">
        <v>7490</v>
      </c>
      <c r="J2641" s="9" t="s">
        <v>4211</v>
      </c>
      <c r="K2641" s="15">
        <v>44729</v>
      </c>
      <c r="L2641" s="17">
        <v>44197</v>
      </c>
    </row>
    <row r="2642" spans="1:12" ht="30" x14ac:dyDescent="0.25">
      <c r="A2642" s="10" t="s">
        <v>9</v>
      </c>
      <c r="B2642" s="11" t="str">
        <f>VLOOKUP(C2642,#REF!,2,0)</f>
        <v>Rotas do Pinhão</v>
      </c>
      <c r="C2642" s="12" t="s">
        <v>13</v>
      </c>
      <c r="D2642" s="13" t="s">
        <v>11801</v>
      </c>
      <c r="E2642" s="12" t="s">
        <v>12297</v>
      </c>
      <c r="F2642" s="12" t="s">
        <v>12298</v>
      </c>
      <c r="G2642" s="12" t="s">
        <v>12299</v>
      </c>
      <c r="H2642" s="9" t="s">
        <v>12885</v>
      </c>
      <c r="I2642" s="12" t="s">
        <v>12886</v>
      </c>
      <c r="J2642" s="9" t="s">
        <v>12297</v>
      </c>
      <c r="K2642" s="15">
        <v>44518</v>
      </c>
      <c r="L2642" s="17">
        <v>44197</v>
      </c>
    </row>
    <row r="2643" spans="1:12" ht="30" x14ac:dyDescent="0.25">
      <c r="A2643" s="10" t="s">
        <v>9</v>
      </c>
      <c r="B2643" s="11" t="str">
        <f>VLOOKUP(C2643,#REF!,2,0)</f>
        <v>Rotas do Pinhão</v>
      </c>
      <c r="C2643" s="12" t="s">
        <v>13</v>
      </c>
      <c r="D2643" s="13" t="s">
        <v>16573</v>
      </c>
      <c r="E2643" s="12" t="s">
        <v>16880</v>
      </c>
      <c r="F2643" s="12" t="s">
        <v>16881</v>
      </c>
      <c r="G2643" s="12" t="s">
        <v>16882</v>
      </c>
      <c r="H2643" s="9" t="s">
        <v>19565</v>
      </c>
      <c r="I2643" s="12" t="s">
        <v>19566</v>
      </c>
      <c r="J2643" s="9" t="s">
        <v>16880</v>
      </c>
      <c r="K2643" s="15">
        <v>44374</v>
      </c>
      <c r="L2643" s="17">
        <v>44197</v>
      </c>
    </row>
    <row r="2644" spans="1:12" ht="45" x14ac:dyDescent="0.25">
      <c r="A2644" s="10" t="s">
        <v>9</v>
      </c>
      <c r="B2644" s="11" t="str">
        <f>VLOOKUP(C2644,#REF!,2,0)</f>
        <v>Rotas do Pinhão</v>
      </c>
      <c r="C2644" s="12" t="s">
        <v>13</v>
      </c>
      <c r="D2644" s="13" t="s">
        <v>16573</v>
      </c>
      <c r="E2644" s="12" t="s">
        <v>18757</v>
      </c>
      <c r="F2644" s="12" t="s">
        <v>18758</v>
      </c>
      <c r="G2644" s="12" t="s">
        <v>18759</v>
      </c>
      <c r="H2644" s="9" t="s">
        <v>20681</v>
      </c>
      <c r="I2644" s="12" t="s">
        <v>20682</v>
      </c>
      <c r="J2644" s="9" t="s">
        <v>18757</v>
      </c>
      <c r="K2644" s="15">
        <v>44417</v>
      </c>
      <c r="L2644" s="17">
        <v>44197</v>
      </c>
    </row>
    <row r="2645" spans="1:12" ht="30" x14ac:dyDescent="0.25">
      <c r="A2645" s="10" t="s">
        <v>9</v>
      </c>
      <c r="B2645" s="11" t="str">
        <f>VLOOKUP(C2645,#REF!,2,0)</f>
        <v>Rotas do Pinhão</v>
      </c>
      <c r="C2645" s="12" t="s">
        <v>60</v>
      </c>
      <c r="D2645" s="13" t="s">
        <v>4986</v>
      </c>
      <c r="E2645" s="12" t="s">
        <v>3339</v>
      </c>
      <c r="F2645" s="12" t="s">
        <v>3340</v>
      </c>
      <c r="G2645" s="12" t="s">
        <v>3341</v>
      </c>
      <c r="H2645" s="9" t="s">
        <v>6949</v>
      </c>
      <c r="I2645" s="12" t="s">
        <v>21064</v>
      </c>
      <c r="J2645" s="9" t="s">
        <v>3339</v>
      </c>
      <c r="K2645" s="15">
        <v>44239</v>
      </c>
      <c r="L2645" s="17">
        <v>44197</v>
      </c>
    </row>
    <row r="2646" spans="1:12" ht="30" x14ac:dyDescent="0.25">
      <c r="A2646" s="10" t="s">
        <v>9</v>
      </c>
      <c r="B2646" s="11" t="str">
        <f>VLOOKUP(C2646,#REF!,2,0)</f>
        <v>Rotas do Pinhão</v>
      </c>
      <c r="C2646" s="12" t="s">
        <v>60</v>
      </c>
      <c r="D2646" s="13" t="s">
        <v>8487</v>
      </c>
      <c r="E2646" s="12" t="s">
        <v>9719</v>
      </c>
      <c r="F2646" s="12" t="s">
        <v>9720</v>
      </c>
      <c r="G2646" s="12" t="s">
        <v>9721</v>
      </c>
      <c r="H2646" s="9" t="s">
        <v>11313</v>
      </c>
      <c r="I2646" s="12" t="s">
        <v>11314</v>
      </c>
      <c r="J2646" s="9" t="s">
        <v>9719</v>
      </c>
      <c r="K2646" s="15">
        <v>44738</v>
      </c>
      <c r="L2646" s="17">
        <v>44197</v>
      </c>
    </row>
    <row r="2647" spans="1:12" ht="30" x14ac:dyDescent="0.25">
      <c r="A2647" s="10" t="s">
        <v>9</v>
      </c>
      <c r="B2647" s="11" t="str">
        <f>VLOOKUP(C2647,#REF!,2,0)</f>
        <v>Rotas do Pinhão</v>
      </c>
      <c r="C2647" s="12" t="s">
        <v>60</v>
      </c>
      <c r="D2647" s="13" t="s">
        <v>8487</v>
      </c>
      <c r="E2647" s="12" t="s">
        <v>10324</v>
      </c>
      <c r="F2647" s="12" t="s">
        <v>10325</v>
      </c>
      <c r="G2647" s="12" t="s">
        <v>10326</v>
      </c>
      <c r="H2647" s="9" t="s">
        <v>11702</v>
      </c>
      <c r="I2647" s="12" t="s">
        <v>11703</v>
      </c>
      <c r="J2647" s="9" t="s">
        <v>10324</v>
      </c>
      <c r="K2647" s="15">
        <v>44792</v>
      </c>
      <c r="L2647" s="17">
        <v>44197</v>
      </c>
    </row>
    <row r="2648" spans="1:12" ht="30" x14ac:dyDescent="0.25">
      <c r="A2648" s="10" t="s">
        <v>9</v>
      </c>
      <c r="B2648" s="11" t="str">
        <f>VLOOKUP(C2648,#REF!,2,0)</f>
        <v>Rotas do Pinhão</v>
      </c>
      <c r="C2648" s="12" t="s">
        <v>60</v>
      </c>
      <c r="D2648" s="13" t="s">
        <v>11801</v>
      </c>
      <c r="E2648" s="12" t="s">
        <v>9719</v>
      </c>
      <c r="F2648" s="12" t="s">
        <v>9720</v>
      </c>
      <c r="G2648" s="12" t="s">
        <v>9721</v>
      </c>
      <c r="H2648" s="9" t="s">
        <v>12914</v>
      </c>
      <c r="I2648" s="12" t="s">
        <v>11314</v>
      </c>
      <c r="J2648" s="9" t="s">
        <v>9719</v>
      </c>
      <c r="K2648" s="15">
        <v>44650</v>
      </c>
      <c r="L2648" s="17">
        <v>44197</v>
      </c>
    </row>
    <row r="2649" spans="1:12" ht="45" x14ac:dyDescent="0.25">
      <c r="A2649" s="10" t="s">
        <v>9</v>
      </c>
      <c r="B2649" s="11" t="str">
        <f>VLOOKUP(C2649,#REF!,2,0)</f>
        <v>Rotas do Pinhão</v>
      </c>
      <c r="C2649" s="12" t="s">
        <v>60</v>
      </c>
      <c r="D2649" s="13" t="s">
        <v>13090</v>
      </c>
      <c r="E2649" s="12" t="s">
        <v>13106</v>
      </c>
      <c r="F2649" s="12" t="s">
        <v>13107</v>
      </c>
      <c r="G2649" s="12" t="s">
        <v>22364</v>
      </c>
      <c r="H2649" s="9" t="s">
        <v>13364</v>
      </c>
      <c r="I2649" s="12" t="s">
        <v>21431</v>
      </c>
      <c r="J2649" s="9" t="s">
        <v>13106</v>
      </c>
      <c r="K2649" s="15">
        <v>44717</v>
      </c>
      <c r="L2649" s="17">
        <v>44197</v>
      </c>
    </row>
    <row r="2650" spans="1:12" ht="30" x14ac:dyDescent="0.25">
      <c r="A2650" s="10" t="s">
        <v>9</v>
      </c>
      <c r="B2650" s="11" t="str">
        <f>VLOOKUP(C2650,#REF!,2,0)</f>
        <v>Rotas do Pinhão</v>
      </c>
      <c r="C2650" s="12" t="s">
        <v>60</v>
      </c>
      <c r="D2650" s="13" t="s">
        <v>13508</v>
      </c>
      <c r="E2650" s="12" t="s">
        <v>9719</v>
      </c>
      <c r="F2650" s="12" t="s">
        <v>9720</v>
      </c>
      <c r="G2650" s="12" t="s">
        <v>9721</v>
      </c>
      <c r="H2650" s="9" t="s">
        <v>12914</v>
      </c>
      <c r="I2650" s="12" t="s">
        <v>11314</v>
      </c>
      <c r="J2650" s="9" t="s">
        <v>9719</v>
      </c>
      <c r="K2650" s="15">
        <v>44792</v>
      </c>
      <c r="L2650" s="17">
        <v>44197</v>
      </c>
    </row>
    <row r="2651" spans="1:12" ht="30" x14ac:dyDescent="0.25">
      <c r="A2651" s="10" t="s">
        <v>9</v>
      </c>
      <c r="B2651" s="11" t="str">
        <f>VLOOKUP(C2651,#REF!,2,0)</f>
        <v>Rotas do Pinhão</v>
      </c>
      <c r="C2651" s="12" t="s">
        <v>60</v>
      </c>
      <c r="D2651" s="13" t="s">
        <v>16573</v>
      </c>
      <c r="E2651" s="12" t="s">
        <v>16720</v>
      </c>
      <c r="F2651" s="12" t="s">
        <v>16721</v>
      </c>
      <c r="G2651" s="12" t="s">
        <v>16722</v>
      </c>
      <c r="H2651" s="9" t="s">
        <v>19460</v>
      </c>
      <c r="I2651" s="12" t="s">
        <v>19461</v>
      </c>
      <c r="J2651" s="9" t="s">
        <v>16720</v>
      </c>
      <c r="K2651" s="15">
        <v>44479</v>
      </c>
      <c r="L2651" s="17">
        <v>44197</v>
      </c>
    </row>
    <row r="2652" spans="1:12" ht="45" x14ac:dyDescent="0.25">
      <c r="A2652" s="10" t="s">
        <v>9</v>
      </c>
      <c r="B2652" s="11" t="str">
        <f>VLOOKUP(C2652,#REF!,2,0)</f>
        <v>Rotas do Pinhão</v>
      </c>
      <c r="C2652" s="12" t="s">
        <v>60</v>
      </c>
      <c r="D2652" s="13" t="s">
        <v>16573</v>
      </c>
      <c r="E2652" s="12" t="s">
        <v>17080</v>
      </c>
      <c r="F2652" s="12" t="s">
        <v>17081</v>
      </c>
      <c r="G2652" s="12" t="s">
        <v>17082</v>
      </c>
      <c r="H2652" s="9" t="s">
        <v>19690</v>
      </c>
      <c r="I2652" s="12" t="s">
        <v>19691</v>
      </c>
      <c r="J2652" s="9" t="s">
        <v>17080</v>
      </c>
      <c r="K2652" s="15">
        <v>44274</v>
      </c>
      <c r="L2652" s="17">
        <v>44197</v>
      </c>
    </row>
    <row r="2653" spans="1:12" ht="45" x14ac:dyDescent="0.25">
      <c r="A2653" s="10" t="s">
        <v>9</v>
      </c>
      <c r="B2653" s="11" t="str">
        <f>VLOOKUP(C2653,#REF!,2,0)</f>
        <v>Rotas do Pinhão</v>
      </c>
      <c r="C2653" s="12" t="s">
        <v>60</v>
      </c>
      <c r="D2653" s="13" t="s">
        <v>16573</v>
      </c>
      <c r="E2653" s="12" t="s">
        <v>22842</v>
      </c>
      <c r="F2653" s="12" t="s">
        <v>22843</v>
      </c>
      <c r="G2653" s="12" t="s">
        <v>3341</v>
      </c>
      <c r="H2653" s="9" t="s">
        <v>6949</v>
      </c>
      <c r="I2653" s="12" t="s">
        <v>22122</v>
      </c>
      <c r="J2653" s="9" t="s">
        <v>22842</v>
      </c>
      <c r="K2653" s="15">
        <v>44946</v>
      </c>
      <c r="L2653" s="17">
        <v>44197</v>
      </c>
    </row>
    <row r="2654" spans="1:12" ht="30" x14ac:dyDescent="0.25">
      <c r="A2654" s="10" t="s">
        <v>9</v>
      </c>
      <c r="B2654" s="11" t="str">
        <f>VLOOKUP(C2654,#REF!,2,0)</f>
        <v>Rotas do Pinhão</v>
      </c>
      <c r="C2654" s="12" t="s">
        <v>64</v>
      </c>
      <c r="D2654" s="13" t="s">
        <v>8487</v>
      </c>
      <c r="E2654" s="12" t="s">
        <v>10083</v>
      </c>
      <c r="F2654" s="12" t="s">
        <v>10084</v>
      </c>
      <c r="G2654" s="12" t="s">
        <v>10085</v>
      </c>
      <c r="H2654" s="9" t="s">
        <v>11545</v>
      </c>
      <c r="I2654" s="12" t="s">
        <v>11546</v>
      </c>
      <c r="J2654" s="9" t="s">
        <v>10083</v>
      </c>
      <c r="K2654" s="15">
        <v>44477</v>
      </c>
      <c r="L2654" s="17">
        <v>44197</v>
      </c>
    </row>
    <row r="2655" spans="1:12" ht="30" x14ac:dyDescent="0.25">
      <c r="A2655" s="10" t="s">
        <v>9</v>
      </c>
      <c r="B2655" s="11" t="str">
        <f>VLOOKUP(C2655,#REF!,2,0)</f>
        <v>Rotas do Pinhão</v>
      </c>
      <c r="C2655" s="12" t="s">
        <v>64</v>
      </c>
      <c r="D2655" s="13" t="s">
        <v>14104</v>
      </c>
      <c r="E2655" s="12" t="s">
        <v>10083</v>
      </c>
      <c r="F2655" s="12" t="s">
        <v>10084</v>
      </c>
      <c r="G2655" s="12" t="s">
        <v>10085</v>
      </c>
      <c r="H2655" s="9" t="s">
        <v>15998</v>
      </c>
      <c r="I2655" s="12" t="s">
        <v>11546</v>
      </c>
      <c r="J2655" s="9" t="s">
        <v>10083</v>
      </c>
      <c r="K2655" s="15">
        <v>44477</v>
      </c>
      <c r="L2655" s="17">
        <v>44197</v>
      </c>
    </row>
    <row r="2656" spans="1:12" ht="45" x14ac:dyDescent="0.25">
      <c r="A2656" s="10" t="s">
        <v>9</v>
      </c>
      <c r="B2656" s="11" t="str">
        <f>VLOOKUP(C2656,#REF!,2,0)</f>
        <v>Rotas do Pinhão</v>
      </c>
      <c r="C2656" s="12" t="s">
        <v>64</v>
      </c>
      <c r="D2656" s="13" t="s">
        <v>16573</v>
      </c>
      <c r="E2656" s="12" t="s">
        <v>16737</v>
      </c>
      <c r="F2656" s="12" t="s">
        <v>16738</v>
      </c>
      <c r="G2656" s="12" t="s">
        <v>16739</v>
      </c>
      <c r="H2656" s="9" t="s">
        <v>19472</v>
      </c>
      <c r="I2656" s="12" t="s">
        <v>19473</v>
      </c>
      <c r="J2656" s="9" t="s">
        <v>16737</v>
      </c>
      <c r="K2656" s="15">
        <v>44946</v>
      </c>
      <c r="L2656" s="17">
        <v>44197</v>
      </c>
    </row>
    <row r="2657" spans="1:12" ht="30" x14ac:dyDescent="0.25">
      <c r="A2657" s="10" t="s">
        <v>9</v>
      </c>
      <c r="B2657" s="11" t="str">
        <f>VLOOKUP(C2657,#REF!,2,0)</f>
        <v>Rotas do Pinhão</v>
      </c>
      <c r="C2657" s="12" t="s">
        <v>16</v>
      </c>
      <c r="D2657" s="13" t="s">
        <v>4986</v>
      </c>
      <c r="E2657" s="12" t="s">
        <v>1118</v>
      </c>
      <c r="F2657" s="12" t="s">
        <v>1119</v>
      </c>
      <c r="G2657" s="12" t="s">
        <v>1120</v>
      </c>
      <c r="H2657" s="9" t="s">
        <v>5521</v>
      </c>
      <c r="I2657" s="12" t="s">
        <v>5522</v>
      </c>
      <c r="J2657" s="9" t="s">
        <v>1118</v>
      </c>
      <c r="K2657" s="15">
        <v>44493</v>
      </c>
      <c r="L2657" s="17">
        <v>44197</v>
      </c>
    </row>
    <row r="2658" spans="1:12" ht="30" x14ac:dyDescent="0.25">
      <c r="A2658" s="10" t="s">
        <v>9</v>
      </c>
      <c r="B2658" s="11" t="str">
        <f>VLOOKUP(C2658,#REF!,2,0)</f>
        <v>Rotas do Pinhão</v>
      </c>
      <c r="C2658" s="12" t="s">
        <v>16</v>
      </c>
      <c r="D2658" s="13" t="s">
        <v>4986</v>
      </c>
      <c r="E2658" s="12" t="s">
        <v>1145</v>
      </c>
      <c r="F2658" s="12" t="s">
        <v>1146</v>
      </c>
      <c r="G2658" s="12" t="s">
        <v>1147</v>
      </c>
      <c r="H2658" s="9" t="s">
        <v>5539</v>
      </c>
      <c r="I2658" s="12" t="s">
        <v>5540</v>
      </c>
      <c r="J2658" s="9" t="s">
        <v>1145</v>
      </c>
      <c r="K2658" s="15">
        <v>44822</v>
      </c>
      <c r="L2658" s="17">
        <v>44197</v>
      </c>
    </row>
    <row r="2659" spans="1:12" ht="30" x14ac:dyDescent="0.25">
      <c r="A2659" s="10" t="s">
        <v>9</v>
      </c>
      <c r="B2659" s="11" t="str">
        <f>VLOOKUP(C2659,#REF!,2,0)</f>
        <v>Rotas do Pinhão</v>
      </c>
      <c r="C2659" s="12" t="s">
        <v>16</v>
      </c>
      <c r="D2659" s="13" t="s">
        <v>4986</v>
      </c>
      <c r="E2659" s="12" t="s">
        <v>1430</v>
      </c>
      <c r="F2659" s="12" t="s">
        <v>1431</v>
      </c>
      <c r="G2659" s="12" t="s">
        <v>1432</v>
      </c>
      <c r="H2659" s="9" t="s">
        <v>21822</v>
      </c>
      <c r="I2659" s="12" t="s">
        <v>5728</v>
      </c>
      <c r="J2659" s="9" t="s">
        <v>1430</v>
      </c>
      <c r="K2659" s="15">
        <v>44945</v>
      </c>
      <c r="L2659" s="17">
        <v>44197</v>
      </c>
    </row>
    <row r="2660" spans="1:12" ht="30" x14ac:dyDescent="0.25">
      <c r="A2660" s="10" t="s">
        <v>9</v>
      </c>
      <c r="B2660" s="11" t="str">
        <f>VLOOKUP(C2660,#REF!,2,0)</f>
        <v>Rotas do Pinhão</v>
      </c>
      <c r="C2660" s="12" t="s">
        <v>16</v>
      </c>
      <c r="D2660" s="13" t="s">
        <v>4986</v>
      </c>
      <c r="E2660" s="12" t="s">
        <v>2530</v>
      </c>
      <c r="F2660" s="12" t="s">
        <v>2531</v>
      </c>
      <c r="G2660" s="12" t="s">
        <v>2532</v>
      </c>
      <c r="H2660" s="9" t="s">
        <v>6441</v>
      </c>
      <c r="I2660" s="12" t="s">
        <v>6442</v>
      </c>
      <c r="J2660" s="9" t="s">
        <v>2530</v>
      </c>
      <c r="K2660" s="15">
        <v>44701</v>
      </c>
      <c r="L2660" s="17">
        <v>44197</v>
      </c>
    </row>
    <row r="2661" spans="1:12" ht="30" x14ac:dyDescent="0.25">
      <c r="A2661" s="10" t="s">
        <v>9</v>
      </c>
      <c r="B2661" s="11" t="str">
        <f>VLOOKUP(C2661,#REF!,2,0)</f>
        <v>Rotas do Pinhão</v>
      </c>
      <c r="C2661" s="12" t="s">
        <v>16</v>
      </c>
      <c r="D2661" s="13" t="s">
        <v>4986</v>
      </c>
      <c r="E2661" s="12" t="s">
        <v>3117</v>
      </c>
      <c r="F2661" s="12" t="s">
        <v>3118</v>
      </c>
      <c r="G2661" s="12" t="s">
        <v>3119</v>
      </c>
      <c r="H2661" s="9" t="s">
        <v>6817</v>
      </c>
      <c r="I2661" s="12" t="s">
        <v>6818</v>
      </c>
      <c r="J2661" s="9" t="s">
        <v>3117</v>
      </c>
      <c r="K2661" s="15">
        <v>44826</v>
      </c>
      <c r="L2661" s="17">
        <v>44197</v>
      </c>
    </row>
    <row r="2662" spans="1:12" ht="30" x14ac:dyDescent="0.25">
      <c r="A2662" s="10" t="s">
        <v>9</v>
      </c>
      <c r="B2662" s="11" t="str">
        <f>VLOOKUP(C2662,#REF!,2,0)</f>
        <v>Rotas do Pinhão</v>
      </c>
      <c r="C2662" s="12" t="s">
        <v>16</v>
      </c>
      <c r="D2662" s="13" t="s">
        <v>4986</v>
      </c>
      <c r="E2662" s="12" t="s">
        <v>3197</v>
      </c>
      <c r="F2662" s="12" t="s">
        <v>3198</v>
      </c>
      <c r="G2662" s="12" t="s">
        <v>1432</v>
      </c>
      <c r="H2662" s="9" t="s">
        <v>6865</v>
      </c>
      <c r="I2662" s="12" t="s">
        <v>6866</v>
      </c>
      <c r="J2662" s="9" t="s">
        <v>3197</v>
      </c>
      <c r="K2662" s="15">
        <v>44910</v>
      </c>
      <c r="L2662" s="17">
        <v>44197</v>
      </c>
    </row>
    <row r="2663" spans="1:12" ht="30" x14ac:dyDescent="0.25">
      <c r="A2663" s="10" t="s">
        <v>9</v>
      </c>
      <c r="B2663" s="11" t="str">
        <f>VLOOKUP(C2663,#REF!,2,0)</f>
        <v>Rotas do Pinhão</v>
      </c>
      <c r="C2663" s="12" t="s">
        <v>16</v>
      </c>
      <c r="D2663" s="13" t="s">
        <v>4986</v>
      </c>
      <c r="E2663" s="12" t="s">
        <v>3219</v>
      </c>
      <c r="F2663" s="12" t="s">
        <v>3220</v>
      </c>
      <c r="G2663" s="12" t="s">
        <v>3221</v>
      </c>
      <c r="H2663" s="9" t="s">
        <v>6880</v>
      </c>
      <c r="I2663" s="12" t="s">
        <v>6881</v>
      </c>
      <c r="J2663" s="9" t="s">
        <v>3219</v>
      </c>
      <c r="K2663" s="15">
        <v>44269</v>
      </c>
      <c r="L2663" s="17">
        <v>44197</v>
      </c>
    </row>
    <row r="2664" spans="1:12" ht="30" x14ac:dyDescent="0.25">
      <c r="A2664" s="10" t="s">
        <v>9</v>
      </c>
      <c r="B2664" s="11" t="str">
        <f>VLOOKUP(C2664,#REF!,2,0)</f>
        <v>Rotas do Pinhão</v>
      </c>
      <c r="C2664" s="12" t="s">
        <v>16</v>
      </c>
      <c r="D2664" s="13" t="s">
        <v>4986</v>
      </c>
      <c r="E2664" s="12" t="s">
        <v>3267</v>
      </c>
      <c r="F2664" s="12" t="s">
        <v>3268</v>
      </c>
      <c r="G2664" s="12" t="s">
        <v>3269</v>
      </c>
      <c r="H2664" s="9" t="s">
        <v>6906</v>
      </c>
      <c r="I2664" s="12" t="s">
        <v>6907</v>
      </c>
      <c r="J2664" s="9" t="s">
        <v>3267</v>
      </c>
      <c r="K2664" s="15">
        <v>44218</v>
      </c>
      <c r="L2664" s="17">
        <v>44197</v>
      </c>
    </row>
    <row r="2665" spans="1:12" ht="30" x14ac:dyDescent="0.25">
      <c r="A2665" s="10" t="s">
        <v>9</v>
      </c>
      <c r="B2665" s="11" t="str">
        <f>VLOOKUP(C2665,#REF!,2,0)</f>
        <v>Rotas do Pinhão</v>
      </c>
      <c r="C2665" s="12" t="s">
        <v>16</v>
      </c>
      <c r="D2665" s="13" t="s">
        <v>4986</v>
      </c>
      <c r="E2665" s="12" t="s">
        <v>3273</v>
      </c>
      <c r="F2665" s="12" t="s">
        <v>3274</v>
      </c>
      <c r="G2665" s="12" t="s">
        <v>3275</v>
      </c>
      <c r="H2665" s="9" t="s">
        <v>6910</v>
      </c>
      <c r="I2665" s="12" t="s">
        <v>6911</v>
      </c>
      <c r="J2665" s="9" t="s">
        <v>3273</v>
      </c>
      <c r="K2665" s="15">
        <v>44218</v>
      </c>
      <c r="L2665" s="17">
        <v>44197</v>
      </c>
    </row>
    <row r="2666" spans="1:12" ht="30" x14ac:dyDescent="0.25">
      <c r="A2666" s="10" t="s">
        <v>9</v>
      </c>
      <c r="B2666" s="11" t="str">
        <f>VLOOKUP(C2666,#REF!,2,0)</f>
        <v>Rotas do Pinhão</v>
      </c>
      <c r="C2666" s="12" t="s">
        <v>16</v>
      </c>
      <c r="D2666" s="13" t="s">
        <v>4986</v>
      </c>
      <c r="E2666" s="12" t="s">
        <v>4120</v>
      </c>
      <c r="F2666" s="12" t="s">
        <v>4121</v>
      </c>
      <c r="G2666" s="12" t="s">
        <v>4122</v>
      </c>
      <c r="H2666" s="9" t="s">
        <v>7436</v>
      </c>
      <c r="I2666" s="12" t="s">
        <v>21116</v>
      </c>
      <c r="J2666" s="9" t="s">
        <v>4120</v>
      </c>
      <c r="K2666" s="15">
        <v>44487</v>
      </c>
      <c r="L2666" s="17">
        <v>44197</v>
      </c>
    </row>
    <row r="2667" spans="1:12" ht="30" x14ac:dyDescent="0.25">
      <c r="A2667" s="10" t="s">
        <v>9</v>
      </c>
      <c r="B2667" s="11" t="str">
        <f>VLOOKUP(C2667,#REF!,2,0)</f>
        <v>Rotas do Pinhão</v>
      </c>
      <c r="C2667" s="12" t="s">
        <v>16</v>
      </c>
      <c r="D2667" s="13" t="s">
        <v>4986</v>
      </c>
      <c r="E2667" s="12" t="s">
        <v>4159</v>
      </c>
      <c r="F2667" s="12" t="s">
        <v>4160</v>
      </c>
      <c r="G2667" s="12" t="s">
        <v>4161</v>
      </c>
      <c r="H2667" s="9" t="s">
        <v>7458</v>
      </c>
      <c r="I2667" s="12" t="s">
        <v>21119</v>
      </c>
      <c r="J2667" s="9" t="s">
        <v>4159</v>
      </c>
      <c r="K2667" s="15">
        <v>44499</v>
      </c>
      <c r="L2667" s="17">
        <v>44197</v>
      </c>
    </row>
    <row r="2668" spans="1:12" ht="30" x14ac:dyDescent="0.25">
      <c r="A2668" s="10" t="s">
        <v>9</v>
      </c>
      <c r="B2668" s="11" t="str">
        <f>VLOOKUP(C2668,#REF!,2,0)</f>
        <v>Rotas do Pinhão</v>
      </c>
      <c r="C2668" s="12" t="s">
        <v>16</v>
      </c>
      <c r="D2668" s="13" t="s">
        <v>4986</v>
      </c>
      <c r="E2668" s="12" t="s">
        <v>4510</v>
      </c>
      <c r="F2668" s="12" t="s">
        <v>4511</v>
      </c>
      <c r="G2668" s="12" t="s">
        <v>4512</v>
      </c>
      <c r="H2668" s="9" t="s">
        <v>7637</v>
      </c>
      <c r="I2668" s="12" t="s">
        <v>21177</v>
      </c>
      <c r="J2668" s="9" t="s">
        <v>4510</v>
      </c>
      <c r="K2668" s="15">
        <v>44631</v>
      </c>
      <c r="L2668" s="17">
        <v>44197</v>
      </c>
    </row>
    <row r="2669" spans="1:12" ht="30" x14ac:dyDescent="0.25">
      <c r="A2669" s="10" t="s">
        <v>9</v>
      </c>
      <c r="B2669" s="11" t="str">
        <f>VLOOKUP(C2669,#REF!,2,0)</f>
        <v>Rotas do Pinhão</v>
      </c>
      <c r="C2669" s="12" t="s">
        <v>16</v>
      </c>
      <c r="D2669" s="13" t="s">
        <v>4986</v>
      </c>
      <c r="E2669" s="12" t="s">
        <v>4885</v>
      </c>
      <c r="F2669" s="12" t="s">
        <v>4886</v>
      </c>
      <c r="G2669" s="12" t="s">
        <v>4887</v>
      </c>
      <c r="H2669" s="9" t="s">
        <v>7821</v>
      </c>
      <c r="I2669" s="12" t="s">
        <v>21239</v>
      </c>
      <c r="J2669" s="9" t="s">
        <v>4885</v>
      </c>
      <c r="K2669" s="15">
        <v>44856</v>
      </c>
      <c r="L2669" s="17">
        <v>44197</v>
      </c>
    </row>
    <row r="2670" spans="1:12" ht="30" x14ac:dyDescent="0.25">
      <c r="A2670" s="10" t="s">
        <v>9</v>
      </c>
      <c r="B2670" s="11" t="str">
        <f>VLOOKUP(C2670,#REF!,2,0)</f>
        <v>Rotas do Pinhão</v>
      </c>
      <c r="C2670" s="12" t="s">
        <v>16</v>
      </c>
      <c r="D2670" s="13" t="s">
        <v>4986</v>
      </c>
      <c r="E2670" s="12" t="s">
        <v>22086</v>
      </c>
      <c r="F2670" s="12" t="s">
        <v>22087</v>
      </c>
      <c r="G2670" s="12" t="s">
        <v>22088</v>
      </c>
      <c r="H2670" s="9" t="s">
        <v>22089</v>
      </c>
      <c r="I2670" s="12" t="s">
        <v>22090</v>
      </c>
      <c r="J2670" s="9" t="s">
        <v>22086</v>
      </c>
      <c r="K2670" s="15">
        <v>44951</v>
      </c>
      <c r="L2670" s="17">
        <v>44197</v>
      </c>
    </row>
    <row r="2671" spans="1:12" ht="30" x14ac:dyDescent="0.25">
      <c r="A2671" s="10" t="s">
        <v>9</v>
      </c>
      <c r="B2671" s="11" t="str">
        <f>VLOOKUP(C2671,#REF!,2,0)</f>
        <v>Rotas do Pinhão</v>
      </c>
      <c r="C2671" s="12" t="s">
        <v>16</v>
      </c>
      <c r="D2671" s="13" t="s">
        <v>8183</v>
      </c>
      <c r="E2671" s="12" t="s">
        <v>8196</v>
      </c>
      <c r="F2671" s="12" t="s">
        <v>8197</v>
      </c>
      <c r="G2671" s="12" t="s">
        <v>8198</v>
      </c>
      <c r="H2671" s="9" t="s">
        <v>8384</v>
      </c>
      <c r="I2671" s="12" t="s">
        <v>8385</v>
      </c>
      <c r="J2671" s="9" t="s">
        <v>8196</v>
      </c>
      <c r="K2671" s="15">
        <v>44513</v>
      </c>
      <c r="L2671" s="17">
        <v>44197</v>
      </c>
    </row>
    <row r="2672" spans="1:12" ht="30" x14ac:dyDescent="0.25">
      <c r="A2672" s="10" t="s">
        <v>9</v>
      </c>
      <c r="B2672" s="11" t="str">
        <f>VLOOKUP(C2672,#REF!,2,0)</f>
        <v>Rotas do Pinhão</v>
      </c>
      <c r="C2672" s="12" t="s">
        <v>16</v>
      </c>
      <c r="D2672" s="13" t="s">
        <v>8183</v>
      </c>
      <c r="E2672" s="12" t="s">
        <v>8259</v>
      </c>
      <c r="F2672" s="12" t="s">
        <v>8260</v>
      </c>
      <c r="G2672" s="12" t="s">
        <v>8261</v>
      </c>
      <c r="H2672" s="9" t="s">
        <v>8420</v>
      </c>
      <c r="I2672" s="12" t="s">
        <v>8421</v>
      </c>
      <c r="J2672" s="9" t="s">
        <v>8259</v>
      </c>
      <c r="K2672" s="15">
        <v>44597</v>
      </c>
      <c r="L2672" s="17">
        <v>44197</v>
      </c>
    </row>
    <row r="2673" spans="1:12" ht="45" x14ac:dyDescent="0.25">
      <c r="A2673" s="10" t="s">
        <v>9</v>
      </c>
      <c r="B2673" s="11" t="str">
        <f>VLOOKUP(C2673,#REF!,2,0)</f>
        <v>Rotas do Pinhão</v>
      </c>
      <c r="C2673" s="12" t="s">
        <v>16</v>
      </c>
      <c r="D2673" s="13" t="s">
        <v>8183</v>
      </c>
      <c r="E2673" s="12" t="s">
        <v>8333</v>
      </c>
      <c r="F2673" s="12" t="s">
        <v>8334</v>
      </c>
      <c r="G2673" s="12" t="s">
        <v>8335</v>
      </c>
      <c r="H2673" s="9" t="s">
        <v>8463</v>
      </c>
      <c r="I2673" s="12" t="s">
        <v>8464</v>
      </c>
      <c r="J2673" s="9" t="s">
        <v>8333</v>
      </c>
      <c r="K2673" s="15">
        <v>44493</v>
      </c>
      <c r="L2673" s="17">
        <v>44197</v>
      </c>
    </row>
    <row r="2674" spans="1:12" ht="30" x14ac:dyDescent="0.25">
      <c r="A2674" s="10" t="s">
        <v>9</v>
      </c>
      <c r="B2674" s="11" t="str">
        <f>VLOOKUP(C2674,#REF!,2,0)</f>
        <v>Rotas do Pinhão</v>
      </c>
      <c r="C2674" s="12" t="s">
        <v>16</v>
      </c>
      <c r="D2674" s="13" t="s">
        <v>8487</v>
      </c>
      <c r="E2674" s="12" t="s">
        <v>8648</v>
      </c>
      <c r="F2674" s="12" t="s">
        <v>8649</v>
      </c>
      <c r="G2674" s="12" t="s">
        <v>8650</v>
      </c>
      <c r="H2674" s="9" t="s">
        <v>10601</v>
      </c>
      <c r="I2674" s="12" t="s">
        <v>10602</v>
      </c>
      <c r="J2674" s="9" t="s">
        <v>8648</v>
      </c>
      <c r="K2674" s="15">
        <v>44918</v>
      </c>
      <c r="L2674" s="17">
        <v>44197</v>
      </c>
    </row>
    <row r="2675" spans="1:12" ht="30" x14ac:dyDescent="0.25">
      <c r="A2675" s="10" t="s">
        <v>9</v>
      </c>
      <c r="B2675" s="11" t="str">
        <f>VLOOKUP(C2675,#REF!,2,0)</f>
        <v>Rotas do Pinhão</v>
      </c>
      <c r="C2675" s="12" t="s">
        <v>16</v>
      </c>
      <c r="D2675" s="13" t="s">
        <v>8487</v>
      </c>
      <c r="E2675" s="12" t="s">
        <v>9885</v>
      </c>
      <c r="F2675" s="12" t="s">
        <v>9886</v>
      </c>
      <c r="G2675" s="12" t="s">
        <v>22217</v>
      </c>
      <c r="H2675" s="9" t="s">
        <v>11423</v>
      </c>
      <c r="I2675" s="12" t="s">
        <v>11424</v>
      </c>
      <c r="J2675" s="9" t="s">
        <v>9885</v>
      </c>
      <c r="K2675" s="15">
        <v>44325</v>
      </c>
      <c r="L2675" s="17">
        <v>44197</v>
      </c>
    </row>
    <row r="2676" spans="1:12" ht="30" x14ac:dyDescent="0.25">
      <c r="A2676" s="10" t="s">
        <v>9</v>
      </c>
      <c r="B2676" s="11" t="str">
        <f>VLOOKUP(C2676,#REF!,2,0)</f>
        <v>Rotas do Pinhão</v>
      </c>
      <c r="C2676" s="12" t="s">
        <v>16</v>
      </c>
      <c r="D2676" s="13" t="s">
        <v>8487</v>
      </c>
      <c r="E2676" s="12" t="s">
        <v>10151</v>
      </c>
      <c r="F2676" s="12" t="s">
        <v>9886</v>
      </c>
      <c r="G2676" s="12" t="s">
        <v>22239</v>
      </c>
      <c r="H2676" s="9" t="s">
        <v>11584</v>
      </c>
      <c r="I2676" s="12" t="s">
        <v>11585</v>
      </c>
      <c r="J2676" s="9" t="s">
        <v>10151</v>
      </c>
      <c r="K2676" s="15">
        <v>44652</v>
      </c>
      <c r="L2676" s="17">
        <v>44197</v>
      </c>
    </row>
    <row r="2677" spans="1:12" ht="30" x14ac:dyDescent="0.25">
      <c r="A2677" s="10" t="s">
        <v>9</v>
      </c>
      <c r="B2677" s="11" t="str">
        <f>VLOOKUP(C2677,#REF!,2,0)</f>
        <v>Rotas do Pinhão</v>
      </c>
      <c r="C2677" s="12" t="s">
        <v>16</v>
      </c>
      <c r="D2677" s="13" t="s">
        <v>13047</v>
      </c>
      <c r="E2677" s="12" t="s">
        <v>13064</v>
      </c>
      <c r="F2677" s="12" t="s">
        <v>13065</v>
      </c>
      <c r="G2677" s="12" t="s">
        <v>13066</v>
      </c>
      <c r="H2677" s="9" t="s">
        <v>13082</v>
      </c>
      <c r="I2677" s="12" t="s">
        <v>13083</v>
      </c>
      <c r="J2677" s="9" t="s">
        <v>13064</v>
      </c>
      <c r="K2677" s="15">
        <v>44699</v>
      </c>
      <c r="L2677" s="17">
        <v>44197</v>
      </c>
    </row>
    <row r="2678" spans="1:12" ht="45" x14ac:dyDescent="0.25">
      <c r="A2678" s="10" t="s">
        <v>9</v>
      </c>
      <c r="B2678" s="11" t="str">
        <f>VLOOKUP(C2678,#REF!,2,0)</f>
        <v>Rotas do Pinhão</v>
      </c>
      <c r="C2678" s="12" t="s">
        <v>16</v>
      </c>
      <c r="D2678" s="13" t="s">
        <v>13090</v>
      </c>
      <c r="E2678" s="12" t="s">
        <v>13282</v>
      </c>
      <c r="F2678" s="12" t="s">
        <v>13283</v>
      </c>
      <c r="G2678" s="12" t="s">
        <v>13283</v>
      </c>
      <c r="H2678" s="9" t="s">
        <v>13463</v>
      </c>
      <c r="I2678" s="12" t="s">
        <v>21454</v>
      </c>
      <c r="J2678" s="9" t="s">
        <v>13282</v>
      </c>
      <c r="K2678" s="15">
        <v>44902</v>
      </c>
      <c r="L2678" s="17">
        <v>44197</v>
      </c>
    </row>
    <row r="2679" spans="1:12" ht="45" x14ac:dyDescent="0.25">
      <c r="A2679" s="10" t="s">
        <v>9</v>
      </c>
      <c r="B2679" s="11" t="str">
        <f>VLOOKUP(C2679,#REF!,2,0)</f>
        <v>Rotas do Pinhão</v>
      </c>
      <c r="C2679" s="12" t="s">
        <v>16</v>
      </c>
      <c r="D2679" s="13" t="s">
        <v>13090</v>
      </c>
      <c r="E2679" s="12" t="s">
        <v>13284</v>
      </c>
      <c r="F2679" s="12" t="s">
        <v>13285</v>
      </c>
      <c r="G2679" s="12" t="s">
        <v>13286</v>
      </c>
      <c r="H2679" s="9" t="s">
        <v>13464</v>
      </c>
      <c r="I2679" s="12" t="s">
        <v>21455</v>
      </c>
      <c r="J2679" s="9" t="s">
        <v>13284</v>
      </c>
      <c r="K2679" s="15">
        <v>44371</v>
      </c>
      <c r="L2679" s="17">
        <v>44197</v>
      </c>
    </row>
    <row r="2680" spans="1:12" ht="30" x14ac:dyDescent="0.25">
      <c r="A2680" s="10" t="s">
        <v>9</v>
      </c>
      <c r="B2680" s="11" t="str">
        <f>VLOOKUP(C2680,#REF!,2,0)</f>
        <v>Rotas do Pinhão</v>
      </c>
      <c r="C2680" s="12" t="s">
        <v>16</v>
      </c>
      <c r="D2680" s="13" t="s">
        <v>16573</v>
      </c>
      <c r="E2680" s="12" t="s">
        <v>16684</v>
      </c>
      <c r="F2680" s="12" t="s">
        <v>16685</v>
      </c>
      <c r="G2680" s="12" t="s">
        <v>16686</v>
      </c>
      <c r="H2680" s="9" t="s">
        <v>19439</v>
      </c>
      <c r="I2680" s="12" t="s">
        <v>19440</v>
      </c>
      <c r="J2680" s="9" t="s">
        <v>16684</v>
      </c>
      <c r="K2680" s="15">
        <v>44477</v>
      </c>
      <c r="L2680" s="17">
        <v>44197</v>
      </c>
    </row>
    <row r="2681" spans="1:12" ht="45" x14ac:dyDescent="0.25">
      <c r="A2681" s="10" t="s">
        <v>9</v>
      </c>
      <c r="B2681" s="11" t="str">
        <f>VLOOKUP(C2681,#REF!,2,0)</f>
        <v>Rotas do Pinhão</v>
      </c>
      <c r="C2681" s="12" t="s">
        <v>16</v>
      </c>
      <c r="D2681" s="13" t="s">
        <v>16573</v>
      </c>
      <c r="E2681" s="12" t="s">
        <v>8333</v>
      </c>
      <c r="F2681" s="12" t="s">
        <v>8334</v>
      </c>
      <c r="G2681" s="12" t="s">
        <v>8335</v>
      </c>
      <c r="H2681" s="9" t="s">
        <v>8463</v>
      </c>
      <c r="I2681" s="12" t="s">
        <v>8464</v>
      </c>
      <c r="J2681" s="9" t="s">
        <v>8333</v>
      </c>
      <c r="K2681" s="15">
        <v>44493</v>
      </c>
      <c r="L2681" s="17">
        <v>44197</v>
      </c>
    </row>
    <row r="2682" spans="1:12" ht="30" x14ac:dyDescent="0.25">
      <c r="A2682" s="10" t="s">
        <v>9</v>
      </c>
      <c r="B2682" s="11" t="str">
        <f>VLOOKUP(C2682,#REF!,2,0)</f>
        <v>Rotas do Pinhão</v>
      </c>
      <c r="C2682" s="12" t="s">
        <v>16</v>
      </c>
      <c r="D2682" s="13" t="s">
        <v>16573</v>
      </c>
      <c r="E2682" s="12" t="s">
        <v>8259</v>
      </c>
      <c r="F2682" s="12" t="s">
        <v>8260</v>
      </c>
      <c r="G2682" s="12" t="s">
        <v>8261</v>
      </c>
      <c r="H2682" s="9" t="s">
        <v>8420</v>
      </c>
      <c r="I2682" s="12" t="s">
        <v>8421</v>
      </c>
      <c r="J2682" s="9" t="s">
        <v>8259</v>
      </c>
      <c r="K2682" s="15">
        <v>44622</v>
      </c>
      <c r="L2682" s="17">
        <v>44197</v>
      </c>
    </row>
    <row r="2683" spans="1:12" ht="45" x14ac:dyDescent="0.25">
      <c r="A2683" s="10" t="s">
        <v>9</v>
      </c>
      <c r="B2683" s="11" t="str">
        <f>VLOOKUP(C2683,#REF!,2,0)</f>
        <v>Rotas do Pinhão</v>
      </c>
      <c r="C2683" s="12" t="s">
        <v>16</v>
      </c>
      <c r="D2683" s="13" t="s">
        <v>16573</v>
      </c>
      <c r="E2683" s="12" t="s">
        <v>17014</v>
      </c>
      <c r="F2683" s="12" t="s">
        <v>17015</v>
      </c>
      <c r="G2683" s="12" t="s">
        <v>17016</v>
      </c>
      <c r="H2683" s="9" t="s">
        <v>19645</v>
      </c>
      <c r="I2683" s="12" t="s">
        <v>19646</v>
      </c>
      <c r="J2683" s="9" t="s">
        <v>17014</v>
      </c>
      <c r="K2683" s="15">
        <v>44263</v>
      </c>
      <c r="L2683" s="17">
        <v>44197</v>
      </c>
    </row>
    <row r="2684" spans="1:12" ht="45" x14ac:dyDescent="0.25">
      <c r="A2684" s="10" t="s">
        <v>9</v>
      </c>
      <c r="B2684" s="11" t="str">
        <f>VLOOKUP(C2684,#REF!,2,0)</f>
        <v>Rotas do Pinhão</v>
      </c>
      <c r="C2684" s="12" t="s">
        <v>16</v>
      </c>
      <c r="D2684" s="13" t="s">
        <v>16573</v>
      </c>
      <c r="E2684" s="12" t="s">
        <v>17189</v>
      </c>
      <c r="F2684" s="12" t="s">
        <v>17190</v>
      </c>
      <c r="G2684" s="12" t="s">
        <v>17191</v>
      </c>
      <c r="H2684" s="9" t="s">
        <v>19755</v>
      </c>
      <c r="I2684" s="12" t="s">
        <v>19756</v>
      </c>
      <c r="J2684" s="9" t="s">
        <v>17189</v>
      </c>
      <c r="K2684" s="15">
        <v>44913</v>
      </c>
      <c r="L2684" s="17">
        <v>44197</v>
      </c>
    </row>
    <row r="2685" spans="1:12" ht="30" x14ac:dyDescent="0.25">
      <c r="A2685" s="10" t="s">
        <v>9</v>
      </c>
      <c r="B2685" s="11" t="str">
        <f>VLOOKUP(C2685,#REF!,2,0)</f>
        <v>Rotas do Pinhão</v>
      </c>
      <c r="C2685" s="12" t="s">
        <v>16</v>
      </c>
      <c r="D2685" s="13" t="s">
        <v>16573</v>
      </c>
      <c r="E2685" s="12" t="s">
        <v>17387</v>
      </c>
      <c r="F2685" s="12" t="s">
        <v>17388</v>
      </c>
      <c r="G2685" s="12" t="s">
        <v>17389</v>
      </c>
      <c r="H2685" s="9" t="s">
        <v>19886</v>
      </c>
      <c r="I2685" s="12" t="s">
        <v>19887</v>
      </c>
      <c r="J2685" s="9" t="s">
        <v>17387</v>
      </c>
      <c r="K2685" s="15">
        <v>44289</v>
      </c>
      <c r="L2685" s="17">
        <v>44197</v>
      </c>
    </row>
    <row r="2686" spans="1:12" ht="30" x14ac:dyDescent="0.25">
      <c r="A2686" s="10" t="s">
        <v>9</v>
      </c>
      <c r="B2686" s="11" t="str">
        <f>VLOOKUP(C2686,#REF!,2,0)</f>
        <v>Rotas do Pinhão</v>
      </c>
      <c r="C2686" s="12" t="s">
        <v>16</v>
      </c>
      <c r="D2686" s="13" t="s">
        <v>16573</v>
      </c>
      <c r="E2686" s="12" t="s">
        <v>17544</v>
      </c>
      <c r="F2686" s="12" t="s">
        <v>16881</v>
      </c>
      <c r="G2686" s="12" t="s">
        <v>17545</v>
      </c>
      <c r="H2686" s="9" t="s">
        <v>19565</v>
      </c>
      <c r="I2686" s="12" t="s">
        <v>19984</v>
      </c>
      <c r="J2686" s="9" t="s">
        <v>17544</v>
      </c>
      <c r="K2686" s="15">
        <v>44687</v>
      </c>
      <c r="L2686" s="17">
        <v>44197</v>
      </c>
    </row>
    <row r="2687" spans="1:12" ht="30" x14ac:dyDescent="0.25">
      <c r="A2687" s="10" t="s">
        <v>9</v>
      </c>
      <c r="B2687" s="11" t="str">
        <f>VLOOKUP(C2687,#REF!,2,0)</f>
        <v>Rotas do Pinhão</v>
      </c>
      <c r="C2687" s="12" t="s">
        <v>16</v>
      </c>
      <c r="D2687" s="13" t="s">
        <v>16573</v>
      </c>
      <c r="E2687" s="12" t="s">
        <v>17676</v>
      </c>
      <c r="F2687" s="12" t="s">
        <v>17677</v>
      </c>
      <c r="G2687" s="12" t="s">
        <v>17678</v>
      </c>
      <c r="H2687" s="9" t="s">
        <v>20067</v>
      </c>
      <c r="I2687" s="12" t="s">
        <v>20068</v>
      </c>
      <c r="J2687" s="9" t="s">
        <v>17676</v>
      </c>
      <c r="K2687" s="15">
        <v>44716</v>
      </c>
      <c r="L2687" s="17">
        <v>44197</v>
      </c>
    </row>
    <row r="2688" spans="1:12" ht="30" x14ac:dyDescent="0.25">
      <c r="A2688" s="10" t="s">
        <v>9</v>
      </c>
      <c r="B2688" s="11" t="str">
        <f>VLOOKUP(C2688,#REF!,2,0)</f>
        <v>Rotas do Pinhão</v>
      </c>
      <c r="C2688" s="12" t="s">
        <v>16</v>
      </c>
      <c r="D2688" s="13" t="s">
        <v>16573</v>
      </c>
      <c r="E2688" s="12" t="s">
        <v>8196</v>
      </c>
      <c r="F2688" s="12" t="s">
        <v>8197</v>
      </c>
      <c r="G2688" s="12" t="s">
        <v>8198</v>
      </c>
      <c r="H2688" s="9" t="s">
        <v>8384</v>
      </c>
      <c r="I2688" s="12" t="s">
        <v>8385</v>
      </c>
      <c r="J2688" s="9" t="s">
        <v>8196</v>
      </c>
      <c r="K2688" s="15">
        <v>44512</v>
      </c>
      <c r="L2688" s="17">
        <v>44197</v>
      </c>
    </row>
    <row r="2689" spans="1:12" ht="30" x14ac:dyDescent="0.25">
      <c r="A2689" s="10" t="s">
        <v>9</v>
      </c>
      <c r="B2689" s="11" t="str">
        <f>VLOOKUP(C2689,#REF!,2,0)</f>
        <v>Rotas do Pinhão</v>
      </c>
      <c r="C2689" s="12" t="s">
        <v>16</v>
      </c>
      <c r="D2689" s="13" t="s">
        <v>16573</v>
      </c>
      <c r="E2689" s="12" t="s">
        <v>17762</v>
      </c>
      <c r="F2689" s="12" t="s">
        <v>17763</v>
      </c>
      <c r="G2689" s="12" t="s">
        <v>17764</v>
      </c>
      <c r="H2689" s="9" t="s">
        <v>20120</v>
      </c>
      <c r="I2689" s="12" t="s">
        <v>19473</v>
      </c>
      <c r="J2689" s="9" t="s">
        <v>17762</v>
      </c>
      <c r="K2689" s="15">
        <v>44455</v>
      </c>
      <c r="L2689" s="17">
        <v>44197</v>
      </c>
    </row>
    <row r="2690" spans="1:12" ht="30" x14ac:dyDescent="0.25">
      <c r="A2690" s="10" t="s">
        <v>9</v>
      </c>
      <c r="B2690" s="11" t="str">
        <f>VLOOKUP(C2690,#REF!,2,0)</f>
        <v>Rotas do Pinhão</v>
      </c>
      <c r="C2690" s="12" t="s">
        <v>16</v>
      </c>
      <c r="D2690" s="13" t="s">
        <v>16573</v>
      </c>
      <c r="E2690" s="12" t="s">
        <v>17803</v>
      </c>
      <c r="F2690" s="12" t="s">
        <v>17804</v>
      </c>
      <c r="G2690" s="12" t="s">
        <v>17805</v>
      </c>
      <c r="H2690" s="9" t="s">
        <v>20144</v>
      </c>
      <c r="I2690" s="12" t="s">
        <v>19473</v>
      </c>
      <c r="J2690" s="9" t="s">
        <v>17803</v>
      </c>
      <c r="K2690" s="15">
        <v>44869</v>
      </c>
      <c r="L2690" s="17">
        <v>44197</v>
      </c>
    </row>
    <row r="2691" spans="1:12" ht="30" x14ac:dyDescent="0.25">
      <c r="A2691" s="10" t="s">
        <v>9</v>
      </c>
      <c r="B2691" s="11" t="str">
        <f>VLOOKUP(C2691,#REF!,2,0)</f>
        <v>Rotas do Pinhão</v>
      </c>
      <c r="C2691" s="12" t="s">
        <v>16</v>
      </c>
      <c r="D2691" s="13" t="s">
        <v>16573</v>
      </c>
      <c r="E2691" s="12" t="s">
        <v>17899</v>
      </c>
      <c r="F2691" s="12" t="s">
        <v>17900</v>
      </c>
      <c r="G2691" s="12" t="s">
        <v>17901</v>
      </c>
      <c r="H2691" s="9" t="s">
        <v>20204</v>
      </c>
      <c r="I2691" s="12" t="s">
        <v>20205</v>
      </c>
      <c r="J2691" s="9" t="s">
        <v>17899</v>
      </c>
      <c r="K2691" s="15">
        <v>44211</v>
      </c>
      <c r="L2691" s="17">
        <v>44197</v>
      </c>
    </row>
    <row r="2692" spans="1:12" ht="30" x14ac:dyDescent="0.25">
      <c r="A2692" s="10" t="s">
        <v>9</v>
      </c>
      <c r="B2692" s="11" t="str">
        <f>VLOOKUP(C2692,#REF!,2,0)</f>
        <v>Rotas do Pinhão</v>
      </c>
      <c r="C2692" s="12" t="s">
        <v>16</v>
      </c>
      <c r="D2692" s="13" t="s">
        <v>16573</v>
      </c>
      <c r="E2692" s="12" t="s">
        <v>17975</v>
      </c>
      <c r="F2692" s="12" t="s">
        <v>17976</v>
      </c>
      <c r="G2692" s="12" t="s">
        <v>17977</v>
      </c>
      <c r="H2692" s="9" t="s">
        <v>20251</v>
      </c>
      <c r="I2692" s="12" t="s">
        <v>20252</v>
      </c>
      <c r="J2692" s="9" t="s">
        <v>17975</v>
      </c>
      <c r="K2692" s="15">
        <v>44270</v>
      </c>
      <c r="L2692" s="17">
        <v>44197</v>
      </c>
    </row>
    <row r="2693" spans="1:12" ht="30" x14ac:dyDescent="0.25">
      <c r="A2693" s="10" t="s">
        <v>9</v>
      </c>
      <c r="B2693" s="11" t="str">
        <f>VLOOKUP(C2693,#REF!,2,0)</f>
        <v>Rotas do Pinhão</v>
      </c>
      <c r="C2693" s="12" t="s">
        <v>16</v>
      </c>
      <c r="D2693" s="13" t="s">
        <v>16573</v>
      </c>
      <c r="E2693" s="12" t="s">
        <v>18230</v>
      </c>
      <c r="F2693" s="12" t="s">
        <v>18231</v>
      </c>
      <c r="G2693" s="12" t="s">
        <v>18231</v>
      </c>
      <c r="H2693" s="9" t="s">
        <v>20398</v>
      </c>
      <c r="I2693" s="12" t="s">
        <v>20399</v>
      </c>
      <c r="J2693" s="9" t="s">
        <v>18230</v>
      </c>
      <c r="K2693" s="15">
        <v>44420</v>
      </c>
      <c r="L2693" s="17">
        <v>44197</v>
      </c>
    </row>
    <row r="2694" spans="1:12" ht="45" x14ac:dyDescent="0.25">
      <c r="A2694" s="10" t="s">
        <v>9</v>
      </c>
      <c r="B2694" s="11" t="str">
        <f>VLOOKUP(C2694,#REF!,2,0)</f>
        <v>Rotas do Pinhão</v>
      </c>
      <c r="C2694" s="12" t="s">
        <v>16</v>
      </c>
      <c r="D2694" s="13" t="s">
        <v>16573</v>
      </c>
      <c r="E2694" s="12" t="s">
        <v>18368</v>
      </c>
      <c r="F2694" s="12" t="s">
        <v>18369</v>
      </c>
      <c r="G2694" s="12" t="s">
        <v>18370</v>
      </c>
      <c r="H2694" s="9" t="s">
        <v>20472</v>
      </c>
      <c r="I2694" s="12" t="s">
        <v>19896</v>
      </c>
      <c r="J2694" s="9" t="s">
        <v>18368</v>
      </c>
      <c r="K2694" s="15">
        <v>44772</v>
      </c>
      <c r="L2694" s="17">
        <v>44197</v>
      </c>
    </row>
    <row r="2695" spans="1:12" ht="30" x14ac:dyDescent="0.25">
      <c r="A2695" s="10" t="s">
        <v>9</v>
      </c>
      <c r="B2695" s="11" t="str">
        <f>VLOOKUP(C2695,#REF!,2,0)</f>
        <v>Rotas do Pinhão</v>
      </c>
      <c r="C2695" s="12" t="s">
        <v>16</v>
      </c>
      <c r="D2695" s="13" t="s">
        <v>16573</v>
      </c>
      <c r="E2695" s="12" t="s">
        <v>18438</v>
      </c>
      <c r="F2695" s="12" t="s">
        <v>18439</v>
      </c>
      <c r="G2695" s="12" t="s">
        <v>18440</v>
      </c>
      <c r="H2695" s="9" t="s">
        <v>20510</v>
      </c>
      <c r="I2695" s="12" t="s">
        <v>20511</v>
      </c>
      <c r="J2695" s="9" t="s">
        <v>18438</v>
      </c>
      <c r="K2695" s="15">
        <v>44225</v>
      </c>
      <c r="L2695" s="17">
        <v>44197</v>
      </c>
    </row>
    <row r="2696" spans="1:12" ht="45" x14ac:dyDescent="0.25">
      <c r="A2696" s="10" t="s">
        <v>9</v>
      </c>
      <c r="B2696" s="11" t="str">
        <f>VLOOKUP(C2696,#REF!,2,0)</f>
        <v>Rotas do Pinhão</v>
      </c>
      <c r="C2696" s="12" t="s">
        <v>16</v>
      </c>
      <c r="D2696" s="13" t="s">
        <v>16573</v>
      </c>
      <c r="E2696" s="12" t="s">
        <v>18484</v>
      </c>
      <c r="F2696" s="12" t="s">
        <v>18485</v>
      </c>
      <c r="G2696" s="12" t="s">
        <v>18486</v>
      </c>
      <c r="H2696" s="9" t="s">
        <v>20531</v>
      </c>
      <c r="I2696" s="12" t="s">
        <v>21697</v>
      </c>
      <c r="J2696" s="9" t="s">
        <v>18484</v>
      </c>
      <c r="K2696" s="15">
        <v>44255</v>
      </c>
      <c r="L2696" s="17">
        <v>44197</v>
      </c>
    </row>
    <row r="2697" spans="1:12" ht="30" x14ac:dyDescent="0.25">
      <c r="A2697" s="10" t="s">
        <v>9</v>
      </c>
      <c r="B2697" s="11" t="str">
        <f>VLOOKUP(C2697,#REF!,2,0)</f>
        <v>Rotas do Pinhão</v>
      </c>
      <c r="C2697" s="12" t="s">
        <v>16</v>
      </c>
      <c r="D2697" s="13" t="s">
        <v>16573</v>
      </c>
      <c r="E2697" s="12" t="s">
        <v>18495</v>
      </c>
      <c r="F2697" s="12" t="s">
        <v>18496</v>
      </c>
      <c r="G2697" s="12" t="s">
        <v>18497</v>
      </c>
      <c r="H2697" s="9" t="s">
        <v>20536</v>
      </c>
      <c r="I2697" s="12" t="s">
        <v>21700</v>
      </c>
      <c r="J2697" s="9" t="s">
        <v>18495</v>
      </c>
      <c r="K2697" s="15">
        <v>44268</v>
      </c>
      <c r="L2697" s="17">
        <v>44197</v>
      </c>
    </row>
    <row r="2698" spans="1:12" ht="30" x14ac:dyDescent="0.25">
      <c r="A2698" s="10" t="s">
        <v>9</v>
      </c>
      <c r="B2698" s="11" t="str">
        <f>VLOOKUP(C2698,#REF!,2,0)</f>
        <v>Rotas do Pinhão</v>
      </c>
      <c r="C2698" s="12" t="s">
        <v>16</v>
      </c>
      <c r="D2698" s="13" t="s">
        <v>16573</v>
      </c>
      <c r="E2698" s="12" t="s">
        <v>18541</v>
      </c>
      <c r="F2698" s="12" t="s">
        <v>18542</v>
      </c>
      <c r="G2698" s="12" t="s">
        <v>18543</v>
      </c>
      <c r="H2698" s="9" t="s">
        <v>20560</v>
      </c>
      <c r="I2698" s="12" t="s">
        <v>19473</v>
      </c>
      <c r="J2698" s="9" t="s">
        <v>18541</v>
      </c>
      <c r="K2698" s="15">
        <v>44291</v>
      </c>
      <c r="L2698" s="17">
        <v>44197</v>
      </c>
    </row>
    <row r="2699" spans="1:12" ht="30" x14ac:dyDescent="0.25">
      <c r="A2699" s="10" t="s">
        <v>9</v>
      </c>
      <c r="B2699" s="11" t="str">
        <f>VLOOKUP(C2699,#REF!,2,0)</f>
        <v>Rotas do Pinhão</v>
      </c>
      <c r="C2699" s="12" t="s">
        <v>16</v>
      </c>
      <c r="D2699" s="13" t="s">
        <v>16573</v>
      </c>
      <c r="E2699" s="12" t="s">
        <v>18553</v>
      </c>
      <c r="F2699" s="12" t="s">
        <v>18554</v>
      </c>
      <c r="G2699" s="12" t="s">
        <v>18555</v>
      </c>
      <c r="H2699" s="9" t="s">
        <v>20566</v>
      </c>
      <c r="I2699" s="12" t="s">
        <v>21704</v>
      </c>
      <c r="J2699" s="9" t="s">
        <v>18553</v>
      </c>
      <c r="K2699" s="15">
        <v>44302</v>
      </c>
      <c r="L2699" s="17">
        <v>44197</v>
      </c>
    </row>
    <row r="2700" spans="1:12" ht="30" x14ac:dyDescent="0.25">
      <c r="A2700" s="10" t="s">
        <v>9</v>
      </c>
      <c r="B2700" s="11" t="str">
        <f>VLOOKUP(C2700,#REF!,2,0)</f>
        <v>Rotas do Pinhão</v>
      </c>
      <c r="C2700" s="12" t="s">
        <v>16</v>
      </c>
      <c r="D2700" s="13" t="s">
        <v>16573</v>
      </c>
      <c r="E2700" s="12" t="s">
        <v>18968</v>
      </c>
      <c r="F2700" s="12" t="s">
        <v>18969</v>
      </c>
      <c r="G2700" s="12" t="s">
        <v>18970</v>
      </c>
      <c r="H2700" s="9" t="s">
        <v>20798</v>
      </c>
      <c r="I2700" s="12" t="s">
        <v>21752</v>
      </c>
      <c r="J2700" s="9" t="s">
        <v>18968</v>
      </c>
      <c r="K2700" s="15">
        <v>44548</v>
      </c>
      <c r="L2700" s="17">
        <v>44197</v>
      </c>
    </row>
    <row r="2701" spans="1:12" ht="30" x14ac:dyDescent="0.25">
      <c r="A2701" s="10" t="s">
        <v>9</v>
      </c>
      <c r="B2701" s="11" t="str">
        <f>VLOOKUP(C2701,#REF!,2,0)</f>
        <v>Rotas do Pinhão</v>
      </c>
      <c r="C2701" s="12" t="s">
        <v>16</v>
      </c>
      <c r="D2701" s="13" t="s">
        <v>16573</v>
      </c>
      <c r="E2701" s="12" t="s">
        <v>18984</v>
      </c>
      <c r="F2701" s="12" t="s">
        <v>18985</v>
      </c>
      <c r="G2701" s="12" t="s">
        <v>18986</v>
      </c>
      <c r="H2701" s="9" t="s">
        <v>20807</v>
      </c>
      <c r="I2701" s="12" t="s">
        <v>20808</v>
      </c>
      <c r="J2701" s="9" t="s">
        <v>18984</v>
      </c>
      <c r="K2701" s="15">
        <v>44569</v>
      </c>
      <c r="L2701" s="17">
        <v>44197</v>
      </c>
    </row>
    <row r="2702" spans="1:12" x14ac:dyDescent="0.25">
      <c r="A2702" s="10" t="s">
        <v>9</v>
      </c>
      <c r="B2702" s="11" t="str">
        <f>VLOOKUP(C2702,#REF!,2,0)</f>
        <v>Rotas do Pinhão</v>
      </c>
      <c r="C2702" s="14" t="s">
        <v>16</v>
      </c>
      <c r="D2702" s="13" t="s">
        <v>16573</v>
      </c>
      <c r="E2702" s="12" t="s">
        <v>19008</v>
      </c>
      <c r="F2702" s="12" t="s">
        <v>19009</v>
      </c>
      <c r="G2702" s="12" t="s">
        <v>19010</v>
      </c>
      <c r="H2702" s="9" t="s">
        <v>20820</v>
      </c>
      <c r="I2702" s="12" t="s">
        <v>21754</v>
      </c>
      <c r="J2702" s="9" t="s">
        <v>19008</v>
      </c>
      <c r="K2702" s="15">
        <v>44576</v>
      </c>
      <c r="L2702" s="17">
        <v>44197</v>
      </c>
    </row>
    <row r="2703" spans="1:12" ht="30" x14ac:dyDescent="0.25">
      <c r="A2703" s="10" t="s">
        <v>9</v>
      </c>
      <c r="B2703" s="11" t="str">
        <f>VLOOKUP(C2703,#REF!,2,0)</f>
        <v>Rotas do Pinhão</v>
      </c>
      <c r="C2703" s="12" t="s">
        <v>16</v>
      </c>
      <c r="D2703" s="13" t="s">
        <v>16573</v>
      </c>
      <c r="E2703" s="12" t="s">
        <v>19014</v>
      </c>
      <c r="F2703" s="12" t="s">
        <v>19015</v>
      </c>
      <c r="G2703" s="12" t="s">
        <v>19016</v>
      </c>
      <c r="H2703" s="9" t="s">
        <v>20823</v>
      </c>
      <c r="I2703" s="12" t="s">
        <v>20824</v>
      </c>
      <c r="J2703" s="9" t="s">
        <v>19014</v>
      </c>
      <c r="K2703" s="15">
        <v>44578</v>
      </c>
      <c r="L2703" s="17">
        <v>44197</v>
      </c>
    </row>
    <row r="2704" spans="1:12" ht="45" x14ac:dyDescent="0.25">
      <c r="A2704" s="10" t="s">
        <v>9</v>
      </c>
      <c r="B2704" s="11" t="str">
        <f>VLOOKUP(C2704,#REF!,2,0)</f>
        <v>Rotas do Pinhão</v>
      </c>
      <c r="C2704" s="12" t="s">
        <v>16</v>
      </c>
      <c r="D2704" s="13" t="s">
        <v>16573</v>
      </c>
      <c r="E2704" s="12" t="s">
        <v>19034</v>
      </c>
      <c r="F2704" s="12" t="s">
        <v>19035</v>
      </c>
      <c r="G2704" s="12" t="s">
        <v>19036</v>
      </c>
      <c r="H2704" s="9" t="s">
        <v>20835</v>
      </c>
      <c r="I2704" s="12" t="s">
        <v>21757</v>
      </c>
      <c r="J2704" s="9" t="s">
        <v>19034</v>
      </c>
      <c r="K2704" s="15">
        <v>44584</v>
      </c>
      <c r="L2704" s="17">
        <v>44197</v>
      </c>
    </row>
    <row r="2705" spans="1:12" ht="30" x14ac:dyDescent="0.25">
      <c r="A2705" s="10" t="s">
        <v>9</v>
      </c>
      <c r="B2705" s="11" t="str">
        <f>VLOOKUP(C2705,#REF!,2,0)</f>
        <v>Rotas do Pinhão</v>
      </c>
      <c r="C2705" s="12" t="s">
        <v>69</v>
      </c>
      <c r="D2705" s="13" t="s">
        <v>4986</v>
      </c>
      <c r="E2705" s="12" t="s">
        <v>3068</v>
      </c>
      <c r="F2705" s="12" t="s">
        <v>3069</v>
      </c>
      <c r="G2705" s="12" t="s">
        <v>3070</v>
      </c>
      <c r="H2705" s="9" t="s">
        <v>6788</v>
      </c>
      <c r="I2705" s="12" t="s">
        <v>21045</v>
      </c>
      <c r="J2705" s="9" t="s">
        <v>3068</v>
      </c>
      <c r="K2705" s="15">
        <v>44855</v>
      </c>
      <c r="L2705" s="17">
        <v>44197</v>
      </c>
    </row>
    <row r="2706" spans="1:12" ht="45" x14ac:dyDescent="0.25">
      <c r="A2706" s="10" t="s">
        <v>9</v>
      </c>
      <c r="B2706" s="11" t="str">
        <f>VLOOKUP(C2706,#REF!,2,0)</f>
        <v>Rotas do Pinhão</v>
      </c>
      <c r="C2706" s="12" t="s">
        <v>69</v>
      </c>
      <c r="D2706" s="13" t="s">
        <v>8040</v>
      </c>
      <c r="E2706" s="12" t="s">
        <v>8056</v>
      </c>
      <c r="F2706" s="12" t="s">
        <v>8057</v>
      </c>
      <c r="G2706" s="12" t="s">
        <v>8058</v>
      </c>
      <c r="H2706" s="9" t="s">
        <v>8088</v>
      </c>
      <c r="I2706" s="12" t="s">
        <v>8089</v>
      </c>
      <c r="J2706" s="9" t="s">
        <v>8056</v>
      </c>
      <c r="K2706" s="15">
        <v>44658</v>
      </c>
      <c r="L2706" s="17">
        <v>44197</v>
      </c>
    </row>
    <row r="2707" spans="1:12" ht="30" x14ac:dyDescent="0.25">
      <c r="A2707" s="10" t="s">
        <v>9</v>
      </c>
      <c r="B2707" s="11" t="str">
        <f>VLOOKUP(C2707,#REF!,2,0)</f>
        <v>Rotas do Pinhão</v>
      </c>
      <c r="C2707" s="12" t="s">
        <v>69</v>
      </c>
      <c r="D2707" s="13" t="s">
        <v>8487</v>
      </c>
      <c r="E2707" s="12" t="s">
        <v>9833</v>
      </c>
      <c r="F2707" s="12" t="s">
        <v>9834</v>
      </c>
      <c r="G2707" s="12" t="s">
        <v>22213</v>
      </c>
      <c r="H2707" s="9" t="s">
        <v>11388</v>
      </c>
      <c r="I2707" s="12" t="s">
        <v>11389</v>
      </c>
      <c r="J2707" s="9" t="s">
        <v>9833</v>
      </c>
      <c r="K2707" s="15">
        <v>44262</v>
      </c>
      <c r="L2707" s="17">
        <v>44197</v>
      </c>
    </row>
    <row r="2708" spans="1:12" ht="30" x14ac:dyDescent="0.25">
      <c r="A2708" s="10" t="s">
        <v>9</v>
      </c>
      <c r="B2708" s="11" t="str">
        <f>VLOOKUP(C2708,#REF!,2,0)</f>
        <v>Rotas do Pinhão</v>
      </c>
      <c r="C2708" s="12" t="s">
        <v>69</v>
      </c>
      <c r="D2708" s="13" t="s">
        <v>8487</v>
      </c>
      <c r="E2708" s="12" t="s">
        <v>9690</v>
      </c>
      <c r="F2708" s="12" t="s">
        <v>9691</v>
      </c>
      <c r="G2708" s="12" t="s">
        <v>9692</v>
      </c>
      <c r="H2708" s="9" t="s">
        <v>11292</v>
      </c>
      <c r="I2708" s="12" t="s">
        <v>11293</v>
      </c>
      <c r="J2708" s="9" t="s">
        <v>9690</v>
      </c>
      <c r="K2708" s="15">
        <v>44651</v>
      </c>
      <c r="L2708" s="17">
        <v>44197</v>
      </c>
    </row>
    <row r="2709" spans="1:12" ht="45" x14ac:dyDescent="0.25">
      <c r="A2709" s="10" t="s">
        <v>9</v>
      </c>
      <c r="B2709" s="11" t="str">
        <f>VLOOKUP(C2709,#REF!,2,0)</f>
        <v>Rotas do Pinhão</v>
      </c>
      <c r="C2709" s="12" t="s">
        <v>69</v>
      </c>
      <c r="D2709" s="13" t="s">
        <v>11801</v>
      </c>
      <c r="E2709" s="12" t="s">
        <v>12044</v>
      </c>
      <c r="F2709" s="12" t="s">
        <v>12045</v>
      </c>
      <c r="G2709" s="12" t="s">
        <v>22287</v>
      </c>
      <c r="H2709" s="9" t="s">
        <v>12730</v>
      </c>
      <c r="I2709" s="12" t="s">
        <v>12731</v>
      </c>
      <c r="J2709" s="9" t="s">
        <v>12044</v>
      </c>
      <c r="K2709" s="15">
        <v>44659</v>
      </c>
      <c r="L2709" s="17">
        <v>44197</v>
      </c>
    </row>
    <row r="2710" spans="1:12" ht="30" x14ac:dyDescent="0.25">
      <c r="A2710" s="10" t="s">
        <v>9</v>
      </c>
      <c r="B2710" s="11" t="str">
        <f>VLOOKUP(C2710,#REF!,2,0)</f>
        <v>Rotas do Pinhão</v>
      </c>
      <c r="C2710" s="12" t="s">
        <v>69</v>
      </c>
      <c r="D2710" s="13" t="s">
        <v>13508</v>
      </c>
      <c r="E2710" s="12" t="s">
        <v>13659</v>
      </c>
      <c r="F2710" s="12" t="s">
        <v>13660</v>
      </c>
      <c r="G2710" s="12" t="s">
        <v>13661</v>
      </c>
      <c r="H2710" s="9" t="s">
        <v>13968</v>
      </c>
      <c r="I2710" s="12" t="s">
        <v>13969</v>
      </c>
      <c r="J2710" s="9" t="s">
        <v>13659</v>
      </c>
      <c r="K2710" s="15">
        <v>44646</v>
      </c>
      <c r="L2710" s="17">
        <v>44197</v>
      </c>
    </row>
    <row r="2711" spans="1:12" ht="45" x14ac:dyDescent="0.25">
      <c r="A2711" s="10" t="s">
        <v>9</v>
      </c>
      <c r="B2711" s="11" t="str">
        <f>VLOOKUP(C2711,#REF!,2,0)</f>
        <v>Rotas do Pinhão</v>
      </c>
      <c r="C2711" s="12" t="s">
        <v>69</v>
      </c>
      <c r="D2711" s="13" t="s">
        <v>14104</v>
      </c>
      <c r="E2711" s="12" t="s">
        <v>14108</v>
      </c>
      <c r="F2711" s="12" t="s">
        <v>14109</v>
      </c>
      <c r="G2711" s="12" t="s">
        <v>22557</v>
      </c>
      <c r="H2711" s="9" t="s">
        <v>15679</v>
      </c>
      <c r="I2711" s="12" t="s">
        <v>15680</v>
      </c>
      <c r="J2711" s="9" t="s">
        <v>14108</v>
      </c>
      <c r="K2711" s="15">
        <v>44659</v>
      </c>
      <c r="L2711" s="17">
        <v>44197</v>
      </c>
    </row>
    <row r="2712" spans="1:12" ht="30" x14ac:dyDescent="0.25">
      <c r="A2712" s="10" t="s">
        <v>9</v>
      </c>
      <c r="B2712" s="11" t="str">
        <f>VLOOKUP(C2712,#REF!,2,0)</f>
        <v>Rotas do Pinhão</v>
      </c>
      <c r="C2712" s="12" t="s">
        <v>69</v>
      </c>
      <c r="D2712" s="13" t="s">
        <v>14104</v>
      </c>
      <c r="E2712" s="12" t="s">
        <v>9690</v>
      </c>
      <c r="F2712" s="12" t="s">
        <v>9691</v>
      </c>
      <c r="G2712" s="12" t="s">
        <v>9692</v>
      </c>
      <c r="H2712" s="9" t="s">
        <v>11292</v>
      </c>
      <c r="I2712" s="12" t="s">
        <v>11293</v>
      </c>
      <c r="J2712" s="9" t="s">
        <v>9690</v>
      </c>
      <c r="K2712" s="15">
        <v>44651</v>
      </c>
      <c r="L2712" s="17">
        <v>44197</v>
      </c>
    </row>
    <row r="2713" spans="1:12" ht="30" x14ac:dyDescent="0.25">
      <c r="A2713" s="10" t="s">
        <v>9</v>
      </c>
      <c r="B2713" s="11" t="str">
        <f>VLOOKUP(C2713,#REF!,2,0)</f>
        <v>Rotas do Pinhão</v>
      </c>
      <c r="C2713" s="12" t="s">
        <v>69</v>
      </c>
      <c r="D2713" s="13" t="s">
        <v>14104</v>
      </c>
      <c r="E2713" s="12" t="s">
        <v>14110</v>
      </c>
      <c r="F2713" s="12" t="s">
        <v>14111</v>
      </c>
      <c r="G2713" s="12" t="s">
        <v>14112</v>
      </c>
      <c r="H2713" s="9" t="s">
        <v>15681</v>
      </c>
      <c r="I2713" s="12" t="s">
        <v>15682</v>
      </c>
      <c r="J2713" s="9" t="s">
        <v>14110</v>
      </c>
      <c r="K2713" s="15">
        <v>44660</v>
      </c>
      <c r="L2713" s="17">
        <v>44197</v>
      </c>
    </row>
    <row r="2714" spans="1:12" ht="30" x14ac:dyDescent="0.25">
      <c r="A2714" s="10" t="s">
        <v>9</v>
      </c>
      <c r="B2714" s="11" t="str">
        <f>VLOOKUP(C2714,#REF!,2,0)</f>
        <v>Rotas do Pinhão</v>
      </c>
      <c r="C2714" s="12" t="s">
        <v>69</v>
      </c>
      <c r="D2714" s="13" t="s">
        <v>14104</v>
      </c>
      <c r="E2714" s="12" t="s">
        <v>14160</v>
      </c>
      <c r="F2714" s="12" t="s">
        <v>14161</v>
      </c>
      <c r="G2714" s="12" t="s">
        <v>22562</v>
      </c>
      <c r="H2714" s="9" t="s">
        <v>15717</v>
      </c>
      <c r="I2714" s="12" t="s">
        <v>15718</v>
      </c>
      <c r="J2714" s="9" t="s">
        <v>14160</v>
      </c>
      <c r="K2714" s="15">
        <v>44660</v>
      </c>
      <c r="L2714" s="17">
        <v>44197</v>
      </c>
    </row>
    <row r="2715" spans="1:12" ht="45" x14ac:dyDescent="0.25">
      <c r="A2715" s="10" t="s">
        <v>9</v>
      </c>
      <c r="B2715" s="11" t="str">
        <f>VLOOKUP(C2715,#REF!,2,0)</f>
        <v>Rotas do Pinhão</v>
      </c>
      <c r="C2715" s="12" t="s">
        <v>69</v>
      </c>
      <c r="D2715" s="13" t="s">
        <v>14104</v>
      </c>
      <c r="E2715" s="12" t="s">
        <v>14137</v>
      </c>
      <c r="F2715" s="12" t="s">
        <v>14138</v>
      </c>
      <c r="G2715" s="12" t="s">
        <v>14139</v>
      </c>
      <c r="H2715" s="9" t="s">
        <v>15699</v>
      </c>
      <c r="I2715" s="12" t="s">
        <v>15700</v>
      </c>
      <c r="J2715" s="9" t="s">
        <v>14137</v>
      </c>
      <c r="K2715" s="15">
        <v>44646</v>
      </c>
      <c r="L2715" s="17">
        <v>44197</v>
      </c>
    </row>
    <row r="2716" spans="1:12" ht="30" x14ac:dyDescent="0.25">
      <c r="A2716" s="10" t="s">
        <v>9</v>
      </c>
      <c r="B2716" s="11" t="str">
        <f>VLOOKUP(C2716,#REF!,2,0)</f>
        <v>Rotas do Pinhão</v>
      </c>
      <c r="C2716" s="12" t="s">
        <v>69</v>
      </c>
      <c r="D2716" s="13" t="s">
        <v>14104</v>
      </c>
      <c r="E2716" s="12" t="s">
        <v>14140</v>
      </c>
      <c r="F2716" s="12" t="s">
        <v>14141</v>
      </c>
      <c r="G2716" s="12" t="s">
        <v>22563</v>
      </c>
      <c r="H2716" s="9" t="s">
        <v>15701</v>
      </c>
      <c r="I2716" s="12" t="s">
        <v>15702</v>
      </c>
      <c r="J2716" s="9" t="s">
        <v>14140</v>
      </c>
      <c r="K2716" s="15">
        <v>44660</v>
      </c>
      <c r="L2716" s="17">
        <v>44197</v>
      </c>
    </row>
    <row r="2717" spans="1:12" ht="30" x14ac:dyDescent="0.25">
      <c r="A2717" s="10" t="s">
        <v>9</v>
      </c>
      <c r="B2717" s="11" t="str">
        <f>VLOOKUP(C2717,#REF!,2,0)</f>
        <v>Rotas do Pinhão</v>
      </c>
      <c r="C2717" s="12" t="s">
        <v>69</v>
      </c>
      <c r="D2717" s="13" t="s">
        <v>14104</v>
      </c>
      <c r="E2717" s="12" t="s">
        <v>14209</v>
      </c>
      <c r="F2717" s="12" t="s">
        <v>14210</v>
      </c>
      <c r="G2717" s="12" t="s">
        <v>14211</v>
      </c>
      <c r="H2717" s="9" t="s">
        <v>15746</v>
      </c>
      <c r="I2717" s="12" t="s">
        <v>15747</v>
      </c>
      <c r="J2717" s="9" t="s">
        <v>14209</v>
      </c>
      <c r="K2717" s="15">
        <v>44660</v>
      </c>
      <c r="L2717" s="17">
        <v>44197</v>
      </c>
    </row>
    <row r="2718" spans="1:12" ht="45" x14ac:dyDescent="0.25">
      <c r="A2718" s="10" t="s">
        <v>9</v>
      </c>
      <c r="B2718" s="11" t="str">
        <f>VLOOKUP(C2718,#REF!,2,0)</f>
        <v>Rotas do Pinhão</v>
      </c>
      <c r="C2718" s="12" t="s">
        <v>69</v>
      </c>
      <c r="D2718" s="13" t="s">
        <v>16573</v>
      </c>
      <c r="E2718" s="12" t="s">
        <v>19280</v>
      </c>
      <c r="F2718" s="12" t="s">
        <v>19281</v>
      </c>
      <c r="G2718" s="12" t="s">
        <v>19282</v>
      </c>
      <c r="H2718" s="9" t="s">
        <v>20967</v>
      </c>
      <c r="I2718" s="12" t="s">
        <v>19896</v>
      </c>
      <c r="J2718" s="9" t="s">
        <v>19280</v>
      </c>
      <c r="K2718" s="15">
        <v>44828</v>
      </c>
      <c r="L2718" s="17">
        <v>44197</v>
      </c>
    </row>
    <row r="2719" spans="1:12" ht="30" x14ac:dyDescent="0.25">
      <c r="A2719" s="10" t="s">
        <v>9</v>
      </c>
      <c r="B2719" s="11" t="str">
        <f>VLOOKUP(C2719,#REF!,2,0)</f>
        <v>Rotas do Pinhão</v>
      </c>
      <c r="C2719" s="12" t="s">
        <v>25</v>
      </c>
      <c r="D2719" s="13" t="s">
        <v>4986</v>
      </c>
      <c r="E2719" s="12" t="s">
        <v>740</v>
      </c>
      <c r="F2719" s="12" t="s">
        <v>741</v>
      </c>
      <c r="G2719" s="12" t="s">
        <v>742</v>
      </c>
      <c r="H2719" s="9" t="s">
        <v>5272</v>
      </c>
      <c r="I2719" s="12" t="s">
        <v>5273</v>
      </c>
      <c r="J2719" s="9" t="s">
        <v>740</v>
      </c>
      <c r="K2719" s="15">
        <v>44282</v>
      </c>
      <c r="L2719" s="17">
        <v>44197</v>
      </c>
    </row>
    <row r="2720" spans="1:12" ht="30" x14ac:dyDescent="0.25">
      <c r="A2720" s="10" t="s">
        <v>9</v>
      </c>
      <c r="B2720" s="11" t="str">
        <f>VLOOKUP(C2720,#REF!,2,0)</f>
        <v>Rotas do Pinhão</v>
      </c>
      <c r="C2720" s="12" t="s">
        <v>25</v>
      </c>
      <c r="D2720" s="13" t="s">
        <v>4986</v>
      </c>
      <c r="E2720" s="12" t="s">
        <v>1355</v>
      </c>
      <c r="F2720" s="12" t="s">
        <v>1356</v>
      </c>
      <c r="G2720" s="12" t="s">
        <v>1357</v>
      </c>
      <c r="H2720" s="9" t="s">
        <v>5678</v>
      </c>
      <c r="I2720" s="12" t="s">
        <v>5679</v>
      </c>
      <c r="J2720" s="9" t="s">
        <v>1355</v>
      </c>
      <c r="K2720" s="15">
        <v>44813</v>
      </c>
      <c r="L2720" s="17">
        <v>44197</v>
      </c>
    </row>
    <row r="2721" spans="1:12" ht="30" x14ac:dyDescent="0.25">
      <c r="A2721" s="10" t="s">
        <v>9</v>
      </c>
      <c r="B2721" s="11" t="str">
        <f>VLOOKUP(C2721,#REF!,2,0)</f>
        <v>Rotas do Pinhão</v>
      </c>
      <c r="C2721" s="12" t="s">
        <v>25</v>
      </c>
      <c r="D2721" s="13" t="s">
        <v>4986</v>
      </c>
      <c r="E2721" s="12" t="s">
        <v>1721</v>
      </c>
      <c r="F2721" s="12" t="s">
        <v>1722</v>
      </c>
      <c r="G2721" s="12" t="s">
        <v>1723</v>
      </c>
      <c r="H2721" s="9" t="s">
        <v>5916</v>
      </c>
      <c r="I2721" s="12" t="s">
        <v>5917</v>
      </c>
      <c r="J2721" s="9" t="s">
        <v>1721</v>
      </c>
      <c r="K2721" s="15">
        <v>44576</v>
      </c>
      <c r="L2721" s="17">
        <v>44197</v>
      </c>
    </row>
    <row r="2722" spans="1:12" ht="45" x14ac:dyDescent="0.25">
      <c r="A2722" s="10" t="s">
        <v>9</v>
      </c>
      <c r="B2722" s="11" t="str">
        <f>VLOOKUP(C2722,#REF!,2,0)</f>
        <v>Rotas do Pinhão</v>
      </c>
      <c r="C2722" s="12" t="s">
        <v>25</v>
      </c>
      <c r="D2722" s="13" t="s">
        <v>4986</v>
      </c>
      <c r="E2722" s="12" t="s">
        <v>2025</v>
      </c>
      <c r="F2722" s="12" t="s">
        <v>2026</v>
      </c>
      <c r="G2722" s="12" t="s">
        <v>2027</v>
      </c>
      <c r="H2722" s="9" t="s">
        <v>21832</v>
      </c>
      <c r="I2722" s="12" t="s">
        <v>6114</v>
      </c>
      <c r="J2722" s="9" t="s">
        <v>2025</v>
      </c>
      <c r="K2722" s="15">
        <v>44946</v>
      </c>
      <c r="L2722" s="17">
        <v>44197</v>
      </c>
    </row>
    <row r="2723" spans="1:12" ht="30" x14ac:dyDescent="0.25">
      <c r="A2723" s="10" t="s">
        <v>9</v>
      </c>
      <c r="B2723" s="11" t="str">
        <f>VLOOKUP(C2723,#REF!,2,0)</f>
        <v>Rotas do Pinhão</v>
      </c>
      <c r="C2723" s="12" t="s">
        <v>25</v>
      </c>
      <c r="D2723" s="13" t="s">
        <v>4986</v>
      </c>
      <c r="E2723" s="12" t="s">
        <v>2048</v>
      </c>
      <c r="F2723" s="12" t="s">
        <v>2049</v>
      </c>
      <c r="G2723" s="12" t="s">
        <v>2050</v>
      </c>
      <c r="H2723" s="9" t="s">
        <v>6128</v>
      </c>
      <c r="I2723" s="12" t="s">
        <v>6129</v>
      </c>
      <c r="J2723" s="9" t="s">
        <v>2048</v>
      </c>
      <c r="K2723" s="15">
        <v>44386</v>
      </c>
      <c r="L2723" s="17">
        <v>44197</v>
      </c>
    </row>
    <row r="2724" spans="1:12" ht="30" x14ac:dyDescent="0.25">
      <c r="A2724" s="10" t="s">
        <v>9</v>
      </c>
      <c r="B2724" s="11" t="str">
        <f>VLOOKUP(C2724,#REF!,2,0)</f>
        <v>Rotas do Pinhão</v>
      </c>
      <c r="C2724" s="12" t="s">
        <v>25</v>
      </c>
      <c r="D2724" s="13" t="s">
        <v>4986</v>
      </c>
      <c r="E2724" s="12" t="s">
        <v>2212</v>
      </c>
      <c r="F2724" s="12" t="s">
        <v>2213</v>
      </c>
      <c r="G2724" s="12" t="s">
        <v>2214</v>
      </c>
      <c r="H2724" s="9" t="s">
        <v>6234</v>
      </c>
      <c r="I2724" s="12" t="s">
        <v>6235</v>
      </c>
      <c r="J2724" s="9" t="s">
        <v>2212</v>
      </c>
      <c r="K2724" s="15">
        <v>44912</v>
      </c>
      <c r="L2724" s="17">
        <v>44197</v>
      </c>
    </row>
    <row r="2725" spans="1:12" ht="30" x14ac:dyDescent="0.25">
      <c r="A2725" s="10" t="s">
        <v>9</v>
      </c>
      <c r="B2725" s="11" t="str">
        <f>VLOOKUP(C2725,#REF!,2,0)</f>
        <v>Rotas do Pinhão</v>
      </c>
      <c r="C2725" s="12" t="s">
        <v>25</v>
      </c>
      <c r="D2725" s="13" t="s">
        <v>4986</v>
      </c>
      <c r="E2725" s="12" t="s">
        <v>2821</v>
      </c>
      <c r="F2725" s="12" t="s">
        <v>2822</v>
      </c>
      <c r="G2725" s="12" t="s">
        <v>2823</v>
      </c>
      <c r="H2725" s="9" t="s">
        <v>6629</v>
      </c>
      <c r="I2725" s="12" t="s">
        <v>6630</v>
      </c>
      <c r="J2725" s="9" t="s">
        <v>2821</v>
      </c>
      <c r="K2725" s="15">
        <v>44434</v>
      </c>
      <c r="L2725" s="17">
        <v>44197</v>
      </c>
    </row>
    <row r="2726" spans="1:12" ht="30" x14ac:dyDescent="0.25">
      <c r="A2726" s="10" t="s">
        <v>9</v>
      </c>
      <c r="B2726" s="11" t="str">
        <f>VLOOKUP(C2726,#REF!,2,0)</f>
        <v>Rotas do Pinhão</v>
      </c>
      <c r="C2726" s="12" t="s">
        <v>25</v>
      </c>
      <c r="D2726" s="13" t="s">
        <v>4986</v>
      </c>
      <c r="E2726" s="12" t="s">
        <v>3597</v>
      </c>
      <c r="F2726" s="12" t="s">
        <v>3598</v>
      </c>
      <c r="G2726" s="12" t="s">
        <v>3599</v>
      </c>
      <c r="H2726" s="9" t="s">
        <v>7104</v>
      </c>
      <c r="I2726" s="12" t="s">
        <v>7105</v>
      </c>
      <c r="J2726" s="9" t="s">
        <v>3597</v>
      </c>
      <c r="K2726" s="15">
        <v>44309</v>
      </c>
      <c r="L2726" s="17">
        <v>44197</v>
      </c>
    </row>
    <row r="2727" spans="1:12" ht="30" x14ac:dyDescent="0.25">
      <c r="A2727" s="10" t="s">
        <v>9</v>
      </c>
      <c r="B2727" s="11" t="str">
        <f>VLOOKUP(C2727,#REF!,2,0)</f>
        <v>Rotas do Pinhão</v>
      </c>
      <c r="C2727" s="12" t="s">
        <v>25</v>
      </c>
      <c r="D2727" s="13" t="s">
        <v>4986</v>
      </c>
      <c r="E2727" s="12" t="s">
        <v>4036</v>
      </c>
      <c r="F2727" s="12" t="s">
        <v>4037</v>
      </c>
      <c r="G2727" s="12" t="s">
        <v>4037</v>
      </c>
      <c r="H2727" s="9" t="s">
        <v>7386</v>
      </c>
      <c r="I2727" s="12" t="s">
        <v>21108</v>
      </c>
      <c r="J2727" s="9" t="s">
        <v>4036</v>
      </c>
      <c r="K2727" s="15">
        <v>44462</v>
      </c>
      <c r="L2727" s="17">
        <v>44197</v>
      </c>
    </row>
    <row r="2728" spans="1:12" ht="30" x14ac:dyDescent="0.25">
      <c r="A2728" s="10" t="s">
        <v>9</v>
      </c>
      <c r="B2728" s="11" t="str">
        <f>VLOOKUP(C2728,#REF!,2,0)</f>
        <v>Rotas do Pinhão</v>
      </c>
      <c r="C2728" s="12" t="s">
        <v>25</v>
      </c>
      <c r="D2728" s="13" t="s">
        <v>4986</v>
      </c>
      <c r="E2728" s="12" t="s">
        <v>4066</v>
      </c>
      <c r="F2728" s="12" t="s">
        <v>4067</v>
      </c>
      <c r="G2728" s="12" t="s">
        <v>21925</v>
      </c>
      <c r="H2728" s="9" t="s">
        <v>7404</v>
      </c>
      <c r="I2728" s="12" t="s">
        <v>7405</v>
      </c>
      <c r="J2728" s="9" t="s">
        <v>4066</v>
      </c>
      <c r="K2728" s="15">
        <v>44471</v>
      </c>
      <c r="L2728" s="17">
        <v>44197</v>
      </c>
    </row>
    <row r="2729" spans="1:12" ht="30" x14ac:dyDescent="0.25">
      <c r="A2729" s="10" t="s">
        <v>9</v>
      </c>
      <c r="B2729" s="11" t="str">
        <f>VLOOKUP(C2729,#REF!,2,0)</f>
        <v>Rotas do Pinhão</v>
      </c>
      <c r="C2729" s="12" t="s">
        <v>25</v>
      </c>
      <c r="D2729" s="13" t="s">
        <v>4986</v>
      </c>
      <c r="E2729" s="12" t="s">
        <v>4187</v>
      </c>
      <c r="F2729" s="12" t="s">
        <v>4188</v>
      </c>
      <c r="G2729" s="12" t="s">
        <v>4189</v>
      </c>
      <c r="H2729" s="9" t="s">
        <v>7474</v>
      </c>
      <c r="I2729" s="12" t="s">
        <v>7475</v>
      </c>
      <c r="J2729" s="9" t="s">
        <v>4187</v>
      </c>
      <c r="K2729" s="15">
        <v>44513</v>
      </c>
      <c r="L2729" s="17">
        <v>44197</v>
      </c>
    </row>
    <row r="2730" spans="1:12" ht="30" x14ac:dyDescent="0.25">
      <c r="A2730" s="10" t="s">
        <v>9</v>
      </c>
      <c r="B2730" s="11" t="str">
        <f>VLOOKUP(C2730,#REF!,2,0)</f>
        <v>Rotas do Pinhão</v>
      </c>
      <c r="C2730" s="12" t="s">
        <v>25</v>
      </c>
      <c r="D2730" s="13" t="s">
        <v>4986</v>
      </c>
      <c r="E2730" s="12" t="s">
        <v>4277</v>
      </c>
      <c r="F2730" s="12" t="s">
        <v>4278</v>
      </c>
      <c r="G2730" s="12" t="s">
        <v>4279</v>
      </c>
      <c r="H2730" s="9" t="s">
        <v>7524</v>
      </c>
      <c r="I2730" s="12" t="s">
        <v>21137</v>
      </c>
      <c r="J2730" s="9" t="s">
        <v>4277</v>
      </c>
      <c r="K2730" s="15">
        <v>44543</v>
      </c>
      <c r="L2730" s="17">
        <v>44197</v>
      </c>
    </row>
    <row r="2731" spans="1:12" ht="30" x14ac:dyDescent="0.25">
      <c r="A2731" s="10" t="s">
        <v>9</v>
      </c>
      <c r="B2731" s="11" t="str">
        <f>VLOOKUP(C2731,#REF!,2,0)</f>
        <v>Rotas do Pinhão</v>
      </c>
      <c r="C2731" s="12" t="s">
        <v>25</v>
      </c>
      <c r="D2731" s="13" t="s">
        <v>4986</v>
      </c>
      <c r="E2731" s="12" t="s">
        <v>4300</v>
      </c>
      <c r="F2731" s="12" t="s">
        <v>4301</v>
      </c>
      <c r="G2731" s="12" t="s">
        <v>4302</v>
      </c>
      <c r="H2731" s="9" t="s">
        <v>7537</v>
      </c>
      <c r="I2731" s="12" t="s">
        <v>21140</v>
      </c>
      <c r="J2731" s="9" t="s">
        <v>4300</v>
      </c>
      <c r="K2731" s="15">
        <v>44548</v>
      </c>
      <c r="L2731" s="17">
        <v>44197</v>
      </c>
    </row>
    <row r="2732" spans="1:12" ht="30" x14ac:dyDescent="0.25">
      <c r="A2732" s="10" t="s">
        <v>9</v>
      </c>
      <c r="B2732" s="11" t="str">
        <f>VLOOKUP(C2732,#REF!,2,0)</f>
        <v>Rotas do Pinhão</v>
      </c>
      <c r="C2732" s="12" t="s">
        <v>25</v>
      </c>
      <c r="D2732" s="13" t="s">
        <v>4986</v>
      </c>
      <c r="E2732" s="12" t="s">
        <v>4412</v>
      </c>
      <c r="F2732" s="12" t="s">
        <v>4413</v>
      </c>
      <c r="G2732" s="12" t="s">
        <v>4414</v>
      </c>
      <c r="H2732" s="9" t="s">
        <v>7588</v>
      </c>
      <c r="I2732" s="12" t="s">
        <v>8123</v>
      </c>
      <c r="J2732" s="9" t="s">
        <v>4412</v>
      </c>
      <c r="K2732" s="15">
        <v>44604</v>
      </c>
      <c r="L2732" s="17">
        <v>44197</v>
      </c>
    </row>
    <row r="2733" spans="1:12" ht="45" x14ac:dyDescent="0.25">
      <c r="A2733" s="10" t="s">
        <v>9</v>
      </c>
      <c r="B2733" s="11" t="str">
        <f>VLOOKUP(C2733,#REF!,2,0)</f>
        <v>Rotas do Pinhão</v>
      </c>
      <c r="C2733" s="12" t="s">
        <v>25</v>
      </c>
      <c r="D2733" s="13" t="s">
        <v>4986</v>
      </c>
      <c r="E2733" s="12" t="s">
        <v>4593</v>
      </c>
      <c r="F2733" s="12" t="s">
        <v>4594</v>
      </c>
      <c r="G2733" s="12" t="s">
        <v>4595</v>
      </c>
      <c r="H2733" s="9" t="s">
        <v>7678</v>
      </c>
      <c r="I2733" s="12" t="s">
        <v>21190</v>
      </c>
      <c r="J2733" s="9" t="s">
        <v>4593</v>
      </c>
      <c r="K2733" s="15">
        <v>44686</v>
      </c>
      <c r="L2733" s="17">
        <v>44197</v>
      </c>
    </row>
    <row r="2734" spans="1:12" ht="30" x14ac:dyDescent="0.25">
      <c r="A2734" s="10" t="s">
        <v>9</v>
      </c>
      <c r="B2734" s="11" t="str">
        <f>VLOOKUP(C2734,#REF!,2,0)</f>
        <v>Rotas do Pinhão</v>
      </c>
      <c r="C2734" s="12" t="s">
        <v>25</v>
      </c>
      <c r="D2734" s="13" t="s">
        <v>4986</v>
      </c>
      <c r="E2734" s="12" t="s">
        <v>4641</v>
      </c>
      <c r="F2734" s="12" t="s">
        <v>4642</v>
      </c>
      <c r="G2734" s="12" t="s">
        <v>4643</v>
      </c>
      <c r="H2734" s="9" t="s">
        <v>7704</v>
      </c>
      <c r="I2734" s="12" t="s">
        <v>8168</v>
      </c>
      <c r="J2734" s="9" t="s">
        <v>4641</v>
      </c>
      <c r="K2734" s="15">
        <v>44706</v>
      </c>
      <c r="L2734" s="17">
        <v>44197</v>
      </c>
    </row>
    <row r="2735" spans="1:12" ht="30" x14ac:dyDescent="0.25">
      <c r="A2735" s="10" t="s">
        <v>9</v>
      </c>
      <c r="B2735" s="11" t="str">
        <f>VLOOKUP(C2735,#REF!,2,0)</f>
        <v>Rotas do Pinhão</v>
      </c>
      <c r="C2735" s="12" t="s">
        <v>25</v>
      </c>
      <c r="D2735" s="13" t="s">
        <v>4986</v>
      </c>
      <c r="E2735" s="12" t="s">
        <v>4654</v>
      </c>
      <c r="F2735" s="12" t="s">
        <v>4655</v>
      </c>
      <c r="G2735" s="12" t="s">
        <v>4656</v>
      </c>
      <c r="H2735" s="9" t="s">
        <v>7710</v>
      </c>
      <c r="I2735" s="12" t="s">
        <v>7711</v>
      </c>
      <c r="J2735" s="9" t="s">
        <v>4654</v>
      </c>
      <c r="K2735" s="15">
        <v>44713</v>
      </c>
      <c r="L2735" s="17">
        <v>44197</v>
      </c>
    </row>
    <row r="2736" spans="1:12" ht="30" x14ac:dyDescent="0.25">
      <c r="A2736" s="10" t="s">
        <v>9</v>
      </c>
      <c r="B2736" s="11" t="str">
        <f>VLOOKUP(C2736,#REF!,2,0)</f>
        <v>Rotas do Pinhão</v>
      </c>
      <c r="C2736" s="12" t="s">
        <v>25</v>
      </c>
      <c r="D2736" s="13" t="s">
        <v>4986</v>
      </c>
      <c r="E2736" s="12" t="s">
        <v>4839</v>
      </c>
      <c r="F2736" s="12" t="s">
        <v>4840</v>
      </c>
      <c r="G2736" s="12" t="s">
        <v>4841</v>
      </c>
      <c r="H2736" s="9" t="s">
        <v>7801</v>
      </c>
      <c r="I2736" s="12" t="s">
        <v>21228</v>
      </c>
      <c r="J2736" s="9" t="s">
        <v>4839</v>
      </c>
      <c r="K2736" s="15">
        <v>44825</v>
      </c>
      <c r="L2736" s="17">
        <v>44197</v>
      </c>
    </row>
    <row r="2737" spans="1:12" ht="30" x14ac:dyDescent="0.25">
      <c r="A2737" s="10" t="s">
        <v>9</v>
      </c>
      <c r="B2737" s="11" t="str">
        <f>VLOOKUP(C2737,#REF!,2,0)</f>
        <v>Rotas do Pinhão</v>
      </c>
      <c r="C2737" s="12" t="s">
        <v>25</v>
      </c>
      <c r="D2737" s="13" t="s">
        <v>4986</v>
      </c>
      <c r="E2737" s="12" t="s">
        <v>4876</v>
      </c>
      <c r="F2737" s="12" t="s">
        <v>4877</v>
      </c>
      <c r="G2737" s="12" t="s">
        <v>4878</v>
      </c>
      <c r="H2737" s="9" t="s">
        <v>7817</v>
      </c>
      <c r="I2737" s="12" t="s">
        <v>21237</v>
      </c>
      <c r="J2737" s="9" t="s">
        <v>4876</v>
      </c>
      <c r="K2737" s="15">
        <v>44905</v>
      </c>
      <c r="L2737" s="17">
        <v>44197</v>
      </c>
    </row>
    <row r="2738" spans="1:12" ht="30" x14ac:dyDescent="0.25">
      <c r="A2738" s="10" t="s">
        <v>9</v>
      </c>
      <c r="B2738" s="11" t="str">
        <f>VLOOKUP(C2738,#REF!,2,0)</f>
        <v>Rotas do Pinhão</v>
      </c>
      <c r="C2738" s="12" t="s">
        <v>25</v>
      </c>
      <c r="D2738" s="13" t="s">
        <v>4986</v>
      </c>
      <c r="E2738" s="12" t="s">
        <v>4973</v>
      </c>
      <c r="F2738" s="12" t="s">
        <v>4974</v>
      </c>
      <c r="G2738" s="12" t="s">
        <v>4975</v>
      </c>
      <c r="H2738" s="9" t="s">
        <v>7861</v>
      </c>
      <c r="I2738" s="12" t="s">
        <v>21258</v>
      </c>
      <c r="J2738" s="9" t="s">
        <v>4973</v>
      </c>
      <c r="K2738" s="15">
        <v>44905</v>
      </c>
      <c r="L2738" s="17">
        <v>44197</v>
      </c>
    </row>
    <row r="2739" spans="1:12" ht="60" x14ac:dyDescent="0.25">
      <c r="A2739" s="10" t="s">
        <v>9</v>
      </c>
      <c r="B2739" s="11" t="str">
        <f>VLOOKUP(C2739,#REF!,2,0)</f>
        <v>Rotas do Pinhão</v>
      </c>
      <c r="C2739" s="12" t="s">
        <v>25</v>
      </c>
      <c r="D2739" s="13" t="s">
        <v>8183</v>
      </c>
      <c r="E2739" s="12" t="s">
        <v>22125</v>
      </c>
      <c r="F2739" s="12" t="s">
        <v>22126</v>
      </c>
      <c r="G2739" s="12" t="s">
        <v>22127</v>
      </c>
      <c r="H2739" s="9" t="s">
        <v>8455</v>
      </c>
      <c r="I2739" s="12" t="s">
        <v>22128</v>
      </c>
      <c r="J2739" s="9" t="s">
        <v>22125</v>
      </c>
      <c r="K2739" s="15">
        <v>44933</v>
      </c>
      <c r="L2739" s="17">
        <v>44197</v>
      </c>
    </row>
    <row r="2740" spans="1:12" ht="30" x14ac:dyDescent="0.25">
      <c r="A2740" s="10" t="s">
        <v>9</v>
      </c>
      <c r="B2740" s="11" t="str">
        <f>VLOOKUP(C2740,#REF!,2,0)</f>
        <v>Rotas do Pinhão</v>
      </c>
      <c r="C2740" s="12" t="s">
        <v>25</v>
      </c>
      <c r="D2740" s="13" t="s">
        <v>8183</v>
      </c>
      <c r="E2740" s="12" t="s">
        <v>8280</v>
      </c>
      <c r="F2740" s="12" t="s">
        <v>8281</v>
      </c>
      <c r="G2740" s="12" t="s">
        <v>8282</v>
      </c>
      <c r="H2740" s="9" t="s">
        <v>8432</v>
      </c>
      <c r="I2740" s="12" t="s">
        <v>8433</v>
      </c>
      <c r="J2740" s="9" t="s">
        <v>8280</v>
      </c>
      <c r="K2740" s="15">
        <v>44695</v>
      </c>
      <c r="L2740" s="17">
        <v>44197</v>
      </c>
    </row>
    <row r="2741" spans="1:12" ht="30" x14ac:dyDescent="0.25">
      <c r="A2741" s="10" t="s">
        <v>9</v>
      </c>
      <c r="B2741" s="11" t="str">
        <f>VLOOKUP(C2741,#REF!,2,0)</f>
        <v>Rotas do Pinhão</v>
      </c>
      <c r="C2741" s="12" t="s">
        <v>25</v>
      </c>
      <c r="D2741" s="13" t="s">
        <v>8183</v>
      </c>
      <c r="E2741" s="12" t="s">
        <v>8336</v>
      </c>
      <c r="F2741" s="12" t="s">
        <v>8337</v>
      </c>
      <c r="G2741" s="12" t="s">
        <v>8338</v>
      </c>
      <c r="H2741" s="9" t="s">
        <v>8465</v>
      </c>
      <c r="I2741" s="12" t="s">
        <v>21279</v>
      </c>
      <c r="J2741" s="9" t="s">
        <v>8336</v>
      </c>
      <c r="K2741" s="15">
        <v>44876</v>
      </c>
      <c r="L2741" s="17">
        <v>44197</v>
      </c>
    </row>
    <row r="2742" spans="1:12" ht="45" x14ac:dyDescent="0.25">
      <c r="A2742" s="10" t="s">
        <v>9</v>
      </c>
      <c r="B2742" s="11" t="str">
        <f>VLOOKUP(C2742,#REF!,2,0)</f>
        <v>Rotas do Pinhão</v>
      </c>
      <c r="C2742" s="12" t="s">
        <v>25</v>
      </c>
      <c r="D2742" s="13" t="s">
        <v>8487</v>
      </c>
      <c r="E2742" s="12" t="s">
        <v>8621</v>
      </c>
      <c r="F2742" s="12" t="s">
        <v>8622</v>
      </c>
      <c r="G2742" s="12" t="s">
        <v>8623</v>
      </c>
      <c r="H2742" s="9" t="s">
        <v>10583</v>
      </c>
      <c r="I2742" s="12" t="s">
        <v>10584</v>
      </c>
      <c r="J2742" s="9" t="s">
        <v>8621</v>
      </c>
      <c r="K2742" s="15">
        <v>44444</v>
      </c>
      <c r="L2742" s="17">
        <v>44197</v>
      </c>
    </row>
    <row r="2743" spans="1:12" ht="30" x14ac:dyDescent="0.25">
      <c r="A2743" s="10" t="s">
        <v>9</v>
      </c>
      <c r="B2743" s="11" t="str">
        <f>VLOOKUP(C2743,#REF!,2,0)</f>
        <v>Rotas do Pinhão</v>
      </c>
      <c r="C2743" s="12" t="s">
        <v>25</v>
      </c>
      <c r="D2743" s="13" t="s">
        <v>11801</v>
      </c>
      <c r="E2743" s="12" t="s">
        <v>12104</v>
      </c>
      <c r="F2743" s="12" t="s">
        <v>12105</v>
      </c>
      <c r="G2743" s="12" t="s">
        <v>12106</v>
      </c>
      <c r="H2743" s="9" t="s">
        <v>12767</v>
      </c>
      <c r="I2743" s="12" t="s">
        <v>12768</v>
      </c>
      <c r="J2743" s="9" t="s">
        <v>12104</v>
      </c>
      <c r="K2743" s="15">
        <v>44261</v>
      </c>
      <c r="L2743" s="17">
        <v>44197</v>
      </c>
    </row>
    <row r="2744" spans="1:12" ht="30" x14ac:dyDescent="0.25">
      <c r="A2744" s="10" t="s">
        <v>9</v>
      </c>
      <c r="B2744" s="11" t="str">
        <f>VLOOKUP(C2744,#REF!,2,0)</f>
        <v>Rotas do Pinhão</v>
      </c>
      <c r="C2744" s="12" t="s">
        <v>25</v>
      </c>
      <c r="D2744" s="13" t="s">
        <v>11801</v>
      </c>
      <c r="E2744" s="12" t="s">
        <v>4187</v>
      </c>
      <c r="F2744" s="12" t="s">
        <v>4188</v>
      </c>
      <c r="G2744" s="12" t="s">
        <v>4189</v>
      </c>
      <c r="H2744" s="9" t="s">
        <v>7474</v>
      </c>
      <c r="I2744" s="12" t="s">
        <v>7475</v>
      </c>
      <c r="J2744" s="9" t="s">
        <v>4187</v>
      </c>
      <c r="K2744" s="15">
        <v>44513</v>
      </c>
      <c r="L2744" s="17">
        <v>44197</v>
      </c>
    </row>
    <row r="2745" spans="1:12" ht="30" x14ac:dyDescent="0.25">
      <c r="A2745" s="10" t="s">
        <v>9</v>
      </c>
      <c r="B2745" s="11" t="str">
        <f>VLOOKUP(C2745,#REF!,2,0)</f>
        <v>Rotas do Pinhão</v>
      </c>
      <c r="C2745" s="12" t="s">
        <v>25</v>
      </c>
      <c r="D2745" s="13" t="s">
        <v>11801</v>
      </c>
      <c r="E2745" s="12" t="s">
        <v>12329</v>
      </c>
      <c r="F2745" s="12" t="s">
        <v>12330</v>
      </c>
      <c r="G2745" s="12" t="s">
        <v>12331</v>
      </c>
      <c r="H2745" s="9" t="s">
        <v>12903</v>
      </c>
      <c r="I2745" s="12" t="s">
        <v>12904</v>
      </c>
      <c r="J2745" s="9" t="s">
        <v>12329</v>
      </c>
      <c r="K2745" s="15">
        <v>44618</v>
      </c>
      <c r="L2745" s="17">
        <v>44197</v>
      </c>
    </row>
    <row r="2746" spans="1:12" ht="30" x14ac:dyDescent="0.25">
      <c r="A2746" s="10" t="s">
        <v>9</v>
      </c>
      <c r="B2746" s="11" t="str">
        <f>VLOOKUP(C2746,#REF!,2,0)</f>
        <v>Rotas do Pinhão</v>
      </c>
      <c r="C2746" s="12" t="s">
        <v>25</v>
      </c>
      <c r="D2746" s="13" t="s">
        <v>11801</v>
      </c>
      <c r="E2746" s="12" t="s">
        <v>12503</v>
      </c>
      <c r="F2746" s="12" t="s">
        <v>12504</v>
      </c>
      <c r="G2746" s="12" t="s">
        <v>22325</v>
      </c>
      <c r="H2746" s="9" t="s">
        <v>13004</v>
      </c>
      <c r="I2746" s="12" t="s">
        <v>13005</v>
      </c>
      <c r="J2746" s="9" t="s">
        <v>12503</v>
      </c>
      <c r="K2746" s="15">
        <v>44806</v>
      </c>
      <c r="L2746" s="17">
        <v>44197</v>
      </c>
    </row>
    <row r="2747" spans="1:12" ht="45" x14ac:dyDescent="0.25">
      <c r="A2747" s="10" t="s">
        <v>9</v>
      </c>
      <c r="B2747" s="11" t="str">
        <f>VLOOKUP(C2747,#REF!,2,0)</f>
        <v>Rotas do Pinhão</v>
      </c>
      <c r="C2747" s="12" t="s">
        <v>25</v>
      </c>
      <c r="D2747" s="13" t="s">
        <v>13090</v>
      </c>
      <c r="E2747" s="12" t="s">
        <v>12503</v>
      </c>
      <c r="F2747" s="12" t="s">
        <v>12504</v>
      </c>
      <c r="G2747" s="12" t="s">
        <v>22325</v>
      </c>
      <c r="H2747" s="9" t="s">
        <v>13004</v>
      </c>
      <c r="I2747" s="12" t="s">
        <v>13005</v>
      </c>
      <c r="J2747" s="9" t="s">
        <v>12503</v>
      </c>
      <c r="K2747" s="15">
        <v>44806</v>
      </c>
      <c r="L2747" s="17">
        <v>44197</v>
      </c>
    </row>
    <row r="2748" spans="1:12" ht="45" x14ac:dyDescent="0.25">
      <c r="A2748" s="10" t="s">
        <v>9</v>
      </c>
      <c r="B2748" s="11" t="str">
        <f>VLOOKUP(C2748,#REF!,2,0)</f>
        <v>Rotas do Pinhão</v>
      </c>
      <c r="C2748" s="12" t="s">
        <v>25</v>
      </c>
      <c r="D2748" s="13" t="s">
        <v>13090</v>
      </c>
      <c r="E2748" s="12" t="s">
        <v>13299</v>
      </c>
      <c r="F2748" s="12" t="s">
        <v>13300</v>
      </c>
      <c r="G2748" s="12" t="s">
        <v>13301</v>
      </c>
      <c r="H2748" s="9" t="s">
        <v>13473</v>
      </c>
      <c r="I2748" s="12" t="s">
        <v>13474</v>
      </c>
      <c r="J2748" s="9" t="s">
        <v>13299</v>
      </c>
      <c r="K2748" s="15">
        <v>44783</v>
      </c>
      <c r="L2748" s="17">
        <v>44197</v>
      </c>
    </row>
    <row r="2749" spans="1:12" ht="45" x14ac:dyDescent="0.25">
      <c r="A2749" s="10" t="s">
        <v>9</v>
      </c>
      <c r="B2749" s="11" t="str">
        <f>VLOOKUP(C2749,#REF!,2,0)</f>
        <v>Rotas do Pinhão</v>
      </c>
      <c r="C2749" s="12" t="s">
        <v>25</v>
      </c>
      <c r="D2749" s="13" t="s">
        <v>13090</v>
      </c>
      <c r="E2749" s="12" t="s">
        <v>13307</v>
      </c>
      <c r="F2749" s="12" t="s">
        <v>13308</v>
      </c>
      <c r="G2749" s="12" t="s">
        <v>13301</v>
      </c>
      <c r="H2749" s="9" t="s">
        <v>13473</v>
      </c>
      <c r="I2749" s="12" t="s">
        <v>13478</v>
      </c>
      <c r="J2749" s="9" t="s">
        <v>13307</v>
      </c>
      <c r="K2749" s="15">
        <v>44784</v>
      </c>
      <c r="L2749" s="17">
        <v>44197</v>
      </c>
    </row>
    <row r="2750" spans="1:12" ht="45" x14ac:dyDescent="0.25">
      <c r="A2750" s="10" t="s">
        <v>9</v>
      </c>
      <c r="B2750" s="11" t="str">
        <f>VLOOKUP(C2750,#REF!,2,0)</f>
        <v>Rotas do Pinhão</v>
      </c>
      <c r="C2750" s="12" t="s">
        <v>25</v>
      </c>
      <c r="D2750" s="13" t="s">
        <v>13090</v>
      </c>
      <c r="E2750" s="12" t="s">
        <v>13350</v>
      </c>
      <c r="F2750" s="12" t="s">
        <v>13351</v>
      </c>
      <c r="G2750" s="12" t="s">
        <v>13352</v>
      </c>
      <c r="H2750" s="9" t="s">
        <v>13506</v>
      </c>
      <c r="I2750" s="12" t="s">
        <v>13507</v>
      </c>
      <c r="J2750" s="9" t="s">
        <v>13350</v>
      </c>
      <c r="K2750" s="15">
        <v>44301</v>
      </c>
      <c r="L2750" s="17">
        <v>44197</v>
      </c>
    </row>
    <row r="2751" spans="1:12" ht="30" x14ac:dyDescent="0.25">
      <c r="A2751" s="10" t="s">
        <v>9</v>
      </c>
      <c r="B2751" s="11" t="str">
        <f>VLOOKUP(C2751,#REF!,2,0)</f>
        <v>Rotas do Pinhão</v>
      </c>
      <c r="C2751" s="12" t="s">
        <v>25</v>
      </c>
      <c r="D2751" s="13" t="s">
        <v>13508</v>
      </c>
      <c r="E2751" s="12" t="s">
        <v>13630</v>
      </c>
      <c r="F2751" s="12" t="s">
        <v>13631</v>
      </c>
      <c r="G2751" s="12" t="s">
        <v>13632</v>
      </c>
      <c r="H2751" s="9" t="s">
        <v>13950</v>
      </c>
      <c r="I2751" s="12" t="s">
        <v>13951</v>
      </c>
      <c r="J2751" s="9" t="s">
        <v>13630</v>
      </c>
      <c r="K2751" s="15">
        <v>44345</v>
      </c>
      <c r="L2751" s="17">
        <v>44197</v>
      </c>
    </row>
    <row r="2752" spans="1:12" ht="30" x14ac:dyDescent="0.25">
      <c r="A2752" s="10" t="s">
        <v>9</v>
      </c>
      <c r="B2752" s="11" t="str">
        <f>VLOOKUP(C2752,#REF!,2,0)</f>
        <v>Rotas do Pinhão</v>
      </c>
      <c r="C2752" s="12" t="s">
        <v>25</v>
      </c>
      <c r="D2752" s="13" t="s">
        <v>13508</v>
      </c>
      <c r="E2752" s="12" t="s">
        <v>13712</v>
      </c>
      <c r="F2752" s="12" t="s">
        <v>13713</v>
      </c>
      <c r="G2752" s="12" t="s">
        <v>13714</v>
      </c>
      <c r="H2752" s="9" t="s">
        <v>14006</v>
      </c>
      <c r="I2752" s="12" t="s">
        <v>14007</v>
      </c>
      <c r="J2752" s="9" t="s">
        <v>13712</v>
      </c>
      <c r="K2752" s="15">
        <v>44787</v>
      </c>
      <c r="L2752" s="17">
        <v>44197</v>
      </c>
    </row>
    <row r="2753" spans="1:12" ht="30" x14ac:dyDescent="0.25">
      <c r="A2753" s="10" t="s">
        <v>9</v>
      </c>
      <c r="B2753" s="11" t="str">
        <f>VLOOKUP(C2753,#REF!,2,0)</f>
        <v>Rotas do Pinhão</v>
      </c>
      <c r="C2753" s="12" t="s">
        <v>25</v>
      </c>
      <c r="D2753" s="13" t="s">
        <v>13508</v>
      </c>
      <c r="E2753" s="12" t="s">
        <v>13875</v>
      </c>
      <c r="F2753" s="12" t="s">
        <v>13876</v>
      </c>
      <c r="G2753" s="12" t="s">
        <v>22530</v>
      </c>
      <c r="H2753" s="9" t="s">
        <v>14102</v>
      </c>
      <c r="I2753" s="12" t="s">
        <v>14103</v>
      </c>
      <c r="J2753" s="9" t="s">
        <v>13875</v>
      </c>
      <c r="K2753" s="15">
        <v>44884</v>
      </c>
      <c r="L2753" s="17">
        <v>44197</v>
      </c>
    </row>
    <row r="2754" spans="1:12" ht="45" x14ac:dyDescent="0.25">
      <c r="A2754" s="10" t="s">
        <v>9</v>
      </c>
      <c r="B2754" s="11" t="str">
        <f>VLOOKUP(C2754,#REF!,2,0)</f>
        <v>Rotas do Pinhão</v>
      </c>
      <c r="C2754" s="12" t="s">
        <v>25</v>
      </c>
      <c r="D2754" s="13" t="s">
        <v>14104</v>
      </c>
      <c r="E2754" s="12" t="s">
        <v>8621</v>
      </c>
      <c r="F2754" s="12" t="s">
        <v>8622</v>
      </c>
      <c r="G2754" s="12" t="s">
        <v>8623</v>
      </c>
      <c r="H2754" s="9" t="s">
        <v>10583</v>
      </c>
      <c r="I2754" s="12" t="s">
        <v>10584</v>
      </c>
      <c r="J2754" s="9" t="s">
        <v>8621</v>
      </c>
      <c r="K2754" s="15">
        <v>44444</v>
      </c>
      <c r="L2754" s="17">
        <v>44197</v>
      </c>
    </row>
    <row r="2755" spans="1:12" ht="30" x14ac:dyDescent="0.25">
      <c r="A2755" s="10" t="s">
        <v>9</v>
      </c>
      <c r="B2755" s="11" t="str">
        <f>VLOOKUP(C2755,#REF!,2,0)</f>
        <v>Rotas do Pinhão</v>
      </c>
      <c r="C2755" s="12" t="s">
        <v>25</v>
      </c>
      <c r="D2755" s="13" t="s">
        <v>14104</v>
      </c>
      <c r="E2755" s="12" t="s">
        <v>14984</v>
      </c>
      <c r="F2755" s="12" t="s">
        <v>14985</v>
      </c>
      <c r="G2755" s="12" t="s">
        <v>14986</v>
      </c>
      <c r="H2755" s="9" t="s">
        <v>16191</v>
      </c>
      <c r="I2755" s="12" t="s">
        <v>15933</v>
      </c>
      <c r="J2755" s="9" t="s">
        <v>14984</v>
      </c>
      <c r="K2755" s="15">
        <v>44658</v>
      </c>
      <c r="L2755" s="17">
        <v>44197</v>
      </c>
    </row>
    <row r="2756" spans="1:12" ht="30" x14ac:dyDescent="0.25">
      <c r="A2756" s="10" t="s">
        <v>9</v>
      </c>
      <c r="B2756" s="11" t="str">
        <f>VLOOKUP(C2756,#REF!,2,0)</f>
        <v>Rotas do Pinhão</v>
      </c>
      <c r="C2756" s="12" t="s">
        <v>25</v>
      </c>
      <c r="D2756" s="13" t="s">
        <v>14104</v>
      </c>
      <c r="E2756" s="12" t="s">
        <v>12329</v>
      </c>
      <c r="F2756" s="12" t="s">
        <v>12330</v>
      </c>
      <c r="G2756" s="12" t="s">
        <v>12331</v>
      </c>
      <c r="H2756" s="9" t="s">
        <v>12903</v>
      </c>
      <c r="I2756" s="12" t="s">
        <v>21608</v>
      </c>
      <c r="J2756" s="9" t="s">
        <v>12329</v>
      </c>
      <c r="K2756" s="15">
        <v>44840</v>
      </c>
      <c r="L2756" s="17">
        <v>44197</v>
      </c>
    </row>
    <row r="2757" spans="1:12" ht="30" x14ac:dyDescent="0.25">
      <c r="A2757" s="10" t="s">
        <v>9</v>
      </c>
      <c r="B2757" s="11" t="str">
        <f>VLOOKUP(C2757,#REF!,2,0)</f>
        <v>Rotas do Pinhão</v>
      </c>
      <c r="C2757" s="12" t="s">
        <v>25</v>
      </c>
      <c r="D2757" s="13" t="s">
        <v>16573</v>
      </c>
      <c r="E2757" s="12" t="s">
        <v>16813</v>
      </c>
      <c r="F2757" s="12" t="s">
        <v>16814</v>
      </c>
      <c r="G2757" s="12" t="s">
        <v>16815</v>
      </c>
      <c r="H2757" s="9" t="s">
        <v>7537</v>
      </c>
      <c r="I2757" s="12" t="s">
        <v>19522</v>
      </c>
      <c r="J2757" s="9" t="s">
        <v>16813</v>
      </c>
      <c r="K2757" s="15">
        <v>44476</v>
      </c>
      <c r="L2757" s="17">
        <v>44197</v>
      </c>
    </row>
    <row r="2758" spans="1:12" ht="30" x14ac:dyDescent="0.25">
      <c r="A2758" s="10" t="s">
        <v>9</v>
      </c>
      <c r="B2758" s="11" t="str">
        <f>VLOOKUP(C2758,#REF!,2,0)</f>
        <v>Rotas do Pinhão</v>
      </c>
      <c r="C2758" s="12" t="s">
        <v>25</v>
      </c>
      <c r="D2758" s="13" t="s">
        <v>16573</v>
      </c>
      <c r="E2758" s="12" t="s">
        <v>16822</v>
      </c>
      <c r="F2758" s="12" t="s">
        <v>16823</v>
      </c>
      <c r="G2758" s="12" t="s">
        <v>16824</v>
      </c>
      <c r="H2758" s="9" t="s">
        <v>19527</v>
      </c>
      <c r="I2758" s="12" t="s">
        <v>19528</v>
      </c>
      <c r="J2758" s="9" t="s">
        <v>16822</v>
      </c>
      <c r="K2758" s="15">
        <v>44253</v>
      </c>
      <c r="L2758" s="17">
        <v>44197</v>
      </c>
    </row>
    <row r="2759" spans="1:12" ht="30" x14ac:dyDescent="0.25">
      <c r="A2759" s="10" t="s">
        <v>9</v>
      </c>
      <c r="B2759" s="11" t="str">
        <f>VLOOKUP(C2759,#REF!,2,0)</f>
        <v>Rotas do Pinhão</v>
      </c>
      <c r="C2759" s="12" t="s">
        <v>25</v>
      </c>
      <c r="D2759" s="13" t="s">
        <v>16573</v>
      </c>
      <c r="E2759" s="12" t="s">
        <v>17160</v>
      </c>
      <c r="F2759" s="12" t="s">
        <v>17161</v>
      </c>
      <c r="G2759" s="12" t="s">
        <v>17162</v>
      </c>
      <c r="H2759" s="9" t="s">
        <v>19740</v>
      </c>
      <c r="I2759" s="12" t="s">
        <v>19741</v>
      </c>
      <c r="J2759" s="9" t="s">
        <v>17160</v>
      </c>
      <c r="K2759" s="15">
        <v>44875</v>
      </c>
      <c r="L2759" s="17">
        <v>44197</v>
      </c>
    </row>
    <row r="2760" spans="1:12" ht="30" x14ac:dyDescent="0.25">
      <c r="A2760" s="10" t="s">
        <v>9</v>
      </c>
      <c r="B2760" s="11" t="str">
        <f>VLOOKUP(C2760,#REF!,2,0)</f>
        <v>Rotas do Pinhão</v>
      </c>
      <c r="C2760" s="12" t="s">
        <v>25</v>
      </c>
      <c r="D2760" s="13" t="s">
        <v>16573</v>
      </c>
      <c r="E2760" s="12" t="s">
        <v>17688</v>
      </c>
      <c r="F2760" s="12" t="s">
        <v>17689</v>
      </c>
      <c r="G2760" s="12" t="s">
        <v>17690</v>
      </c>
      <c r="H2760" s="9" t="s">
        <v>20075</v>
      </c>
      <c r="I2760" s="12" t="s">
        <v>20076</v>
      </c>
      <c r="J2760" s="9" t="s">
        <v>17688</v>
      </c>
      <c r="K2760" s="15">
        <v>44883</v>
      </c>
      <c r="L2760" s="17">
        <v>44197</v>
      </c>
    </row>
    <row r="2761" spans="1:12" ht="30" x14ac:dyDescent="0.25">
      <c r="A2761" s="10" t="s">
        <v>9</v>
      </c>
      <c r="B2761" s="11" t="str">
        <f>VLOOKUP(C2761,#REF!,2,0)</f>
        <v>Rotas do Pinhão</v>
      </c>
      <c r="C2761" s="12" t="s">
        <v>25</v>
      </c>
      <c r="D2761" s="13" t="s">
        <v>16573</v>
      </c>
      <c r="E2761" s="12" t="s">
        <v>2212</v>
      </c>
      <c r="F2761" s="12" t="s">
        <v>2213</v>
      </c>
      <c r="G2761" s="12" t="s">
        <v>2214</v>
      </c>
      <c r="H2761" s="9" t="s">
        <v>6234</v>
      </c>
      <c r="I2761" s="12" t="s">
        <v>6235</v>
      </c>
      <c r="J2761" s="9" t="s">
        <v>2212</v>
      </c>
      <c r="K2761" s="15">
        <v>44295</v>
      </c>
      <c r="L2761" s="17">
        <v>44197</v>
      </c>
    </row>
    <row r="2762" spans="1:12" ht="45" x14ac:dyDescent="0.25">
      <c r="A2762" s="10" t="s">
        <v>9</v>
      </c>
      <c r="B2762" s="11" t="str">
        <f>VLOOKUP(C2762,#REF!,2,0)</f>
        <v>Rotas do Pinhão</v>
      </c>
      <c r="C2762" s="12" t="s">
        <v>25</v>
      </c>
      <c r="D2762" s="13" t="s">
        <v>16573</v>
      </c>
      <c r="E2762" s="12" t="s">
        <v>17794</v>
      </c>
      <c r="F2762" s="12" t="s">
        <v>17795</v>
      </c>
      <c r="G2762" s="12" t="s">
        <v>17796</v>
      </c>
      <c r="H2762" s="9" t="s">
        <v>20138</v>
      </c>
      <c r="I2762" s="12" t="s">
        <v>20139</v>
      </c>
      <c r="J2762" s="9" t="s">
        <v>17794</v>
      </c>
      <c r="K2762" s="15">
        <v>44483</v>
      </c>
      <c r="L2762" s="17">
        <v>44197</v>
      </c>
    </row>
    <row r="2763" spans="1:12" ht="30" x14ac:dyDescent="0.25">
      <c r="A2763" s="10" t="s">
        <v>9</v>
      </c>
      <c r="B2763" s="11" t="str">
        <f>VLOOKUP(C2763,#REF!,2,0)</f>
        <v>Rotas do Pinhão</v>
      </c>
      <c r="C2763" s="12" t="s">
        <v>25</v>
      </c>
      <c r="D2763" s="13" t="s">
        <v>16573</v>
      </c>
      <c r="E2763" s="12" t="s">
        <v>17993</v>
      </c>
      <c r="F2763" s="12" t="s">
        <v>17994</v>
      </c>
      <c r="G2763" s="12" t="s">
        <v>17995</v>
      </c>
      <c r="H2763" s="9" t="s">
        <v>20259</v>
      </c>
      <c r="I2763" s="12" t="s">
        <v>19473</v>
      </c>
      <c r="J2763" s="9" t="s">
        <v>17993</v>
      </c>
      <c r="K2763" s="15">
        <v>44358</v>
      </c>
      <c r="L2763" s="17">
        <v>44197</v>
      </c>
    </row>
    <row r="2764" spans="1:12" ht="45" x14ac:dyDescent="0.25">
      <c r="A2764" s="10" t="s">
        <v>9</v>
      </c>
      <c r="B2764" s="11" t="str">
        <f>VLOOKUP(C2764,#REF!,2,0)</f>
        <v>Rotas do Pinhão</v>
      </c>
      <c r="C2764" s="12" t="s">
        <v>25</v>
      </c>
      <c r="D2764" s="13" t="s">
        <v>16573</v>
      </c>
      <c r="E2764" s="12" t="s">
        <v>18120</v>
      </c>
      <c r="F2764" s="12" t="s">
        <v>18121</v>
      </c>
      <c r="G2764" s="12" t="s">
        <v>18122</v>
      </c>
      <c r="H2764" s="9" t="s">
        <v>20331</v>
      </c>
      <c r="I2764" s="12" t="s">
        <v>20332</v>
      </c>
      <c r="J2764" s="9" t="s">
        <v>18120</v>
      </c>
      <c r="K2764" s="15">
        <v>44720</v>
      </c>
      <c r="L2764" s="17">
        <v>44197</v>
      </c>
    </row>
    <row r="2765" spans="1:12" ht="30" x14ac:dyDescent="0.25">
      <c r="A2765" s="10" t="s">
        <v>9</v>
      </c>
      <c r="B2765" s="11" t="str">
        <f>VLOOKUP(C2765,#REF!,2,0)</f>
        <v>Rotas do Pinhão</v>
      </c>
      <c r="C2765" s="12" t="s">
        <v>25</v>
      </c>
      <c r="D2765" s="13" t="s">
        <v>16573</v>
      </c>
      <c r="E2765" s="12" t="s">
        <v>18158</v>
      </c>
      <c r="F2765" s="12" t="s">
        <v>18159</v>
      </c>
      <c r="G2765" s="12" t="s">
        <v>18160</v>
      </c>
      <c r="H2765" s="9" t="s">
        <v>20355</v>
      </c>
      <c r="I2765" s="12" t="s">
        <v>20356</v>
      </c>
      <c r="J2765" s="9" t="s">
        <v>18158</v>
      </c>
      <c r="K2765" s="15">
        <v>44457</v>
      </c>
      <c r="L2765" s="17">
        <v>44197</v>
      </c>
    </row>
    <row r="2766" spans="1:12" ht="30" x14ac:dyDescent="0.25">
      <c r="A2766" s="10" t="s">
        <v>9</v>
      </c>
      <c r="B2766" s="11" t="str">
        <f>VLOOKUP(C2766,#REF!,2,0)</f>
        <v>Rotas do Pinhão</v>
      </c>
      <c r="C2766" s="12" t="s">
        <v>25</v>
      </c>
      <c r="D2766" s="13" t="s">
        <v>16573</v>
      </c>
      <c r="E2766" s="12" t="s">
        <v>18259</v>
      </c>
      <c r="F2766" s="12" t="s">
        <v>18260</v>
      </c>
      <c r="G2766" s="12" t="s">
        <v>18261</v>
      </c>
      <c r="H2766" s="9" t="s">
        <v>20415</v>
      </c>
      <c r="I2766" s="12" t="s">
        <v>21674</v>
      </c>
      <c r="J2766" s="9" t="s">
        <v>18259</v>
      </c>
      <c r="K2766" s="15">
        <v>44654</v>
      </c>
      <c r="L2766" s="17">
        <v>44197</v>
      </c>
    </row>
    <row r="2767" spans="1:12" ht="30" x14ac:dyDescent="0.25">
      <c r="A2767" s="10" t="s">
        <v>9</v>
      </c>
      <c r="B2767" s="11" t="str">
        <f>VLOOKUP(C2767,#REF!,2,0)</f>
        <v>Rotas do Pinhão</v>
      </c>
      <c r="C2767" s="12" t="s">
        <v>25</v>
      </c>
      <c r="D2767" s="13" t="s">
        <v>16573</v>
      </c>
      <c r="E2767" s="12" t="s">
        <v>18303</v>
      </c>
      <c r="F2767" s="12" t="s">
        <v>18304</v>
      </c>
      <c r="G2767" s="12" t="s">
        <v>18305</v>
      </c>
      <c r="H2767" s="9" t="s">
        <v>20438</v>
      </c>
      <c r="I2767" s="12" t="s">
        <v>21680</v>
      </c>
      <c r="J2767" s="9" t="s">
        <v>18303</v>
      </c>
      <c r="K2767" s="15">
        <v>44864</v>
      </c>
      <c r="L2767" s="17">
        <v>44197</v>
      </c>
    </row>
    <row r="2768" spans="1:12" ht="45" x14ac:dyDescent="0.25">
      <c r="A2768" s="10" t="s">
        <v>9</v>
      </c>
      <c r="B2768" s="11" t="str">
        <f>VLOOKUP(C2768,#REF!,2,0)</f>
        <v>Rotas do Pinhão</v>
      </c>
      <c r="C2768" s="12" t="s">
        <v>25</v>
      </c>
      <c r="D2768" s="13" t="s">
        <v>16573</v>
      </c>
      <c r="E2768" s="12" t="s">
        <v>18388</v>
      </c>
      <c r="F2768" s="12" t="s">
        <v>18389</v>
      </c>
      <c r="G2768" s="12" t="s">
        <v>18390</v>
      </c>
      <c r="H2768" s="9" t="s">
        <v>20483</v>
      </c>
      <c r="I2768" s="12" t="s">
        <v>21687</v>
      </c>
      <c r="J2768" s="9" t="s">
        <v>18388</v>
      </c>
      <c r="K2768" s="15">
        <v>44841</v>
      </c>
      <c r="L2768" s="17">
        <v>44197</v>
      </c>
    </row>
    <row r="2769" spans="1:12" ht="30" x14ac:dyDescent="0.25">
      <c r="A2769" s="10" t="s">
        <v>9</v>
      </c>
      <c r="B2769" s="11" t="str">
        <f>VLOOKUP(C2769,#REF!,2,0)</f>
        <v>Rotas do Pinhão</v>
      </c>
      <c r="C2769" s="12" t="s">
        <v>25</v>
      </c>
      <c r="D2769" s="13" t="s">
        <v>16573</v>
      </c>
      <c r="E2769" s="12" t="s">
        <v>18429</v>
      </c>
      <c r="F2769" s="12" t="s">
        <v>18430</v>
      </c>
      <c r="G2769" s="12" t="s">
        <v>18431</v>
      </c>
      <c r="H2769" s="9" t="s">
        <v>20505</v>
      </c>
      <c r="I2769" s="12" t="s">
        <v>19896</v>
      </c>
      <c r="J2769" s="9" t="s">
        <v>18429</v>
      </c>
      <c r="K2769" s="15">
        <v>44869</v>
      </c>
      <c r="L2769" s="17">
        <v>44197</v>
      </c>
    </row>
    <row r="2770" spans="1:12" ht="30" x14ac:dyDescent="0.25">
      <c r="A2770" s="10" t="s">
        <v>9</v>
      </c>
      <c r="B2770" s="11" t="str">
        <f>VLOOKUP(C2770,#REF!,2,0)</f>
        <v>Rotas do Pinhão</v>
      </c>
      <c r="C2770" s="12" t="s">
        <v>25</v>
      </c>
      <c r="D2770" s="13" t="s">
        <v>16573</v>
      </c>
      <c r="E2770" s="12" t="s">
        <v>18627</v>
      </c>
      <c r="F2770" s="12" t="s">
        <v>18628</v>
      </c>
      <c r="G2770" s="12" t="s">
        <v>18629</v>
      </c>
      <c r="H2770" s="9" t="s">
        <v>20606</v>
      </c>
      <c r="I2770" s="12" t="s">
        <v>20607</v>
      </c>
      <c r="J2770" s="9" t="s">
        <v>18627</v>
      </c>
      <c r="K2770" s="15">
        <v>44343</v>
      </c>
      <c r="L2770" s="17">
        <v>44197</v>
      </c>
    </row>
    <row r="2771" spans="1:12" ht="45" x14ac:dyDescent="0.25">
      <c r="A2771" s="10" t="s">
        <v>9</v>
      </c>
      <c r="B2771" s="11" t="str">
        <f>VLOOKUP(C2771,#REF!,2,0)</f>
        <v>Rotas do Pinhão</v>
      </c>
      <c r="C2771" s="12" t="s">
        <v>25</v>
      </c>
      <c r="D2771" s="13" t="s">
        <v>16573</v>
      </c>
      <c r="E2771" s="12" t="s">
        <v>18633</v>
      </c>
      <c r="F2771" s="12" t="s">
        <v>18634</v>
      </c>
      <c r="G2771" s="12" t="s">
        <v>18635</v>
      </c>
      <c r="H2771" s="9" t="s">
        <v>20609</v>
      </c>
      <c r="I2771" s="12" t="s">
        <v>20610</v>
      </c>
      <c r="J2771" s="9" t="s">
        <v>18633</v>
      </c>
      <c r="K2771" s="15">
        <v>44340</v>
      </c>
      <c r="L2771" s="17">
        <v>44197</v>
      </c>
    </row>
    <row r="2772" spans="1:12" ht="30" x14ac:dyDescent="0.25">
      <c r="A2772" s="10" t="s">
        <v>9</v>
      </c>
      <c r="B2772" s="11" t="str">
        <f>VLOOKUP(C2772,#REF!,2,0)</f>
        <v>Rotas do Pinhão</v>
      </c>
      <c r="C2772" s="12" t="s">
        <v>25</v>
      </c>
      <c r="D2772" s="13" t="s">
        <v>16573</v>
      </c>
      <c r="E2772" s="12" t="s">
        <v>18714</v>
      </c>
      <c r="F2772" s="12" t="s">
        <v>18715</v>
      </c>
      <c r="G2772" s="12" t="s">
        <v>18716</v>
      </c>
      <c r="H2772" s="9" t="s">
        <v>20657</v>
      </c>
      <c r="I2772" s="12" t="s">
        <v>20658</v>
      </c>
      <c r="J2772" s="9" t="s">
        <v>18714</v>
      </c>
      <c r="K2772" s="15">
        <v>44396</v>
      </c>
      <c r="L2772" s="17">
        <v>44197</v>
      </c>
    </row>
    <row r="2773" spans="1:12" ht="30" x14ac:dyDescent="0.25">
      <c r="A2773" s="10" t="s">
        <v>9</v>
      </c>
      <c r="B2773" s="11" t="str">
        <f>VLOOKUP(C2773,#REF!,2,0)</f>
        <v>Rotas do Pinhão</v>
      </c>
      <c r="C2773" s="12" t="s">
        <v>25</v>
      </c>
      <c r="D2773" s="13" t="s">
        <v>16573</v>
      </c>
      <c r="E2773" s="12" t="s">
        <v>18771</v>
      </c>
      <c r="F2773" s="12" t="s">
        <v>18772</v>
      </c>
      <c r="G2773" s="12" t="s">
        <v>18773</v>
      </c>
      <c r="H2773" s="9" t="s">
        <v>20687</v>
      </c>
      <c r="I2773" s="12" t="s">
        <v>20688</v>
      </c>
      <c r="J2773" s="9" t="s">
        <v>18771</v>
      </c>
      <c r="K2773" s="15">
        <v>44441</v>
      </c>
      <c r="L2773" s="17">
        <v>44197</v>
      </c>
    </row>
    <row r="2774" spans="1:12" ht="30" x14ac:dyDescent="0.25">
      <c r="A2774" s="10" t="s">
        <v>9</v>
      </c>
      <c r="B2774" s="11" t="str">
        <f>VLOOKUP(C2774,#REF!,2,0)</f>
        <v>Rotas do Pinhão</v>
      </c>
      <c r="C2774" s="12" t="s">
        <v>25</v>
      </c>
      <c r="D2774" s="13" t="s">
        <v>16573</v>
      </c>
      <c r="E2774" s="12" t="s">
        <v>18907</v>
      </c>
      <c r="F2774" s="12" t="s">
        <v>18908</v>
      </c>
      <c r="G2774" s="12" t="s">
        <v>18909</v>
      </c>
      <c r="H2774" s="9" t="s">
        <v>20767</v>
      </c>
      <c r="I2774" s="12" t="s">
        <v>20768</v>
      </c>
      <c r="J2774" s="9" t="s">
        <v>18907</v>
      </c>
      <c r="K2774" s="15">
        <v>44520</v>
      </c>
      <c r="L2774" s="17">
        <v>44197</v>
      </c>
    </row>
    <row r="2775" spans="1:12" ht="30" x14ac:dyDescent="0.25">
      <c r="A2775" s="10" t="s">
        <v>9</v>
      </c>
      <c r="B2775" s="11" t="str">
        <f>VLOOKUP(C2775,#REF!,2,0)</f>
        <v>Rotas do Pinhão</v>
      </c>
      <c r="C2775" s="12" t="s">
        <v>25</v>
      </c>
      <c r="D2775" s="13" t="s">
        <v>16573</v>
      </c>
      <c r="E2775" s="12" t="s">
        <v>18937</v>
      </c>
      <c r="F2775" s="12" t="s">
        <v>18938</v>
      </c>
      <c r="G2775" s="12" t="s">
        <v>18939</v>
      </c>
      <c r="H2775" s="9" t="s">
        <v>20782</v>
      </c>
      <c r="I2775" s="12" t="s">
        <v>21747</v>
      </c>
      <c r="J2775" s="9" t="s">
        <v>18937</v>
      </c>
      <c r="K2775" s="15">
        <v>44585</v>
      </c>
      <c r="L2775" s="17">
        <v>44197</v>
      </c>
    </row>
    <row r="2776" spans="1:12" ht="30" x14ac:dyDescent="0.25">
      <c r="A2776" s="10" t="s">
        <v>9</v>
      </c>
      <c r="B2776" s="11" t="str">
        <f>VLOOKUP(C2776,#REF!,2,0)</f>
        <v>Rotas do Pinhão</v>
      </c>
      <c r="C2776" s="12" t="s">
        <v>25</v>
      </c>
      <c r="D2776" s="13" t="s">
        <v>16573</v>
      </c>
      <c r="E2776" s="12" t="s">
        <v>19063</v>
      </c>
      <c r="F2776" s="12" t="s">
        <v>19064</v>
      </c>
      <c r="G2776" s="12" t="s">
        <v>19065</v>
      </c>
      <c r="H2776" s="9" t="s">
        <v>20850</v>
      </c>
      <c r="I2776" s="12" t="s">
        <v>21762</v>
      </c>
      <c r="J2776" s="9" t="s">
        <v>19063</v>
      </c>
      <c r="K2776" s="15">
        <v>44874</v>
      </c>
      <c r="L2776" s="17">
        <v>44197</v>
      </c>
    </row>
    <row r="2777" spans="1:12" x14ac:dyDescent="0.25">
      <c r="A2777" s="10" t="s">
        <v>9</v>
      </c>
      <c r="B2777" s="11" t="str">
        <f>VLOOKUP(C2777,#REF!,2,0)</f>
        <v>Rotas do Pinhão</v>
      </c>
      <c r="C2777" s="12" t="s">
        <v>25</v>
      </c>
      <c r="D2777" s="13" t="s">
        <v>16573</v>
      </c>
      <c r="E2777" s="12" t="s">
        <v>19087</v>
      </c>
      <c r="F2777" s="12" t="s">
        <v>19088</v>
      </c>
      <c r="G2777" s="12" t="s">
        <v>19089</v>
      </c>
      <c r="H2777" s="9" t="s">
        <v>20863</v>
      </c>
      <c r="I2777" s="12" t="s">
        <v>20864</v>
      </c>
      <c r="J2777" s="9" t="s">
        <v>19087</v>
      </c>
      <c r="K2777" s="15">
        <v>44848</v>
      </c>
      <c r="L2777" s="17">
        <v>44197</v>
      </c>
    </row>
    <row r="2778" spans="1:12" ht="30" x14ac:dyDescent="0.25">
      <c r="A2778" s="10" t="s">
        <v>9</v>
      </c>
      <c r="B2778" s="11" t="str">
        <f>VLOOKUP(C2778,#REF!,2,0)</f>
        <v>Rotas do Pinhão</v>
      </c>
      <c r="C2778" s="12" t="s">
        <v>25</v>
      </c>
      <c r="D2778" s="13" t="s">
        <v>16573</v>
      </c>
      <c r="E2778" s="12" t="s">
        <v>19338</v>
      </c>
      <c r="F2778" s="12" t="s">
        <v>19339</v>
      </c>
      <c r="G2778" s="12" t="s">
        <v>19340</v>
      </c>
      <c r="H2778" s="9" t="s">
        <v>20997</v>
      </c>
      <c r="I2778" s="12" t="s">
        <v>21791</v>
      </c>
      <c r="J2778" s="9" t="s">
        <v>19338</v>
      </c>
      <c r="K2778" s="15">
        <v>44885</v>
      </c>
      <c r="L2778" s="17">
        <v>44197</v>
      </c>
    </row>
    <row r="2779" spans="1:12" ht="30" x14ac:dyDescent="0.25">
      <c r="A2779" s="10" t="s">
        <v>9</v>
      </c>
      <c r="B2779" s="11" t="str">
        <f>VLOOKUP(C2779,#REF!,2,0)</f>
        <v>Rotas do Pinhão</v>
      </c>
      <c r="C2779" s="12" t="s">
        <v>27</v>
      </c>
      <c r="D2779" s="13" t="s">
        <v>4986</v>
      </c>
      <c r="E2779" s="12" t="s">
        <v>313</v>
      </c>
      <c r="F2779" s="12" t="s">
        <v>314</v>
      </c>
      <c r="G2779" s="12" t="s">
        <v>315</v>
      </c>
      <c r="H2779" s="9" t="s">
        <v>4987</v>
      </c>
      <c r="I2779" s="12" t="s">
        <v>4988</v>
      </c>
      <c r="J2779" s="9" t="s">
        <v>313</v>
      </c>
      <c r="K2779" s="15">
        <v>44729</v>
      </c>
      <c r="L2779" s="17">
        <v>44197</v>
      </c>
    </row>
    <row r="2780" spans="1:12" ht="30" x14ac:dyDescent="0.25">
      <c r="A2780" s="10" t="s">
        <v>9</v>
      </c>
      <c r="B2780" s="11" t="str">
        <f>VLOOKUP(C2780,#REF!,2,0)</f>
        <v>Rotas do Pinhão</v>
      </c>
      <c r="C2780" s="12" t="s">
        <v>27</v>
      </c>
      <c r="D2780" s="13" t="s">
        <v>4986</v>
      </c>
      <c r="E2780" s="12" t="s">
        <v>322</v>
      </c>
      <c r="F2780" s="12" t="s">
        <v>323</v>
      </c>
      <c r="G2780" s="12" t="s">
        <v>324</v>
      </c>
      <c r="H2780" s="9" t="s">
        <v>4993</v>
      </c>
      <c r="I2780" s="12" t="s">
        <v>4994</v>
      </c>
      <c r="J2780" s="9" t="s">
        <v>322</v>
      </c>
      <c r="K2780" s="15">
        <v>44536</v>
      </c>
      <c r="L2780" s="17">
        <v>44197</v>
      </c>
    </row>
    <row r="2781" spans="1:12" x14ac:dyDescent="0.25">
      <c r="A2781" s="10" t="s">
        <v>9</v>
      </c>
      <c r="B2781" s="11" t="str">
        <f>VLOOKUP(C2781,#REF!,2,0)</f>
        <v>Rotas do Pinhão</v>
      </c>
      <c r="C2781" s="12" t="s">
        <v>27</v>
      </c>
      <c r="D2781" s="13" t="s">
        <v>4986</v>
      </c>
      <c r="E2781" s="12" t="s">
        <v>325</v>
      </c>
      <c r="F2781" s="12" t="s">
        <v>326</v>
      </c>
      <c r="G2781" s="12" t="s">
        <v>326</v>
      </c>
      <c r="H2781" s="9" t="s">
        <v>4995</v>
      </c>
      <c r="I2781" s="12" t="s">
        <v>4996</v>
      </c>
      <c r="J2781" s="9" t="s">
        <v>325</v>
      </c>
      <c r="K2781" s="15">
        <v>44944</v>
      </c>
      <c r="L2781" s="17">
        <v>44197</v>
      </c>
    </row>
    <row r="2782" spans="1:12" ht="30" x14ac:dyDescent="0.25">
      <c r="A2782" s="10" t="s">
        <v>9</v>
      </c>
      <c r="B2782" s="11" t="str">
        <f>VLOOKUP(C2782,#REF!,2,0)</f>
        <v>Rotas do Pinhão</v>
      </c>
      <c r="C2782" s="12" t="s">
        <v>27</v>
      </c>
      <c r="D2782" s="13" t="s">
        <v>4986</v>
      </c>
      <c r="E2782" s="12" t="s">
        <v>327</v>
      </c>
      <c r="F2782" s="12" t="s">
        <v>328</v>
      </c>
      <c r="G2782" s="12" t="s">
        <v>329</v>
      </c>
      <c r="H2782" s="9" t="s">
        <v>4997</v>
      </c>
      <c r="I2782" s="12" t="s">
        <v>4998</v>
      </c>
      <c r="J2782" s="9" t="s">
        <v>327</v>
      </c>
      <c r="K2782" s="15">
        <v>44225</v>
      </c>
      <c r="L2782" s="17">
        <v>44197</v>
      </c>
    </row>
    <row r="2783" spans="1:12" ht="30" x14ac:dyDescent="0.25">
      <c r="A2783" s="10" t="s">
        <v>9</v>
      </c>
      <c r="B2783" s="11" t="str">
        <f>VLOOKUP(C2783,#REF!,2,0)</f>
        <v>Rotas do Pinhão</v>
      </c>
      <c r="C2783" s="12" t="s">
        <v>27</v>
      </c>
      <c r="D2783" s="13" t="s">
        <v>4986</v>
      </c>
      <c r="E2783" s="12" t="s">
        <v>330</v>
      </c>
      <c r="F2783" s="12" t="s">
        <v>331</v>
      </c>
      <c r="G2783" s="12" t="s">
        <v>332</v>
      </c>
      <c r="H2783" s="9" t="s">
        <v>4999</v>
      </c>
      <c r="I2783" s="12" t="s">
        <v>5000</v>
      </c>
      <c r="J2783" s="9" t="s">
        <v>330</v>
      </c>
      <c r="K2783" s="15">
        <v>44819</v>
      </c>
      <c r="L2783" s="17">
        <v>44197</v>
      </c>
    </row>
    <row r="2784" spans="1:12" ht="30" x14ac:dyDescent="0.25">
      <c r="A2784" s="10" t="s">
        <v>9</v>
      </c>
      <c r="B2784" s="11" t="str">
        <f>VLOOKUP(C2784,#REF!,2,0)</f>
        <v>Rotas do Pinhão</v>
      </c>
      <c r="C2784" s="12" t="s">
        <v>27</v>
      </c>
      <c r="D2784" s="13" t="s">
        <v>4986</v>
      </c>
      <c r="E2784" s="12" t="s">
        <v>333</v>
      </c>
      <c r="F2784" s="12" t="s">
        <v>334</v>
      </c>
      <c r="G2784" s="12" t="s">
        <v>335</v>
      </c>
      <c r="H2784" s="9" t="s">
        <v>5001</v>
      </c>
      <c r="I2784" s="12" t="s">
        <v>5002</v>
      </c>
      <c r="J2784" s="9" t="s">
        <v>333</v>
      </c>
      <c r="K2784" s="15">
        <v>44478</v>
      </c>
      <c r="L2784" s="17">
        <v>44197</v>
      </c>
    </row>
    <row r="2785" spans="1:12" ht="30" x14ac:dyDescent="0.25">
      <c r="A2785" s="10" t="s">
        <v>9</v>
      </c>
      <c r="B2785" s="11" t="str">
        <f>VLOOKUP(C2785,#REF!,2,0)</f>
        <v>Rotas do Pinhão</v>
      </c>
      <c r="C2785" s="12" t="s">
        <v>27</v>
      </c>
      <c r="D2785" s="13" t="s">
        <v>4986</v>
      </c>
      <c r="E2785" s="12" t="s">
        <v>336</v>
      </c>
      <c r="F2785" s="12" t="s">
        <v>337</v>
      </c>
      <c r="G2785" s="12" t="s">
        <v>338</v>
      </c>
      <c r="H2785" s="9" t="s">
        <v>5003</v>
      </c>
      <c r="I2785" s="12" t="s">
        <v>5004</v>
      </c>
      <c r="J2785" s="9" t="s">
        <v>336</v>
      </c>
      <c r="K2785" s="15">
        <v>44291</v>
      </c>
      <c r="L2785" s="17">
        <v>44197</v>
      </c>
    </row>
    <row r="2786" spans="1:12" ht="30" x14ac:dyDescent="0.25">
      <c r="A2786" s="10" t="s">
        <v>9</v>
      </c>
      <c r="B2786" s="11" t="str">
        <f>VLOOKUP(C2786,#REF!,2,0)</f>
        <v>Rotas do Pinhão</v>
      </c>
      <c r="C2786" s="12" t="s">
        <v>27</v>
      </c>
      <c r="D2786" s="13" t="s">
        <v>4986</v>
      </c>
      <c r="E2786" s="12" t="s">
        <v>339</v>
      </c>
      <c r="F2786" s="12" t="s">
        <v>340</v>
      </c>
      <c r="G2786" s="12" t="s">
        <v>341</v>
      </c>
      <c r="H2786" s="9" t="s">
        <v>5005</v>
      </c>
      <c r="I2786" s="12" t="s">
        <v>5006</v>
      </c>
      <c r="J2786" s="9" t="s">
        <v>339</v>
      </c>
      <c r="K2786" s="15">
        <v>44512</v>
      </c>
      <c r="L2786" s="17">
        <v>44197</v>
      </c>
    </row>
    <row r="2787" spans="1:12" ht="30" x14ac:dyDescent="0.25">
      <c r="A2787" s="10" t="s">
        <v>9</v>
      </c>
      <c r="B2787" s="11" t="str">
        <f>VLOOKUP(C2787,#REF!,2,0)</f>
        <v>Rotas do Pinhão</v>
      </c>
      <c r="C2787" s="12" t="s">
        <v>27</v>
      </c>
      <c r="D2787" s="13" t="s">
        <v>4986</v>
      </c>
      <c r="E2787" s="12" t="s">
        <v>348</v>
      </c>
      <c r="F2787" s="12" t="s">
        <v>349</v>
      </c>
      <c r="G2787" s="12" t="s">
        <v>350</v>
      </c>
      <c r="H2787" s="9" t="s">
        <v>5011</v>
      </c>
      <c r="I2787" s="12" t="s">
        <v>5012</v>
      </c>
      <c r="J2787" s="9" t="s">
        <v>348</v>
      </c>
      <c r="K2787" s="15">
        <v>44345</v>
      </c>
      <c r="L2787" s="17">
        <v>44197</v>
      </c>
    </row>
    <row r="2788" spans="1:12" ht="30" x14ac:dyDescent="0.25">
      <c r="A2788" s="10" t="s">
        <v>9</v>
      </c>
      <c r="B2788" s="11" t="str">
        <f>VLOOKUP(C2788,#REF!,2,0)</f>
        <v>Rotas do Pinhão</v>
      </c>
      <c r="C2788" s="12" t="s">
        <v>27</v>
      </c>
      <c r="D2788" s="13" t="s">
        <v>4986</v>
      </c>
      <c r="E2788" s="12" t="s">
        <v>357</v>
      </c>
      <c r="F2788" s="12" t="s">
        <v>358</v>
      </c>
      <c r="G2788" s="12" t="s">
        <v>359</v>
      </c>
      <c r="H2788" s="9" t="s">
        <v>5017</v>
      </c>
      <c r="I2788" s="12" t="s">
        <v>5018</v>
      </c>
      <c r="J2788" s="9" t="s">
        <v>357</v>
      </c>
      <c r="K2788" s="15">
        <v>44912</v>
      </c>
      <c r="L2788" s="17">
        <v>44197</v>
      </c>
    </row>
    <row r="2789" spans="1:12" ht="30" x14ac:dyDescent="0.25">
      <c r="A2789" s="10" t="s">
        <v>9</v>
      </c>
      <c r="B2789" s="11" t="str">
        <f>VLOOKUP(C2789,#REF!,2,0)</f>
        <v>Rotas do Pinhão</v>
      </c>
      <c r="C2789" s="12" t="s">
        <v>27</v>
      </c>
      <c r="D2789" s="13" t="s">
        <v>4986</v>
      </c>
      <c r="E2789" s="12" t="s">
        <v>363</v>
      </c>
      <c r="F2789" s="12" t="s">
        <v>364</v>
      </c>
      <c r="G2789" s="12" t="s">
        <v>365</v>
      </c>
      <c r="H2789" s="9" t="s">
        <v>5021</v>
      </c>
      <c r="I2789" s="12" t="s">
        <v>5022</v>
      </c>
      <c r="J2789" s="9" t="s">
        <v>363</v>
      </c>
      <c r="K2789" s="15">
        <v>44695</v>
      </c>
      <c r="L2789" s="17">
        <v>44197</v>
      </c>
    </row>
    <row r="2790" spans="1:12" ht="30" x14ac:dyDescent="0.25">
      <c r="A2790" s="10" t="s">
        <v>9</v>
      </c>
      <c r="B2790" s="11" t="str">
        <f>VLOOKUP(C2790,#REF!,2,0)</f>
        <v>Rotas do Pinhão</v>
      </c>
      <c r="C2790" s="12" t="s">
        <v>27</v>
      </c>
      <c r="D2790" s="13" t="s">
        <v>4986</v>
      </c>
      <c r="E2790" s="12" t="s">
        <v>369</v>
      </c>
      <c r="F2790" s="12" t="s">
        <v>370</v>
      </c>
      <c r="G2790" s="12" t="s">
        <v>371</v>
      </c>
      <c r="H2790" s="9" t="s">
        <v>5025</v>
      </c>
      <c r="I2790" s="12" t="s">
        <v>5026</v>
      </c>
      <c r="J2790" s="9" t="s">
        <v>369</v>
      </c>
      <c r="K2790" s="15">
        <v>44882</v>
      </c>
      <c r="L2790" s="17">
        <v>44197</v>
      </c>
    </row>
    <row r="2791" spans="1:12" ht="30" x14ac:dyDescent="0.25">
      <c r="A2791" s="10" t="s">
        <v>9</v>
      </c>
      <c r="B2791" s="11" t="str">
        <f>VLOOKUP(C2791,#REF!,2,0)</f>
        <v>Rotas do Pinhão</v>
      </c>
      <c r="C2791" s="12" t="s">
        <v>27</v>
      </c>
      <c r="D2791" s="13" t="s">
        <v>4986</v>
      </c>
      <c r="E2791" s="12" t="s">
        <v>378</v>
      </c>
      <c r="F2791" s="12" t="s">
        <v>379</v>
      </c>
      <c r="G2791" s="12" t="s">
        <v>380</v>
      </c>
      <c r="H2791" s="9" t="s">
        <v>5031</v>
      </c>
      <c r="I2791" s="12" t="s">
        <v>5032</v>
      </c>
      <c r="J2791" s="9" t="s">
        <v>378</v>
      </c>
      <c r="K2791" s="15">
        <v>44869</v>
      </c>
      <c r="L2791" s="17">
        <v>44197</v>
      </c>
    </row>
    <row r="2792" spans="1:12" ht="30" x14ac:dyDescent="0.25">
      <c r="A2792" s="10" t="s">
        <v>9</v>
      </c>
      <c r="B2792" s="11" t="str">
        <f>VLOOKUP(C2792,#REF!,2,0)</f>
        <v>Rotas do Pinhão</v>
      </c>
      <c r="C2792" s="12" t="s">
        <v>27</v>
      </c>
      <c r="D2792" s="13" t="s">
        <v>4986</v>
      </c>
      <c r="E2792" s="12" t="s">
        <v>384</v>
      </c>
      <c r="F2792" s="12" t="s">
        <v>385</v>
      </c>
      <c r="G2792" s="12" t="s">
        <v>386</v>
      </c>
      <c r="H2792" s="9" t="s">
        <v>5035</v>
      </c>
      <c r="I2792" s="12" t="s">
        <v>5036</v>
      </c>
      <c r="J2792" s="9" t="s">
        <v>384</v>
      </c>
      <c r="K2792" s="15">
        <v>44435</v>
      </c>
      <c r="L2792" s="17">
        <v>44197</v>
      </c>
    </row>
    <row r="2793" spans="1:12" x14ac:dyDescent="0.25">
      <c r="A2793" s="10" t="s">
        <v>9</v>
      </c>
      <c r="B2793" s="11" t="str">
        <f>VLOOKUP(C2793,#REF!,2,0)</f>
        <v>Rotas do Pinhão</v>
      </c>
      <c r="C2793" s="12" t="s">
        <v>27</v>
      </c>
      <c r="D2793" s="13" t="s">
        <v>4986</v>
      </c>
      <c r="E2793" s="12" t="s">
        <v>411</v>
      </c>
      <c r="F2793" s="12" t="s">
        <v>412</v>
      </c>
      <c r="G2793" s="12" t="s">
        <v>413</v>
      </c>
      <c r="H2793" s="9" t="s">
        <v>5053</v>
      </c>
      <c r="I2793" s="12" t="s">
        <v>5054</v>
      </c>
      <c r="J2793" s="9" t="s">
        <v>411</v>
      </c>
      <c r="K2793" s="15">
        <v>44400</v>
      </c>
      <c r="L2793" s="17">
        <v>44197</v>
      </c>
    </row>
    <row r="2794" spans="1:12" ht="30" x14ac:dyDescent="0.25">
      <c r="A2794" s="10" t="s">
        <v>9</v>
      </c>
      <c r="B2794" s="11" t="str">
        <f>VLOOKUP(C2794,#REF!,2,0)</f>
        <v>Rotas do Pinhão</v>
      </c>
      <c r="C2794" s="12" t="s">
        <v>27</v>
      </c>
      <c r="D2794" s="13" t="s">
        <v>4986</v>
      </c>
      <c r="E2794" s="12" t="s">
        <v>414</v>
      </c>
      <c r="F2794" s="12" t="s">
        <v>415</v>
      </c>
      <c r="G2794" s="12" t="s">
        <v>416</v>
      </c>
      <c r="H2794" s="9" t="s">
        <v>5001</v>
      </c>
      <c r="I2794" s="12" t="s">
        <v>5055</v>
      </c>
      <c r="J2794" s="9" t="s">
        <v>414</v>
      </c>
      <c r="K2794" s="15">
        <v>44480</v>
      </c>
      <c r="L2794" s="17">
        <v>44197</v>
      </c>
    </row>
    <row r="2795" spans="1:12" ht="30" x14ac:dyDescent="0.25">
      <c r="A2795" s="10" t="s">
        <v>9</v>
      </c>
      <c r="B2795" s="11" t="str">
        <f>VLOOKUP(C2795,#REF!,2,0)</f>
        <v>Rotas do Pinhão</v>
      </c>
      <c r="C2795" s="12" t="s">
        <v>27</v>
      </c>
      <c r="D2795" s="13" t="s">
        <v>4986</v>
      </c>
      <c r="E2795" s="12" t="s">
        <v>417</v>
      </c>
      <c r="F2795" s="12" t="s">
        <v>418</v>
      </c>
      <c r="G2795" s="12" t="s">
        <v>419</v>
      </c>
      <c r="H2795" s="9" t="s">
        <v>5056</v>
      </c>
      <c r="I2795" s="12" t="s">
        <v>21021</v>
      </c>
      <c r="J2795" s="9" t="s">
        <v>417</v>
      </c>
      <c r="K2795" s="15">
        <v>44520</v>
      </c>
      <c r="L2795" s="17">
        <v>44197</v>
      </c>
    </row>
    <row r="2796" spans="1:12" ht="30" x14ac:dyDescent="0.25">
      <c r="A2796" s="10" t="s">
        <v>9</v>
      </c>
      <c r="B2796" s="11" t="str">
        <f>VLOOKUP(C2796,#REF!,2,0)</f>
        <v>Rotas do Pinhão</v>
      </c>
      <c r="C2796" s="12" t="s">
        <v>27</v>
      </c>
      <c r="D2796" s="13" t="s">
        <v>4986</v>
      </c>
      <c r="E2796" s="12" t="s">
        <v>423</v>
      </c>
      <c r="F2796" s="12" t="s">
        <v>424</v>
      </c>
      <c r="G2796" s="12" t="s">
        <v>425</v>
      </c>
      <c r="H2796" s="9" t="s">
        <v>5058</v>
      </c>
      <c r="I2796" s="12" t="s">
        <v>5059</v>
      </c>
      <c r="J2796" s="9" t="s">
        <v>423</v>
      </c>
      <c r="K2796" s="15">
        <v>44946</v>
      </c>
      <c r="L2796" s="17">
        <v>44197</v>
      </c>
    </row>
    <row r="2797" spans="1:12" ht="30" x14ac:dyDescent="0.25">
      <c r="A2797" s="10" t="s">
        <v>9</v>
      </c>
      <c r="B2797" s="11" t="str">
        <f>VLOOKUP(C2797,#REF!,2,0)</f>
        <v>Rotas do Pinhão</v>
      </c>
      <c r="C2797" s="12" t="s">
        <v>27</v>
      </c>
      <c r="D2797" s="13" t="s">
        <v>4986</v>
      </c>
      <c r="E2797" s="12" t="s">
        <v>426</v>
      </c>
      <c r="F2797" s="12" t="s">
        <v>427</v>
      </c>
      <c r="G2797" s="12" t="s">
        <v>428</v>
      </c>
      <c r="H2797" s="9" t="s">
        <v>5060</v>
      </c>
      <c r="I2797" s="12" t="s">
        <v>5061</v>
      </c>
      <c r="J2797" s="9" t="s">
        <v>426</v>
      </c>
      <c r="K2797" s="15">
        <v>44701</v>
      </c>
      <c r="L2797" s="17">
        <v>44197</v>
      </c>
    </row>
    <row r="2798" spans="1:12" ht="30" x14ac:dyDescent="0.25">
      <c r="A2798" s="10" t="s">
        <v>9</v>
      </c>
      <c r="B2798" s="11" t="str">
        <f>VLOOKUP(C2798,#REF!,2,0)</f>
        <v>Rotas do Pinhão</v>
      </c>
      <c r="C2798" s="12" t="s">
        <v>27</v>
      </c>
      <c r="D2798" s="13" t="s">
        <v>4986</v>
      </c>
      <c r="E2798" s="12" t="s">
        <v>429</v>
      </c>
      <c r="F2798" s="12" t="s">
        <v>430</v>
      </c>
      <c r="G2798" s="12" t="s">
        <v>431</v>
      </c>
      <c r="H2798" s="9" t="s">
        <v>5062</v>
      </c>
      <c r="I2798" s="12" t="s">
        <v>5063</v>
      </c>
      <c r="J2798" s="9" t="s">
        <v>429</v>
      </c>
      <c r="K2798" s="15">
        <v>44819</v>
      </c>
      <c r="L2798" s="17">
        <v>44197</v>
      </c>
    </row>
    <row r="2799" spans="1:12" ht="30" x14ac:dyDescent="0.25">
      <c r="A2799" s="10" t="s">
        <v>9</v>
      </c>
      <c r="B2799" s="11" t="str">
        <f>VLOOKUP(C2799,#REF!,2,0)</f>
        <v>Rotas do Pinhão</v>
      </c>
      <c r="C2799" s="12" t="s">
        <v>27</v>
      </c>
      <c r="D2799" s="13" t="s">
        <v>4986</v>
      </c>
      <c r="E2799" s="12" t="s">
        <v>432</v>
      </c>
      <c r="F2799" s="12" t="s">
        <v>433</v>
      </c>
      <c r="G2799" s="12" t="s">
        <v>434</v>
      </c>
      <c r="H2799" s="9" t="s">
        <v>5064</v>
      </c>
      <c r="I2799" s="12" t="s">
        <v>5065</v>
      </c>
      <c r="J2799" s="9" t="s">
        <v>432</v>
      </c>
      <c r="K2799" s="15">
        <v>44701</v>
      </c>
      <c r="L2799" s="17">
        <v>44197</v>
      </c>
    </row>
    <row r="2800" spans="1:12" ht="30" x14ac:dyDescent="0.25">
      <c r="A2800" s="10" t="s">
        <v>9</v>
      </c>
      <c r="B2800" s="11" t="str">
        <f>VLOOKUP(C2800,#REF!,2,0)</f>
        <v>Rotas do Pinhão</v>
      </c>
      <c r="C2800" s="12" t="s">
        <v>27</v>
      </c>
      <c r="D2800" s="13" t="s">
        <v>4986</v>
      </c>
      <c r="E2800" s="12" t="s">
        <v>435</v>
      </c>
      <c r="F2800" s="12" t="s">
        <v>436</v>
      </c>
      <c r="G2800" s="12" t="s">
        <v>437</v>
      </c>
      <c r="H2800" s="9" t="s">
        <v>5066</v>
      </c>
      <c r="I2800" s="12" t="s">
        <v>5067</v>
      </c>
      <c r="J2800" s="9" t="s">
        <v>435</v>
      </c>
      <c r="K2800" s="15">
        <v>44807</v>
      </c>
      <c r="L2800" s="17">
        <v>44197</v>
      </c>
    </row>
    <row r="2801" spans="1:12" ht="45" x14ac:dyDescent="0.25">
      <c r="A2801" s="10" t="s">
        <v>9</v>
      </c>
      <c r="B2801" s="11" t="str">
        <f>VLOOKUP(C2801,#REF!,2,0)</f>
        <v>Rotas do Pinhão</v>
      </c>
      <c r="C2801" s="12" t="s">
        <v>27</v>
      </c>
      <c r="D2801" s="13" t="s">
        <v>4986</v>
      </c>
      <c r="E2801" s="12" t="s">
        <v>438</v>
      </c>
      <c r="F2801" s="12" t="s">
        <v>439</v>
      </c>
      <c r="G2801" s="12" t="s">
        <v>440</v>
      </c>
      <c r="H2801" s="9" t="s">
        <v>5068</v>
      </c>
      <c r="I2801" s="12" t="s">
        <v>5069</v>
      </c>
      <c r="J2801" s="9" t="s">
        <v>438</v>
      </c>
      <c r="K2801" s="15">
        <v>44287</v>
      </c>
      <c r="L2801" s="17">
        <v>44197</v>
      </c>
    </row>
    <row r="2802" spans="1:12" ht="30" x14ac:dyDescent="0.25">
      <c r="A2802" s="10" t="s">
        <v>9</v>
      </c>
      <c r="B2802" s="11" t="str">
        <f>VLOOKUP(C2802,#REF!,2,0)</f>
        <v>Rotas do Pinhão</v>
      </c>
      <c r="C2802" s="12" t="s">
        <v>27</v>
      </c>
      <c r="D2802" s="13" t="s">
        <v>4986</v>
      </c>
      <c r="E2802" s="12" t="s">
        <v>447</v>
      </c>
      <c r="F2802" s="12" t="s">
        <v>448</v>
      </c>
      <c r="G2802" s="12" t="s">
        <v>449</v>
      </c>
      <c r="H2802" s="9" t="s">
        <v>5074</v>
      </c>
      <c r="I2802" s="12" t="s">
        <v>5075</v>
      </c>
      <c r="J2802" s="9" t="s">
        <v>447</v>
      </c>
      <c r="K2802" s="15">
        <v>44339</v>
      </c>
      <c r="L2802" s="17">
        <v>44197</v>
      </c>
    </row>
    <row r="2803" spans="1:12" ht="45" x14ac:dyDescent="0.25">
      <c r="A2803" s="10" t="s">
        <v>9</v>
      </c>
      <c r="B2803" s="11" t="str">
        <f>VLOOKUP(C2803,#REF!,2,0)</f>
        <v>Rotas do Pinhão</v>
      </c>
      <c r="C2803" s="12" t="s">
        <v>27</v>
      </c>
      <c r="D2803" s="13" t="s">
        <v>4986</v>
      </c>
      <c r="E2803" s="12" t="s">
        <v>450</v>
      </c>
      <c r="F2803" s="12" t="s">
        <v>451</v>
      </c>
      <c r="G2803" s="12" t="s">
        <v>452</v>
      </c>
      <c r="H2803" s="9" t="s">
        <v>5076</v>
      </c>
      <c r="I2803" s="12" t="s">
        <v>5077</v>
      </c>
      <c r="J2803" s="9" t="s">
        <v>450</v>
      </c>
      <c r="K2803" s="15">
        <v>44836</v>
      </c>
      <c r="L2803" s="17">
        <v>44197</v>
      </c>
    </row>
    <row r="2804" spans="1:12" ht="30" x14ac:dyDescent="0.25">
      <c r="A2804" s="10" t="s">
        <v>9</v>
      </c>
      <c r="B2804" s="11" t="str">
        <f>VLOOKUP(C2804,#REF!,2,0)</f>
        <v>Rotas do Pinhão</v>
      </c>
      <c r="C2804" s="12" t="s">
        <v>27</v>
      </c>
      <c r="D2804" s="13" t="s">
        <v>4986</v>
      </c>
      <c r="E2804" s="12" t="s">
        <v>456</v>
      </c>
      <c r="F2804" s="12" t="s">
        <v>457</v>
      </c>
      <c r="G2804" s="12" t="s">
        <v>458</v>
      </c>
      <c r="H2804" s="9" t="s">
        <v>5080</v>
      </c>
      <c r="I2804" s="12" t="s">
        <v>5081</v>
      </c>
      <c r="J2804" s="9" t="s">
        <v>456</v>
      </c>
      <c r="K2804" s="15">
        <v>44414</v>
      </c>
      <c r="L2804" s="17">
        <v>44197</v>
      </c>
    </row>
    <row r="2805" spans="1:12" ht="30" x14ac:dyDescent="0.25">
      <c r="A2805" s="10" t="s">
        <v>9</v>
      </c>
      <c r="B2805" s="11" t="str">
        <f>VLOOKUP(C2805,#REF!,2,0)</f>
        <v>Rotas do Pinhão</v>
      </c>
      <c r="C2805" s="12" t="s">
        <v>27</v>
      </c>
      <c r="D2805" s="13" t="s">
        <v>4986</v>
      </c>
      <c r="E2805" s="12" t="s">
        <v>468</v>
      </c>
      <c r="F2805" s="12" t="s">
        <v>469</v>
      </c>
      <c r="G2805" s="12" t="s">
        <v>470</v>
      </c>
      <c r="H2805" s="9" t="s">
        <v>5088</v>
      </c>
      <c r="I2805" s="12" t="s">
        <v>5089</v>
      </c>
      <c r="J2805" s="9" t="s">
        <v>468</v>
      </c>
      <c r="K2805" s="15">
        <v>44731</v>
      </c>
      <c r="L2805" s="17">
        <v>44197</v>
      </c>
    </row>
    <row r="2806" spans="1:12" x14ac:dyDescent="0.25">
      <c r="A2806" s="10" t="s">
        <v>9</v>
      </c>
      <c r="B2806" s="11" t="str">
        <f>VLOOKUP(C2806,#REF!,2,0)</f>
        <v>Rotas do Pinhão</v>
      </c>
      <c r="C2806" s="12" t="s">
        <v>27</v>
      </c>
      <c r="D2806" s="13" t="s">
        <v>4986</v>
      </c>
      <c r="E2806" s="12" t="s">
        <v>471</v>
      </c>
      <c r="F2806" s="12" t="s">
        <v>472</v>
      </c>
      <c r="G2806" s="12" t="s">
        <v>473</v>
      </c>
      <c r="H2806" s="9" t="s">
        <v>5090</v>
      </c>
      <c r="I2806" s="12" t="s">
        <v>5091</v>
      </c>
      <c r="J2806" s="9" t="s">
        <v>471</v>
      </c>
      <c r="K2806" s="15">
        <v>44298</v>
      </c>
      <c r="L2806" s="17">
        <v>44197</v>
      </c>
    </row>
    <row r="2807" spans="1:12" ht="30" x14ac:dyDescent="0.25">
      <c r="A2807" s="10" t="s">
        <v>9</v>
      </c>
      <c r="B2807" s="11" t="str">
        <f>VLOOKUP(C2807,#REF!,2,0)</f>
        <v>Rotas do Pinhão</v>
      </c>
      <c r="C2807" s="12" t="s">
        <v>27</v>
      </c>
      <c r="D2807" s="13" t="s">
        <v>4986</v>
      </c>
      <c r="E2807" s="12" t="s">
        <v>474</v>
      </c>
      <c r="F2807" s="12" t="s">
        <v>475</v>
      </c>
      <c r="G2807" s="12" t="s">
        <v>476</v>
      </c>
      <c r="H2807" s="9" t="s">
        <v>5092</v>
      </c>
      <c r="I2807" s="12" t="s">
        <v>5093</v>
      </c>
      <c r="J2807" s="9" t="s">
        <v>474</v>
      </c>
      <c r="K2807" s="15">
        <v>44332</v>
      </c>
      <c r="L2807" s="17">
        <v>44197</v>
      </c>
    </row>
    <row r="2808" spans="1:12" ht="30" x14ac:dyDescent="0.25">
      <c r="A2808" s="10" t="s">
        <v>9</v>
      </c>
      <c r="B2808" s="11" t="str">
        <f>VLOOKUP(C2808,#REF!,2,0)</f>
        <v>Rotas do Pinhão</v>
      </c>
      <c r="C2808" s="12" t="s">
        <v>27</v>
      </c>
      <c r="D2808" s="13" t="s">
        <v>4986</v>
      </c>
      <c r="E2808" s="12" t="s">
        <v>477</v>
      </c>
      <c r="F2808" s="12" t="s">
        <v>478</v>
      </c>
      <c r="G2808" s="12" t="s">
        <v>479</v>
      </c>
      <c r="H2808" s="9" t="s">
        <v>5094</v>
      </c>
      <c r="I2808" s="12" t="s">
        <v>5095</v>
      </c>
      <c r="J2808" s="9" t="s">
        <v>477</v>
      </c>
      <c r="K2808" s="15">
        <v>44729</v>
      </c>
      <c r="L2808" s="17">
        <v>44197</v>
      </c>
    </row>
    <row r="2809" spans="1:12" ht="30" x14ac:dyDescent="0.25">
      <c r="A2809" s="10" t="s">
        <v>9</v>
      </c>
      <c r="B2809" s="11" t="str">
        <f>VLOOKUP(C2809,#REF!,2,0)</f>
        <v>Rotas do Pinhão</v>
      </c>
      <c r="C2809" s="12" t="s">
        <v>27</v>
      </c>
      <c r="D2809" s="13" t="s">
        <v>4986</v>
      </c>
      <c r="E2809" s="12" t="s">
        <v>480</v>
      </c>
      <c r="F2809" s="12" t="s">
        <v>481</v>
      </c>
      <c r="G2809" s="12" t="s">
        <v>482</v>
      </c>
      <c r="H2809" s="9" t="s">
        <v>5096</v>
      </c>
      <c r="I2809" s="12" t="s">
        <v>5097</v>
      </c>
      <c r="J2809" s="9" t="s">
        <v>480</v>
      </c>
      <c r="K2809" s="15">
        <v>44360</v>
      </c>
      <c r="L2809" s="17">
        <v>44197</v>
      </c>
    </row>
    <row r="2810" spans="1:12" ht="30" x14ac:dyDescent="0.25">
      <c r="A2810" s="10" t="s">
        <v>9</v>
      </c>
      <c r="B2810" s="11" t="str">
        <f>VLOOKUP(C2810,#REF!,2,0)</f>
        <v>Rotas do Pinhão</v>
      </c>
      <c r="C2810" s="12" t="s">
        <v>27</v>
      </c>
      <c r="D2810" s="13" t="s">
        <v>4986</v>
      </c>
      <c r="E2810" s="12" t="s">
        <v>483</v>
      </c>
      <c r="F2810" s="12" t="s">
        <v>484</v>
      </c>
      <c r="G2810" s="12" t="s">
        <v>485</v>
      </c>
      <c r="H2810" s="9" t="s">
        <v>5098</v>
      </c>
      <c r="I2810" s="12" t="s">
        <v>5099</v>
      </c>
      <c r="J2810" s="9" t="s">
        <v>483</v>
      </c>
      <c r="K2810" s="15">
        <v>44589</v>
      </c>
      <c r="L2810" s="17">
        <v>44197</v>
      </c>
    </row>
    <row r="2811" spans="1:12" ht="30" x14ac:dyDescent="0.25">
      <c r="A2811" s="10" t="s">
        <v>9</v>
      </c>
      <c r="B2811" s="11" t="str">
        <f>VLOOKUP(C2811,#REF!,2,0)</f>
        <v>Rotas do Pinhão</v>
      </c>
      <c r="C2811" s="12" t="s">
        <v>27</v>
      </c>
      <c r="D2811" s="13" t="s">
        <v>4986</v>
      </c>
      <c r="E2811" s="12" t="s">
        <v>489</v>
      </c>
      <c r="F2811" s="12" t="s">
        <v>490</v>
      </c>
      <c r="G2811" s="12" t="s">
        <v>21813</v>
      </c>
      <c r="H2811" s="9" t="s">
        <v>5102</v>
      </c>
      <c r="I2811" s="12" t="s">
        <v>5103</v>
      </c>
      <c r="J2811" s="9" t="s">
        <v>489</v>
      </c>
      <c r="K2811" s="15">
        <v>44485</v>
      </c>
      <c r="L2811" s="17">
        <v>44197</v>
      </c>
    </row>
    <row r="2812" spans="1:12" ht="30" x14ac:dyDescent="0.25">
      <c r="A2812" s="10" t="s">
        <v>9</v>
      </c>
      <c r="B2812" s="11" t="str">
        <f>VLOOKUP(C2812,#REF!,2,0)</f>
        <v>Rotas do Pinhão</v>
      </c>
      <c r="C2812" s="12" t="s">
        <v>27</v>
      </c>
      <c r="D2812" s="13" t="s">
        <v>4986</v>
      </c>
      <c r="E2812" s="12" t="s">
        <v>491</v>
      </c>
      <c r="F2812" s="12" t="s">
        <v>492</v>
      </c>
      <c r="G2812" s="12" t="s">
        <v>493</v>
      </c>
      <c r="H2812" s="9" t="s">
        <v>5104</v>
      </c>
      <c r="I2812" s="12" t="s">
        <v>5105</v>
      </c>
      <c r="J2812" s="9" t="s">
        <v>491</v>
      </c>
      <c r="K2812" s="15">
        <v>44379</v>
      </c>
      <c r="L2812" s="17">
        <v>44197</v>
      </c>
    </row>
    <row r="2813" spans="1:12" ht="30" x14ac:dyDescent="0.25">
      <c r="A2813" s="10" t="s">
        <v>9</v>
      </c>
      <c r="B2813" s="11" t="str">
        <f>VLOOKUP(C2813,#REF!,2,0)</f>
        <v>Rotas do Pinhão</v>
      </c>
      <c r="C2813" s="12" t="s">
        <v>27</v>
      </c>
      <c r="D2813" s="13" t="s">
        <v>4986</v>
      </c>
      <c r="E2813" s="12" t="s">
        <v>496</v>
      </c>
      <c r="F2813" s="12" t="s">
        <v>497</v>
      </c>
      <c r="G2813" s="12" t="s">
        <v>498</v>
      </c>
      <c r="H2813" s="9" t="s">
        <v>5108</v>
      </c>
      <c r="I2813" s="12" t="s">
        <v>5109</v>
      </c>
      <c r="J2813" s="9" t="s">
        <v>496</v>
      </c>
      <c r="K2813" s="15">
        <v>44399</v>
      </c>
      <c r="L2813" s="17">
        <v>44197</v>
      </c>
    </row>
    <row r="2814" spans="1:12" x14ac:dyDescent="0.25">
      <c r="A2814" s="10" t="s">
        <v>9</v>
      </c>
      <c r="B2814" s="11" t="str">
        <f>VLOOKUP(C2814,#REF!,2,0)</f>
        <v>Rotas do Pinhão</v>
      </c>
      <c r="C2814" s="12" t="s">
        <v>27</v>
      </c>
      <c r="D2814" s="13" t="s">
        <v>4986</v>
      </c>
      <c r="E2814" s="12" t="s">
        <v>505</v>
      </c>
      <c r="F2814" s="12" t="s">
        <v>506</v>
      </c>
      <c r="G2814" s="12" t="s">
        <v>507</v>
      </c>
      <c r="H2814" s="9" t="s">
        <v>5114</v>
      </c>
      <c r="I2814" s="12" t="s">
        <v>5115</v>
      </c>
      <c r="J2814" s="9" t="s">
        <v>505</v>
      </c>
      <c r="K2814" s="15">
        <v>44360</v>
      </c>
      <c r="L2814" s="17">
        <v>44197</v>
      </c>
    </row>
    <row r="2815" spans="1:12" ht="30" x14ac:dyDescent="0.25">
      <c r="A2815" s="10" t="s">
        <v>9</v>
      </c>
      <c r="B2815" s="11" t="str">
        <f>VLOOKUP(C2815,#REF!,2,0)</f>
        <v>Rotas do Pinhão</v>
      </c>
      <c r="C2815" s="12" t="s">
        <v>27</v>
      </c>
      <c r="D2815" s="13" t="s">
        <v>4986</v>
      </c>
      <c r="E2815" s="12" t="s">
        <v>514</v>
      </c>
      <c r="F2815" s="12" t="s">
        <v>515</v>
      </c>
      <c r="G2815" s="12" t="s">
        <v>516</v>
      </c>
      <c r="H2815" s="9" t="s">
        <v>5120</v>
      </c>
      <c r="I2815" s="12" t="s">
        <v>5121</v>
      </c>
      <c r="J2815" s="9" t="s">
        <v>514</v>
      </c>
      <c r="K2815" s="15">
        <v>44386</v>
      </c>
      <c r="L2815" s="17">
        <v>44197</v>
      </c>
    </row>
    <row r="2816" spans="1:12" ht="30" x14ac:dyDescent="0.25">
      <c r="A2816" s="10" t="s">
        <v>9</v>
      </c>
      <c r="B2816" s="11" t="str">
        <f>VLOOKUP(C2816,#REF!,2,0)</f>
        <v>Rotas do Pinhão</v>
      </c>
      <c r="C2816" s="12" t="s">
        <v>27</v>
      </c>
      <c r="D2816" s="13" t="s">
        <v>4986</v>
      </c>
      <c r="E2816" s="12" t="s">
        <v>517</v>
      </c>
      <c r="F2816" s="12" t="s">
        <v>518</v>
      </c>
      <c r="G2816" s="12" t="s">
        <v>519</v>
      </c>
      <c r="H2816" s="9" t="s">
        <v>5122</v>
      </c>
      <c r="I2816" s="12" t="s">
        <v>5123</v>
      </c>
      <c r="J2816" s="9" t="s">
        <v>517</v>
      </c>
      <c r="K2816" s="15">
        <v>44408</v>
      </c>
      <c r="L2816" s="17">
        <v>44197</v>
      </c>
    </row>
    <row r="2817" spans="1:12" ht="30" x14ac:dyDescent="0.25">
      <c r="A2817" s="10" t="s">
        <v>9</v>
      </c>
      <c r="B2817" s="11" t="str">
        <f>VLOOKUP(C2817,#REF!,2,0)</f>
        <v>Rotas do Pinhão</v>
      </c>
      <c r="C2817" s="12" t="s">
        <v>27</v>
      </c>
      <c r="D2817" s="13" t="s">
        <v>4986</v>
      </c>
      <c r="E2817" s="12" t="s">
        <v>520</v>
      </c>
      <c r="F2817" s="12" t="s">
        <v>521</v>
      </c>
      <c r="G2817" s="12" t="s">
        <v>522</v>
      </c>
      <c r="H2817" s="9" t="s">
        <v>5124</v>
      </c>
      <c r="I2817" s="12" t="s">
        <v>12883</v>
      </c>
      <c r="J2817" s="9" t="s">
        <v>520</v>
      </c>
      <c r="K2817" s="15">
        <v>44512</v>
      </c>
      <c r="L2817" s="17">
        <v>44197</v>
      </c>
    </row>
    <row r="2818" spans="1:12" ht="30" x14ac:dyDescent="0.25">
      <c r="A2818" s="10" t="s">
        <v>9</v>
      </c>
      <c r="B2818" s="11" t="str">
        <f>VLOOKUP(C2818,#REF!,2,0)</f>
        <v>Rotas do Pinhão</v>
      </c>
      <c r="C2818" s="12" t="s">
        <v>27</v>
      </c>
      <c r="D2818" s="13" t="s">
        <v>4986</v>
      </c>
      <c r="E2818" s="12" t="s">
        <v>523</v>
      </c>
      <c r="F2818" s="12" t="s">
        <v>524</v>
      </c>
      <c r="G2818" s="12" t="s">
        <v>525</v>
      </c>
      <c r="H2818" s="9" t="s">
        <v>5125</v>
      </c>
      <c r="I2818" s="12" t="s">
        <v>5126</v>
      </c>
      <c r="J2818" s="9" t="s">
        <v>523</v>
      </c>
      <c r="K2818" s="15">
        <v>44602</v>
      </c>
      <c r="L2818" s="17">
        <v>44197</v>
      </c>
    </row>
    <row r="2819" spans="1:12" ht="30" x14ac:dyDescent="0.25">
      <c r="A2819" s="10" t="s">
        <v>9</v>
      </c>
      <c r="B2819" s="11" t="str">
        <f>VLOOKUP(C2819,#REF!,2,0)</f>
        <v>Rotas do Pinhão</v>
      </c>
      <c r="C2819" s="12" t="s">
        <v>27</v>
      </c>
      <c r="D2819" s="13" t="s">
        <v>4986</v>
      </c>
      <c r="E2819" s="12" t="s">
        <v>526</v>
      </c>
      <c r="F2819" s="12" t="s">
        <v>527</v>
      </c>
      <c r="G2819" s="12" t="s">
        <v>350</v>
      </c>
      <c r="H2819" s="9" t="s">
        <v>5127</v>
      </c>
      <c r="I2819" s="12" t="s">
        <v>5012</v>
      </c>
      <c r="J2819" s="9" t="s">
        <v>526</v>
      </c>
      <c r="K2819" s="15">
        <v>44345</v>
      </c>
      <c r="L2819" s="17">
        <v>44197</v>
      </c>
    </row>
    <row r="2820" spans="1:12" ht="45" x14ac:dyDescent="0.25">
      <c r="A2820" s="10" t="s">
        <v>9</v>
      </c>
      <c r="B2820" s="11" t="str">
        <f>VLOOKUP(C2820,#REF!,2,0)</f>
        <v>Rotas do Pinhão</v>
      </c>
      <c r="C2820" s="12" t="s">
        <v>27</v>
      </c>
      <c r="D2820" s="13" t="s">
        <v>4986</v>
      </c>
      <c r="E2820" s="12" t="s">
        <v>531</v>
      </c>
      <c r="F2820" s="12" t="s">
        <v>532</v>
      </c>
      <c r="G2820" s="12" t="s">
        <v>533</v>
      </c>
      <c r="H2820" s="9" t="s">
        <v>5130</v>
      </c>
      <c r="I2820" s="12" t="s">
        <v>5131</v>
      </c>
      <c r="J2820" s="9" t="s">
        <v>531</v>
      </c>
      <c r="K2820" s="15">
        <v>44480</v>
      </c>
      <c r="L2820" s="17">
        <v>44197</v>
      </c>
    </row>
    <row r="2821" spans="1:12" ht="45" x14ac:dyDescent="0.25">
      <c r="A2821" s="10" t="s">
        <v>9</v>
      </c>
      <c r="B2821" s="11" t="str">
        <f>VLOOKUP(C2821,#REF!,2,0)</f>
        <v>Rotas do Pinhão</v>
      </c>
      <c r="C2821" s="12" t="s">
        <v>27</v>
      </c>
      <c r="D2821" s="13" t="s">
        <v>4986</v>
      </c>
      <c r="E2821" s="12" t="s">
        <v>549</v>
      </c>
      <c r="F2821" s="12" t="s">
        <v>550</v>
      </c>
      <c r="G2821" s="12" t="s">
        <v>551</v>
      </c>
      <c r="H2821" s="9" t="s">
        <v>5142</v>
      </c>
      <c r="I2821" s="12" t="s">
        <v>5143</v>
      </c>
      <c r="J2821" s="9" t="s">
        <v>549</v>
      </c>
      <c r="K2821" s="15">
        <v>44266</v>
      </c>
      <c r="L2821" s="17">
        <v>44197</v>
      </c>
    </row>
    <row r="2822" spans="1:12" ht="30" x14ac:dyDescent="0.25">
      <c r="A2822" s="10" t="s">
        <v>9</v>
      </c>
      <c r="B2822" s="11" t="str">
        <f>VLOOKUP(C2822,#REF!,2,0)</f>
        <v>Rotas do Pinhão</v>
      </c>
      <c r="C2822" s="12" t="s">
        <v>27</v>
      </c>
      <c r="D2822" s="13" t="s">
        <v>4986</v>
      </c>
      <c r="E2822" s="12" t="s">
        <v>552</v>
      </c>
      <c r="F2822" s="12" t="s">
        <v>553</v>
      </c>
      <c r="G2822" s="12" t="s">
        <v>554</v>
      </c>
      <c r="H2822" s="9" t="s">
        <v>5144</v>
      </c>
      <c r="I2822" s="12" t="s">
        <v>5145</v>
      </c>
      <c r="J2822" s="9" t="s">
        <v>552</v>
      </c>
      <c r="K2822" s="15">
        <v>44457</v>
      </c>
      <c r="L2822" s="17">
        <v>44197</v>
      </c>
    </row>
    <row r="2823" spans="1:12" ht="30" x14ac:dyDescent="0.25">
      <c r="A2823" s="10" t="s">
        <v>9</v>
      </c>
      <c r="B2823" s="11" t="str">
        <f>VLOOKUP(C2823,#REF!,2,0)</f>
        <v>Rotas do Pinhão</v>
      </c>
      <c r="C2823" s="12" t="s">
        <v>27</v>
      </c>
      <c r="D2823" s="13" t="s">
        <v>4986</v>
      </c>
      <c r="E2823" s="12" t="s">
        <v>555</v>
      </c>
      <c r="F2823" s="12" t="s">
        <v>556</v>
      </c>
      <c r="G2823" s="12" t="s">
        <v>557</v>
      </c>
      <c r="H2823" s="9" t="s">
        <v>5146</v>
      </c>
      <c r="I2823" s="12" t="s">
        <v>5147</v>
      </c>
      <c r="J2823" s="9" t="s">
        <v>555</v>
      </c>
      <c r="K2823" s="15">
        <v>44946</v>
      </c>
      <c r="L2823" s="17">
        <v>44197</v>
      </c>
    </row>
    <row r="2824" spans="1:12" ht="30" x14ac:dyDescent="0.25">
      <c r="A2824" s="10" t="s">
        <v>9</v>
      </c>
      <c r="B2824" s="11" t="str">
        <f>VLOOKUP(C2824,#REF!,2,0)</f>
        <v>Rotas do Pinhão</v>
      </c>
      <c r="C2824" s="12" t="s">
        <v>27</v>
      </c>
      <c r="D2824" s="13" t="s">
        <v>4986</v>
      </c>
      <c r="E2824" s="12" t="s">
        <v>558</v>
      </c>
      <c r="F2824" s="12" t="s">
        <v>559</v>
      </c>
      <c r="G2824" s="12" t="s">
        <v>560</v>
      </c>
      <c r="H2824" s="9" t="s">
        <v>5148</v>
      </c>
      <c r="I2824" s="12" t="s">
        <v>5149</v>
      </c>
      <c r="J2824" s="9" t="s">
        <v>558</v>
      </c>
      <c r="K2824" s="15">
        <v>44597</v>
      </c>
      <c r="L2824" s="17">
        <v>44197</v>
      </c>
    </row>
    <row r="2825" spans="1:12" ht="30" x14ac:dyDescent="0.25">
      <c r="A2825" s="10" t="s">
        <v>9</v>
      </c>
      <c r="B2825" s="11" t="str">
        <f>VLOOKUP(C2825,#REF!,2,0)</f>
        <v>Rotas do Pinhão</v>
      </c>
      <c r="C2825" s="12" t="s">
        <v>27</v>
      </c>
      <c r="D2825" s="13" t="s">
        <v>4986</v>
      </c>
      <c r="E2825" s="12" t="s">
        <v>572</v>
      </c>
      <c r="F2825" s="12" t="s">
        <v>573</v>
      </c>
      <c r="G2825" s="12" t="s">
        <v>574</v>
      </c>
      <c r="H2825" s="9" t="s">
        <v>5158</v>
      </c>
      <c r="I2825" s="12" t="s">
        <v>5159</v>
      </c>
      <c r="J2825" s="9" t="s">
        <v>572</v>
      </c>
      <c r="K2825" s="15">
        <v>44819</v>
      </c>
      <c r="L2825" s="17">
        <v>44197</v>
      </c>
    </row>
    <row r="2826" spans="1:12" ht="45" x14ac:dyDescent="0.25">
      <c r="A2826" s="10" t="s">
        <v>9</v>
      </c>
      <c r="B2826" s="11" t="str">
        <f>VLOOKUP(C2826,#REF!,2,0)</f>
        <v>Rotas do Pinhão</v>
      </c>
      <c r="C2826" s="12" t="s">
        <v>27</v>
      </c>
      <c r="D2826" s="13" t="s">
        <v>4986</v>
      </c>
      <c r="E2826" s="12" t="s">
        <v>575</v>
      </c>
      <c r="F2826" s="12" t="s">
        <v>576</v>
      </c>
      <c r="G2826" s="12" t="s">
        <v>577</v>
      </c>
      <c r="H2826" s="9" t="s">
        <v>5160</v>
      </c>
      <c r="I2826" s="12" t="s">
        <v>5161</v>
      </c>
      <c r="J2826" s="9" t="s">
        <v>575</v>
      </c>
      <c r="K2826" s="15">
        <v>44860</v>
      </c>
      <c r="L2826" s="17">
        <v>44197</v>
      </c>
    </row>
    <row r="2827" spans="1:12" ht="45" x14ac:dyDescent="0.25">
      <c r="A2827" s="10" t="s">
        <v>9</v>
      </c>
      <c r="B2827" s="11" t="str">
        <f>VLOOKUP(C2827,#REF!,2,0)</f>
        <v>Rotas do Pinhão</v>
      </c>
      <c r="C2827" s="12" t="s">
        <v>27</v>
      </c>
      <c r="D2827" s="13" t="s">
        <v>4986</v>
      </c>
      <c r="E2827" s="12" t="s">
        <v>584</v>
      </c>
      <c r="F2827" s="12" t="s">
        <v>585</v>
      </c>
      <c r="G2827" s="12" t="s">
        <v>586</v>
      </c>
      <c r="H2827" s="9" t="s">
        <v>5166</v>
      </c>
      <c r="I2827" s="12" t="s">
        <v>5167</v>
      </c>
      <c r="J2827" s="9" t="s">
        <v>584</v>
      </c>
      <c r="K2827" s="15">
        <v>44427</v>
      </c>
      <c r="L2827" s="17">
        <v>44197</v>
      </c>
    </row>
    <row r="2828" spans="1:12" x14ac:dyDescent="0.25">
      <c r="A2828" s="10" t="s">
        <v>9</v>
      </c>
      <c r="B2828" s="11" t="str">
        <f>VLOOKUP(C2828,#REF!,2,0)</f>
        <v>Rotas do Pinhão</v>
      </c>
      <c r="C2828" s="12" t="s">
        <v>27</v>
      </c>
      <c r="D2828" s="13" t="s">
        <v>4986</v>
      </c>
      <c r="E2828" s="12" t="s">
        <v>590</v>
      </c>
      <c r="F2828" s="12" t="s">
        <v>591</v>
      </c>
      <c r="G2828" s="12" t="s">
        <v>592</v>
      </c>
      <c r="H2828" s="9" t="s">
        <v>5170</v>
      </c>
      <c r="I2828" s="12" t="s">
        <v>5171</v>
      </c>
      <c r="J2828" s="9" t="s">
        <v>590</v>
      </c>
      <c r="K2828" s="15">
        <v>44743</v>
      </c>
      <c r="L2828" s="17">
        <v>44197</v>
      </c>
    </row>
    <row r="2829" spans="1:12" ht="30" x14ac:dyDescent="0.25">
      <c r="A2829" s="10" t="s">
        <v>9</v>
      </c>
      <c r="B2829" s="11" t="str">
        <f>VLOOKUP(C2829,#REF!,2,0)</f>
        <v>Rotas do Pinhão</v>
      </c>
      <c r="C2829" s="12" t="s">
        <v>27</v>
      </c>
      <c r="D2829" s="13" t="s">
        <v>4986</v>
      </c>
      <c r="E2829" s="12" t="s">
        <v>593</v>
      </c>
      <c r="F2829" s="12" t="s">
        <v>594</v>
      </c>
      <c r="G2829" s="12" t="s">
        <v>595</v>
      </c>
      <c r="H2829" s="9" t="s">
        <v>5172</v>
      </c>
      <c r="I2829" s="12" t="s">
        <v>5173</v>
      </c>
      <c r="J2829" s="9" t="s">
        <v>593</v>
      </c>
      <c r="K2829" s="15">
        <v>44602</v>
      </c>
      <c r="L2829" s="17">
        <v>44197</v>
      </c>
    </row>
    <row r="2830" spans="1:12" ht="30" x14ac:dyDescent="0.25">
      <c r="A2830" s="10" t="s">
        <v>9</v>
      </c>
      <c r="B2830" s="11" t="str">
        <f>VLOOKUP(C2830,#REF!,2,0)</f>
        <v>Rotas do Pinhão</v>
      </c>
      <c r="C2830" s="12" t="s">
        <v>27</v>
      </c>
      <c r="D2830" s="13" t="s">
        <v>4986</v>
      </c>
      <c r="E2830" s="12" t="s">
        <v>613</v>
      </c>
      <c r="F2830" s="12" t="s">
        <v>614</v>
      </c>
      <c r="G2830" s="12" t="s">
        <v>615</v>
      </c>
      <c r="H2830" s="9" t="s">
        <v>5186</v>
      </c>
      <c r="I2830" s="12" t="s">
        <v>5187</v>
      </c>
      <c r="J2830" s="9" t="s">
        <v>613</v>
      </c>
      <c r="K2830" s="15">
        <v>44664</v>
      </c>
      <c r="L2830" s="17">
        <v>44197</v>
      </c>
    </row>
    <row r="2831" spans="1:12" ht="30" x14ac:dyDescent="0.25">
      <c r="A2831" s="10" t="s">
        <v>9</v>
      </c>
      <c r="B2831" s="11" t="str">
        <f>VLOOKUP(C2831,#REF!,2,0)</f>
        <v>Rotas do Pinhão</v>
      </c>
      <c r="C2831" s="12" t="s">
        <v>27</v>
      </c>
      <c r="D2831" s="13" t="s">
        <v>4986</v>
      </c>
      <c r="E2831" s="12" t="s">
        <v>637</v>
      </c>
      <c r="F2831" s="12" t="s">
        <v>638</v>
      </c>
      <c r="G2831" s="12" t="s">
        <v>639</v>
      </c>
      <c r="H2831" s="9" t="s">
        <v>5204</v>
      </c>
      <c r="I2831" s="12" t="s">
        <v>5205</v>
      </c>
      <c r="J2831" s="9" t="s">
        <v>637</v>
      </c>
      <c r="K2831" s="15">
        <v>44699</v>
      </c>
      <c r="L2831" s="17">
        <v>44197</v>
      </c>
    </row>
    <row r="2832" spans="1:12" ht="30" x14ac:dyDescent="0.25">
      <c r="A2832" s="10" t="s">
        <v>9</v>
      </c>
      <c r="B2832" s="11" t="str">
        <f>VLOOKUP(C2832,#REF!,2,0)</f>
        <v>Rotas do Pinhão</v>
      </c>
      <c r="C2832" s="12" t="s">
        <v>27</v>
      </c>
      <c r="D2832" s="13" t="s">
        <v>4986</v>
      </c>
      <c r="E2832" s="12" t="s">
        <v>640</v>
      </c>
      <c r="F2832" s="12" t="s">
        <v>641</v>
      </c>
      <c r="G2832" s="12" t="s">
        <v>642</v>
      </c>
      <c r="H2832" s="9" t="s">
        <v>5206</v>
      </c>
      <c r="I2832" s="12" t="s">
        <v>5207</v>
      </c>
      <c r="J2832" s="9" t="s">
        <v>640</v>
      </c>
      <c r="K2832" s="15">
        <v>44231</v>
      </c>
      <c r="L2832" s="17">
        <v>44197</v>
      </c>
    </row>
    <row r="2833" spans="1:12" ht="30" x14ac:dyDescent="0.25">
      <c r="A2833" s="10" t="s">
        <v>9</v>
      </c>
      <c r="B2833" s="11" t="str">
        <f>VLOOKUP(C2833,#REF!,2,0)</f>
        <v>Rotas do Pinhão</v>
      </c>
      <c r="C2833" s="12" t="s">
        <v>27</v>
      </c>
      <c r="D2833" s="13" t="s">
        <v>4986</v>
      </c>
      <c r="E2833" s="12" t="s">
        <v>649</v>
      </c>
      <c r="F2833" s="12" t="s">
        <v>650</v>
      </c>
      <c r="G2833" s="12" t="s">
        <v>651</v>
      </c>
      <c r="H2833" s="9" t="s">
        <v>5212</v>
      </c>
      <c r="I2833" s="12" t="s">
        <v>5213</v>
      </c>
      <c r="J2833" s="9" t="s">
        <v>649</v>
      </c>
      <c r="K2833" s="15">
        <v>44875</v>
      </c>
      <c r="L2833" s="17">
        <v>44197</v>
      </c>
    </row>
    <row r="2834" spans="1:12" ht="30" x14ac:dyDescent="0.25">
      <c r="A2834" s="10" t="s">
        <v>9</v>
      </c>
      <c r="B2834" s="11" t="str">
        <f>VLOOKUP(C2834,#REF!,2,0)</f>
        <v>Rotas do Pinhão</v>
      </c>
      <c r="C2834" s="12" t="s">
        <v>27</v>
      </c>
      <c r="D2834" s="13" t="s">
        <v>4986</v>
      </c>
      <c r="E2834" s="12" t="s">
        <v>652</v>
      </c>
      <c r="F2834" s="12" t="s">
        <v>653</v>
      </c>
      <c r="G2834" s="12" t="s">
        <v>654</v>
      </c>
      <c r="H2834" s="9" t="s">
        <v>5214</v>
      </c>
      <c r="I2834" s="12" t="s">
        <v>5215</v>
      </c>
      <c r="J2834" s="9" t="s">
        <v>652</v>
      </c>
      <c r="K2834" s="15">
        <v>44813</v>
      </c>
      <c r="L2834" s="17">
        <v>44197</v>
      </c>
    </row>
    <row r="2835" spans="1:12" ht="30" x14ac:dyDescent="0.25">
      <c r="A2835" s="10" t="s">
        <v>9</v>
      </c>
      <c r="B2835" s="11" t="str">
        <f>VLOOKUP(C2835,#REF!,2,0)</f>
        <v>Rotas do Pinhão</v>
      </c>
      <c r="C2835" s="12" t="s">
        <v>27</v>
      </c>
      <c r="D2835" s="13" t="s">
        <v>4986</v>
      </c>
      <c r="E2835" s="12" t="s">
        <v>655</v>
      </c>
      <c r="F2835" s="12" t="s">
        <v>656</v>
      </c>
      <c r="G2835" s="12" t="s">
        <v>657</v>
      </c>
      <c r="H2835" s="9" t="s">
        <v>5216</v>
      </c>
      <c r="I2835" s="12" t="s">
        <v>5217</v>
      </c>
      <c r="J2835" s="9" t="s">
        <v>655</v>
      </c>
      <c r="K2835" s="15">
        <v>44819</v>
      </c>
      <c r="L2835" s="17">
        <v>44197</v>
      </c>
    </row>
    <row r="2836" spans="1:12" ht="30" x14ac:dyDescent="0.25">
      <c r="A2836" s="10" t="s">
        <v>9</v>
      </c>
      <c r="B2836" s="11" t="str">
        <f>VLOOKUP(C2836,#REF!,2,0)</f>
        <v>Rotas do Pinhão</v>
      </c>
      <c r="C2836" s="12" t="s">
        <v>27</v>
      </c>
      <c r="D2836" s="13" t="s">
        <v>4986</v>
      </c>
      <c r="E2836" s="12" t="s">
        <v>658</v>
      </c>
      <c r="F2836" s="12" t="s">
        <v>659</v>
      </c>
      <c r="G2836" s="12" t="s">
        <v>660</v>
      </c>
      <c r="H2836" s="9" t="s">
        <v>5218</v>
      </c>
      <c r="I2836" s="12" t="s">
        <v>5219</v>
      </c>
      <c r="J2836" s="9" t="s">
        <v>658</v>
      </c>
      <c r="K2836" s="15">
        <v>44270</v>
      </c>
      <c r="L2836" s="17">
        <v>44197</v>
      </c>
    </row>
    <row r="2837" spans="1:12" ht="30" x14ac:dyDescent="0.25">
      <c r="A2837" s="10" t="s">
        <v>9</v>
      </c>
      <c r="B2837" s="11" t="str">
        <f>VLOOKUP(C2837,#REF!,2,0)</f>
        <v>Rotas do Pinhão</v>
      </c>
      <c r="C2837" s="12" t="s">
        <v>27</v>
      </c>
      <c r="D2837" s="13" t="s">
        <v>4986</v>
      </c>
      <c r="E2837" s="12" t="s">
        <v>666</v>
      </c>
      <c r="F2837" s="12" t="s">
        <v>667</v>
      </c>
      <c r="G2837" s="12" t="s">
        <v>668</v>
      </c>
      <c r="H2837" s="9" t="s">
        <v>5222</v>
      </c>
      <c r="I2837" s="12" t="s">
        <v>5223</v>
      </c>
      <c r="J2837" s="9" t="s">
        <v>666</v>
      </c>
      <c r="K2837" s="15">
        <v>44595</v>
      </c>
      <c r="L2837" s="17">
        <v>44197</v>
      </c>
    </row>
    <row r="2838" spans="1:12" ht="30" x14ac:dyDescent="0.25">
      <c r="A2838" s="10" t="s">
        <v>9</v>
      </c>
      <c r="B2838" s="11" t="str">
        <f>VLOOKUP(C2838,#REF!,2,0)</f>
        <v>Rotas do Pinhão</v>
      </c>
      <c r="C2838" s="12" t="s">
        <v>27</v>
      </c>
      <c r="D2838" s="13" t="s">
        <v>4986</v>
      </c>
      <c r="E2838" s="12" t="s">
        <v>672</v>
      </c>
      <c r="F2838" s="12" t="s">
        <v>673</v>
      </c>
      <c r="G2838" s="12" t="s">
        <v>674</v>
      </c>
      <c r="H2838" s="9" t="s">
        <v>5226</v>
      </c>
      <c r="I2838" s="12" t="s">
        <v>5227</v>
      </c>
      <c r="J2838" s="9" t="s">
        <v>672</v>
      </c>
      <c r="K2838" s="15">
        <v>44694</v>
      </c>
      <c r="L2838" s="17">
        <v>44197</v>
      </c>
    </row>
    <row r="2839" spans="1:12" ht="30" x14ac:dyDescent="0.25">
      <c r="A2839" s="10" t="s">
        <v>9</v>
      </c>
      <c r="B2839" s="11" t="str">
        <f>VLOOKUP(C2839,#REF!,2,0)</f>
        <v>Rotas do Pinhão</v>
      </c>
      <c r="C2839" s="12" t="s">
        <v>27</v>
      </c>
      <c r="D2839" s="13" t="s">
        <v>4986</v>
      </c>
      <c r="E2839" s="12" t="s">
        <v>687</v>
      </c>
      <c r="F2839" s="12" t="s">
        <v>688</v>
      </c>
      <c r="G2839" s="12" t="s">
        <v>689</v>
      </c>
      <c r="H2839" s="9" t="s">
        <v>5236</v>
      </c>
      <c r="I2839" s="12" t="s">
        <v>5237</v>
      </c>
      <c r="J2839" s="9" t="s">
        <v>687</v>
      </c>
      <c r="K2839" s="15">
        <v>44609</v>
      </c>
      <c r="L2839" s="17">
        <v>44197</v>
      </c>
    </row>
    <row r="2840" spans="1:12" ht="60" x14ac:dyDescent="0.25">
      <c r="A2840" s="10" t="s">
        <v>9</v>
      </c>
      <c r="B2840" s="11" t="str">
        <f>VLOOKUP(C2840,#REF!,2,0)</f>
        <v>Rotas do Pinhão</v>
      </c>
      <c r="C2840" s="12" t="s">
        <v>27</v>
      </c>
      <c r="D2840" s="13" t="s">
        <v>4986</v>
      </c>
      <c r="E2840" s="12" t="s">
        <v>690</v>
      </c>
      <c r="F2840" s="12" t="s">
        <v>691</v>
      </c>
      <c r="G2840" s="12" t="s">
        <v>692</v>
      </c>
      <c r="H2840" s="9" t="s">
        <v>5238</v>
      </c>
      <c r="I2840" s="12" t="s">
        <v>5239</v>
      </c>
      <c r="J2840" s="9" t="s">
        <v>690</v>
      </c>
      <c r="K2840" s="15">
        <v>44889</v>
      </c>
      <c r="L2840" s="17">
        <v>44197</v>
      </c>
    </row>
    <row r="2841" spans="1:12" ht="30" x14ac:dyDescent="0.25">
      <c r="A2841" s="10" t="s">
        <v>9</v>
      </c>
      <c r="B2841" s="11" t="str">
        <f>VLOOKUP(C2841,#REF!,2,0)</f>
        <v>Rotas do Pinhão</v>
      </c>
      <c r="C2841" s="12" t="s">
        <v>27</v>
      </c>
      <c r="D2841" s="13" t="s">
        <v>4986</v>
      </c>
      <c r="E2841" s="12" t="s">
        <v>693</v>
      </c>
      <c r="F2841" s="12" t="s">
        <v>694</v>
      </c>
      <c r="G2841" s="12" t="s">
        <v>695</v>
      </c>
      <c r="H2841" s="9" t="s">
        <v>5240</v>
      </c>
      <c r="I2841" s="12" t="s">
        <v>5241</v>
      </c>
      <c r="J2841" s="9" t="s">
        <v>693</v>
      </c>
      <c r="K2841" s="15">
        <v>44427</v>
      </c>
      <c r="L2841" s="17">
        <v>44197</v>
      </c>
    </row>
    <row r="2842" spans="1:12" ht="30" x14ac:dyDescent="0.25">
      <c r="A2842" s="10" t="s">
        <v>9</v>
      </c>
      <c r="B2842" s="11" t="str">
        <f>VLOOKUP(C2842,#REF!,2,0)</f>
        <v>Rotas do Pinhão</v>
      </c>
      <c r="C2842" s="12" t="s">
        <v>27</v>
      </c>
      <c r="D2842" s="13" t="s">
        <v>4986</v>
      </c>
      <c r="E2842" s="12" t="s">
        <v>702</v>
      </c>
      <c r="F2842" s="12" t="s">
        <v>703</v>
      </c>
      <c r="G2842" s="12" t="s">
        <v>704</v>
      </c>
      <c r="H2842" s="9" t="s">
        <v>5246</v>
      </c>
      <c r="I2842" s="12" t="s">
        <v>5247</v>
      </c>
      <c r="J2842" s="9" t="s">
        <v>702</v>
      </c>
      <c r="K2842" s="15">
        <v>44842</v>
      </c>
      <c r="L2842" s="17">
        <v>44197</v>
      </c>
    </row>
    <row r="2843" spans="1:12" ht="45" x14ac:dyDescent="0.25">
      <c r="A2843" s="10" t="s">
        <v>9</v>
      </c>
      <c r="B2843" s="11" t="str">
        <f>VLOOKUP(C2843,#REF!,2,0)</f>
        <v>Rotas do Pinhão</v>
      </c>
      <c r="C2843" s="12" t="s">
        <v>27</v>
      </c>
      <c r="D2843" s="13" t="s">
        <v>4986</v>
      </c>
      <c r="E2843" s="12" t="s">
        <v>711</v>
      </c>
      <c r="F2843" s="12" t="s">
        <v>712</v>
      </c>
      <c r="G2843" s="12" t="s">
        <v>713</v>
      </c>
      <c r="H2843" s="9" t="s">
        <v>5252</v>
      </c>
      <c r="I2843" s="12" t="s">
        <v>5253</v>
      </c>
      <c r="J2843" s="9" t="s">
        <v>711</v>
      </c>
      <c r="K2843" s="15">
        <v>44657</v>
      </c>
      <c r="L2843" s="17">
        <v>44197</v>
      </c>
    </row>
    <row r="2844" spans="1:12" ht="30" x14ac:dyDescent="0.25">
      <c r="A2844" s="10" t="s">
        <v>9</v>
      </c>
      <c r="B2844" s="11" t="str">
        <f>VLOOKUP(C2844,#REF!,2,0)</f>
        <v>Rotas do Pinhão</v>
      </c>
      <c r="C2844" s="12" t="s">
        <v>27</v>
      </c>
      <c r="D2844" s="13" t="s">
        <v>4986</v>
      </c>
      <c r="E2844" s="12" t="s">
        <v>714</v>
      </c>
      <c r="F2844" s="12" t="s">
        <v>715</v>
      </c>
      <c r="G2844" s="12" t="s">
        <v>716</v>
      </c>
      <c r="H2844" s="9" t="s">
        <v>5254</v>
      </c>
      <c r="I2844" s="12" t="s">
        <v>5255</v>
      </c>
      <c r="J2844" s="9" t="s">
        <v>714</v>
      </c>
      <c r="K2844" s="15">
        <v>44416</v>
      </c>
      <c r="L2844" s="17">
        <v>44197</v>
      </c>
    </row>
    <row r="2845" spans="1:12" x14ac:dyDescent="0.25">
      <c r="A2845" s="10" t="s">
        <v>9</v>
      </c>
      <c r="B2845" s="11" t="str">
        <f>VLOOKUP(C2845,#REF!,2,0)</f>
        <v>Rotas do Pinhão</v>
      </c>
      <c r="C2845" s="12" t="s">
        <v>27</v>
      </c>
      <c r="D2845" s="13" t="s">
        <v>4986</v>
      </c>
      <c r="E2845" s="12" t="s">
        <v>717</v>
      </c>
      <c r="F2845" s="12" t="s">
        <v>718</v>
      </c>
      <c r="G2845" s="12" t="s">
        <v>719</v>
      </c>
      <c r="H2845" s="9" t="s">
        <v>5256</v>
      </c>
      <c r="I2845" s="12" t="s">
        <v>5257</v>
      </c>
      <c r="J2845" s="9" t="s">
        <v>717</v>
      </c>
      <c r="K2845" s="15">
        <v>44325</v>
      </c>
      <c r="L2845" s="17">
        <v>44197</v>
      </c>
    </row>
    <row r="2846" spans="1:12" x14ac:dyDescent="0.25">
      <c r="A2846" s="10" t="s">
        <v>9</v>
      </c>
      <c r="B2846" s="11" t="str">
        <f>VLOOKUP(C2846,#REF!,2,0)</f>
        <v>Rotas do Pinhão</v>
      </c>
      <c r="C2846" s="12" t="s">
        <v>27</v>
      </c>
      <c r="D2846" s="13" t="s">
        <v>4986</v>
      </c>
      <c r="E2846" s="12" t="s">
        <v>726</v>
      </c>
      <c r="F2846" s="12" t="s">
        <v>727</v>
      </c>
      <c r="G2846" s="12" t="s">
        <v>728</v>
      </c>
      <c r="H2846" s="9" t="s">
        <v>5262</v>
      </c>
      <c r="I2846" s="12" t="s">
        <v>5263</v>
      </c>
      <c r="J2846" s="9" t="s">
        <v>726</v>
      </c>
      <c r="K2846" s="15">
        <v>44505</v>
      </c>
      <c r="L2846" s="17">
        <v>44197</v>
      </c>
    </row>
    <row r="2847" spans="1:12" ht="30" x14ac:dyDescent="0.25">
      <c r="A2847" s="10" t="s">
        <v>9</v>
      </c>
      <c r="B2847" s="11" t="str">
        <f>VLOOKUP(C2847,#REF!,2,0)</f>
        <v>Rotas do Pinhão</v>
      </c>
      <c r="C2847" s="12" t="s">
        <v>27</v>
      </c>
      <c r="D2847" s="13" t="s">
        <v>4986</v>
      </c>
      <c r="E2847" s="12" t="s">
        <v>731</v>
      </c>
      <c r="F2847" s="12" t="s">
        <v>732</v>
      </c>
      <c r="G2847" s="12" t="s">
        <v>733</v>
      </c>
      <c r="H2847" s="9" t="s">
        <v>5266</v>
      </c>
      <c r="I2847" s="12" t="s">
        <v>5267</v>
      </c>
      <c r="J2847" s="9" t="s">
        <v>731</v>
      </c>
      <c r="K2847" s="15">
        <v>44382</v>
      </c>
      <c r="L2847" s="17">
        <v>44197</v>
      </c>
    </row>
    <row r="2848" spans="1:12" ht="30" x14ac:dyDescent="0.25">
      <c r="A2848" s="10" t="s">
        <v>9</v>
      </c>
      <c r="B2848" s="11" t="str">
        <f>VLOOKUP(C2848,#REF!,2,0)</f>
        <v>Rotas do Pinhão</v>
      </c>
      <c r="C2848" s="12" t="s">
        <v>27</v>
      </c>
      <c r="D2848" s="13" t="s">
        <v>4986</v>
      </c>
      <c r="E2848" s="12" t="s">
        <v>743</v>
      </c>
      <c r="F2848" s="12" t="s">
        <v>744</v>
      </c>
      <c r="G2848" s="12" t="s">
        <v>745</v>
      </c>
      <c r="H2848" s="9" t="s">
        <v>5274</v>
      </c>
      <c r="I2848" s="12" t="s">
        <v>5275</v>
      </c>
      <c r="J2848" s="9" t="s">
        <v>743</v>
      </c>
      <c r="K2848" s="15">
        <v>44853</v>
      </c>
      <c r="L2848" s="17">
        <v>44197</v>
      </c>
    </row>
    <row r="2849" spans="1:12" ht="45" x14ac:dyDescent="0.25">
      <c r="A2849" s="10" t="s">
        <v>9</v>
      </c>
      <c r="B2849" s="11" t="str">
        <f>VLOOKUP(C2849,#REF!,2,0)</f>
        <v>Rotas do Pinhão</v>
      </c>
      <c r="C2849" s="12" t="s">
        <v>27</v>
      </c>
      <c r="D2849" s="13" t="s">
        <v>4986</v>
      </c>
      <c r="E2849" s="12" t="s">
        <v>752</v>
      </c>
      <c r="F2849" s="12" t="s">
        <v>753</v>
      </c>
      <c r="G2849" s="12" t="s">
        <v>754</v>
      </c>
      <c r="H2849" s="9" t="s">
        <v>5280</v>
      </c>
      <c r="I2849" s="12" t="s">
        <v>5281</v>
      </c>
      <c r="J2849" s="9" t="s">
        <v>752</v>
      </c>
      <c r="K2849" s="15">
        <v>44354</v>
      </c>
      <c r="L2849" s="17">
        <v>44197</v>
      </c>
    </row>
    <row r="2850" spans="1:12" ht="30" x14ac:dyDescent="0.25">
      <c r="A2850" s="10" t="s">
        <v>9</v>
      </c>
      <c r="B2850" s="11" t="str">
        <f>VLOOKUP(C2850,#REF!,2,0)</f>
        <v>Rotas do Pinhão</v>
      </c>
      <c r="C2850" s="12" t="s">
        <v>27</v>
      </c>
      <c r="D2850" s="13" t="s">
        <v>4986</v>
      </c>
      <c r="E2850" s="12" t="s">
        <v>758</v>
      </c>
      <c r="F2850" s="12" t="s">
        <v>759</v>
      </c>
      <c r="G2850" s="12" t="s">
        <v>760</v>
      </c>
      <c r="H2850" s="9" t="s">
        <v>308</v>
      </c>
      <c r="I2850" s="12" t="s">
        <v>5284</v>
      </c>
      <c r="J2850" s="9" t="s">
        <v>758</v>
      </c>
      <c r="K2850" s="15">
        <v>44708</v>
      </c>
      <c r="L2850" s="17">
        <v>44197</v>
      </c>
    </row>
    <row r="2851" spans="1:12" ht="30" x14ac:dyDescent="0.25">
      <c r="A2851" s="10" t="s">
        <v>9</v>
      </c>
      <c r="B2851" s="11" t="str">
        <f>VLOOKUP(C2851,#REF!,2,0)</f>
        <v>Rotas do Pinhão</v>
      </c>
      <c r="C2851" s="12" t="s">
        <v>27</v>
      </c>
      <c r="D2851" s="13" t="s">
        <v>4986</v>
      </c>
      <c r="E2851" s="12" t="s">
        <v>770</v>
      </c>
      <c r="F2851" s="12" t="s">
        <v>771</v>
      </c>
      <c r="G2851" s="12" t="s">
        <v>772</v>
      </c>
      <c r="H2851" s="9" t="s">
        <v>5056</v>
      </c>
      <c r="I2851" s="12" t="s">
        <v>5065</v>
      </c>
      <c r="J2851" s="9" t="s">
        <v>770</v>
      </c>
      <c r="K2851" s="15">
        <v>44399</v>
      </c>
      <c r="L2851" s="17">
        <v>44197</v>
      </c>
    </row>
    <row r="2852" spans="1:12" ht="30" x14ac:dyDescent="0.25">
      <c r="A2852" s="10" t="s">
        <v>9</v>
      </c>
      <c r="B2852" s="11" t="str">
        <f>VLOOKUP(C2852,#REF!,2,0)</f>
        <v>Rotas do Pinhão</v>
      </c>
      <c r="C2852" s="12" t="s">
        <v>27</v>
      </c>
      <c r="D2852" s="13" t="s">
        <v>4986</v>
      </c>
      <c r="E2852" s="12" t="s">
        <v>773</v>
      </c>
      <c r="F2852" s="12" t="s">
        <v>774</v>
      </c>
      <c r="G2852" s="12" t="s">
        <v>775</v>
      </c>
      <c r="H2852" s="9" t="s">
        <v>5291</v>
      </c>
      <c r="I2852" s="12" t="s">
        <v>5292</v>
      </c>
      <c r="J2852" s="9" t="s">
        <v>773</v>
      </c>
      <c r="K2852" s="15">
        <v>44567</v>
      </c>
      <c r="L2852" s="17">
        <v>44197</v>
      </c>
    </row>
    <row r="2853" spans="1:12" ht="45" x14ac:dyDescent="0.25">
      <c r="A2853" s="10" t="s">
        <v>9</v>
      </c>
      <c r="B2853" s="11" t="str">
        <f>VLOOKUP(C2853,#REF!,2,0)</f>
        <v>Rotas do Pinhão</v>
      </c>
      <c r="C2853" s="12" t="s">
        <v>27</v>
      </c>
      <c r="D2853" s="13" t="s">
        <v>4986</v>
      </c>
      <c r="E2853" s="12" t="s">
        <v>782</v>
      </c>
      <c r="F2853" s="12" t="s">
        <v>783</v>
      </c>
      <c r="G2853" s="12" t="s">
        <v>784</v>
      </c>
      <c r="H2853" s="9" t="s">
        <v>5297</v>
      </c>
      <c r="I2853" s="12" t="s">
        <v>5298</v>
      </c>
      <c r="J2853" s="9" t="s">
        <v>782</v>
      </c>
      <c r="K2853" s="15">
        <v>44567</v>
      </c>
      <c r="L2853" s="17">
        <v>44197</v>
      </c>
    </row>
    <row r="2854" spans="1:12" ht="30" x14ac:dyDescent="0.25">
      <c r="A2854" s="10" t="s">
        <v>9</v>
      </c>
      <c r="B2854" s="11" t="str">
        <f>VLOOKUP(C2854,#REF!,2,0)</f>
        <v>Rotas do Pinhão</v>
      </c>
      <c r="C2854" s="12" t="s">
        <v>27</v>
      </c>
      <c r="D2854" s="13" t="s">
        <v>4986</v>
      </c>
      <c r="E2854" s="12" t="s">
        <v>785</v>
      </c>
      <c r="F2854" s="12" t="s">
        <v>786</v>
      </c>
      <c r="G2854" s="12" t="s">
        <v>787</v>
      </c>
      <c r="H2854" s="9" t="s">
        <v>5299</v>
      </c>
      <c r="I2854" s="12" t="s">
        <v>5300</v>
      </c>
      <c r="J2854" s="9" t="s">
        <v>785</v>
      </c>
      <c r="K2854" s="15">
        <v>44333</v>
      </c>
      <c r="L2854" s="17">
        <v>44197</v>
      </c>
    </row>
    <row r="2855" spans="1:12" ht="30" x14ac:dyDescent="0.25">
      <c r="A2855" s="10" t="s">
        <v>9</v>
      </c>
      <c r="B2855" s="11" t="str">
        <f>VLOOKUP(C2855,#REF!,2,0)</f>
        <v>Rotas do Pinhão</v>
      </c>
      <c r="C2855" s="12" t="s">
        <v>27</v>
      </c>
      <c r="D2855" s="13" t="s">
        <v>4986</v>
      </c>
      <c r="E2855" s="12" t="s">
        <v>791</v>
      </c>
      <c r="F2855" s="12" t="s">
        <v>792</v>
      </c>
      <c r="G2855" s="12" t="s">
        <v>350</v>
      </c>
      <c r="H2855" s="9" t="s">
        <v>5303</v>
      </c>
      <c r="I2855" s="12" t="s">
        <v>5012</v>
      </c>
      <c r="J2855" s="9" t="s">
        <v>791</v>
      </c>
      <c r="K2855" s="15">
        <v>44345</v>
      </c>
      <c r="L2855" s="17">
        <v>44197</v>
      </c>
    </row>
    <row r="2856" spans="1:12" ht="30" x14ac:dyDescent="0.25">
      <c r="A2856" s="10" t="s">
        <v>9</v>
      </c>
      <c r="B2856" s="11" t="str">
        <f>VLOOKUP(C2856,#REF!,2,0)</f>
        <v>Rotas do Pinhão</v>
      </c>
      <c r="C2856" s="12" t="s">
        <v>27</v>
      </c>
      <c r="D2856" s="13" t="s">
        <v>4986</v>
      </c>
      <c r="E2856" s="12" t="s">
        <v>793</v>
      </c>
      <c r="F2856" s="12" t="s">
        <v>794</v>
      </c>
      <c r="G2856" s="12" t="s">
        <v>795</v>
      </c>
      <c r="H2856" s="9" t="s">
        <v>5304</v>
      </c>
      <c r="I2856" s="12" t="s">
        <v>5305</v>
      </c>
      <c r="J2856" s="9" t="s">
        <v>793</v>
      </c>
      <c r="K2856" s="15">
        <v>44714</v>
      </c>
      <c r="L2856" s="17">
        <v>44197</v>
      </c>
    </row>
    <row r="2857" spans="1:12" ht="30" x14ac:dyDescent="0.25">
      <c r="A2857" s="10" t="s">
        <v>9</v>
      </c>
      <c r="B2857" s="11" t="str">
        <f>VLOOKUP(C2857,#REF!,2,0)</f>
        <v>Rotas do Pinhão</v>
      </c>
      <c r="C2857" s="12" t="s">
        <v>27</v>
      </c>
      <c r="D2857" s="13" t="s">
        <v>4986</v>
      </c>
      <c r="E2857" s="12" t="s">
        <v>802</v>
      </c>
      <c r="F2857" s="12" t="s">
        <v>803</v>
      </c>
      <c r="G2857" s="12" t="s">
        <v>804</v>
      </c>
      <c r="H2857" s="9" t="s">
        <v>5310</v>
      </c>
      <c r="I2857" s="12" t="s">
        <v>5311</v>
      </c>
      <c r="J2857" s="9" t="s">
        <v>802</v>
      </c>
      <c r="K2857" s="15">
        <v>44910</v>
      </c>
      <c r="L2857" s="17">
        <v>44197</v>
      </c>
    </row>
    <row r="2858" spans="1:12" ht="30" x14ac:dyDescent="0.25">
      <c r="A2858" s="10" t="s">
        <v>9</v>
      </c>
      <c r="B2858" s="11" t="str">
        <f>VLOOKUP(C2858,#REF!,2,0)</f>
        <v>Rotas do Pinhão</v>
      </c>
      <c r="C2858" s="12" t="s">
        <v>27</v>
      </c>
      <c r="D2858" s="13" t="s">
        <v>4986</v>
      </c>
      <c r="E2858" s="12" t="s">
        <v>805</v>
      </c>
      <c r="F2858" s="12" t="s">
        <v>806</v>
      </c>
      <c r="G2858" s="12" t="s">
        <v>807</v>
      </c>
      <c r="H2858" s="9" t="s">
        <v>5312</v>
      </c>
      <c r="I2858" s="12" t="s">
        <v>5313</v>
      </c>
      <c r="J2858" s="9" t="s">
        <v>805</v>
      </c>
      <c r="K2858" s="15">
        <v>44819</v>
      </c>
      <c r="L2858" s="17">
        <v>44197</v>
      </c>
    </row>
    <row r="2859" spans="1:12" ht="30" x14ac:dyDescent="0.25">
      <c r="A2859" s="10" t="s">
        <v>9</v>
      </c>
      <c r="B2859" s="11" t="str">
        <f>VLOOKUP(C2859,#REF!,2,0)</f>
        <v>Rotas do Pinhão</v>
      </c>
      <c r="C2859" s="12" t="s">
        <v>27</v>
      </c>
      <c r="D2859" s="13" t="s">
        <v>4986</v>
      </c>
      <c r="E2859" s="12" t="s">
        <v>831</v>
      </c>
      <c r="F2859" s="12" t="s">
        <v>832</v>
      </c>
      <c r="G2859" s="12" t="s">
        <v>833</v>
      </c>
      <c r="H2859" s="9" t="s">
        <v>5330</v>
      </c>
      <c r="I2859" s="12" t="s">
        <v>5331</v>
      </c>
      <c r="J2859" s="9" t="s">
        <v>831</v>
      </c>
      <c r="K2859" s="15">
        <v>44567</v>
      </c>
      <c r="L2859" s="17">
        <v>44197</v>
      </c>
    </row>
    <row r="2860" spans="1:12" ht="30" x14ac:dyDescent="0.25">
      <c r="A2860" s="10" t="s">
        <v>9</v>
      </c>
      <c r="B2860" s="11" t="str">
        <f>VLOOKUP(C2860,#REF!,2,0)</f>
        <v>Rotas do Pinhão</v>
      </c>
      <c r="C2860" s="12" t="s">
        <v>27</v>
      </c>
      <c r="D2860" s="13" t="s">
        <v>4986</v>
      </c>
      <c r="E2860" s="12" t="s">
        <v>834</v>
      </c>
      <c r="F2860" s="12" t="s">
        <v>835</v>
      </c>
      <c r="G2860" s="12" t="s">
        <v>836</v>
      </c>
      <c r="H2860" s="9" t="s">
        <v>5332</v>
      </c>
      <c r="I2860" s="12" t="s">
        <v>5333</v>
      </c>
      <c r="J2860" s="9" t="s">
        <v>834</v>
      </c>
      <c r="K2860" s="15">
        <v>44295</v>
      </c>
      <c r="L2860" s="17">
        <v>44197</v>
      </c>
    </row>
    <row r="2861" spans="1:12" ht="30" x14ac:dyDescent="0.25">
      <c r="A2861" s="10" t="s">
        <v>9</v>
      </c>
      <c r="B2861" s="11" t="str">
        <f>VLOOKUP(C2861,#REF!,2,0)</f>
        <v>Rotas do Pinhão</v>
      </c>
      <c r="C2861" s="12" t="s">
        <v>27</v>
      </c>
      <c r="D2861" s="13" t="s">
        <v>4986</v>
      </c>
      <c r="E2861" s="12" t="s">
        <v>840</v>
      </c>
      <c r="F2861" s="12" t="s">
        <v>841</v>
      </c>
      <c r="G2861" s="12" t="s">
        <v>842</v>
      </c>
      <c r="H2861" s="9" t="s">
        <v>5335</v>
      </c>
      <c r="I2861" s="12" t="s">
        <v>5336</v>
      </c>
      <c r="J2861" s="9" t="s">
        <v>840</v>
      </c>
      <c r="K2861" s="15">
        <v>44841</v>
      </c>
      <c r="L2861" s="17">
        <v>44197</v>
      </c>
    </row>
    <row r="2862" spans="1:12" ht="45" x14ac:dyDescent="0.25">
      <c r="A2862" s="10" t="s">
        <v>9</v>
      </c>
      <c r="B2862" s="11" t="str">
        <f>VLOOKUP(C2862,#REF!,2,0)</f>
        <v>Rotas do Pinhão</v>
      </c>
      <c r="C2862" s="12" t="s">
        <v>27</v>
      </c>
      <c r="D2862" s="13" t="s">
        <v>4986</v>
      </c>
      <c r="E2862" s="12" t="s">
        <v>843</v>
      </c>
      <c r="F2862" s="12" t="s">
        <v>844</v>
      </c>
      <c r="G2862" s="12" t="s">
        <v>845</v>
      </c>
      <c r="H2862" s="9" t="s">
        <v>5337</v>
      </c>
      <c r="I2862" s="12" t="s">
        <v>5338</v>
      </c>
      <c r="J2862" s="9" t="s">
        <v>843</v>
      </c>
      <c r="K2862" s="15">
        <v>44875</v>
      </c>
      <c r="L2862" s="17">
        <v>44197</v>
      </c>
    </row>
    <row r="2863" spans="1:12" ht="45" x14ac:dyDescent="0.25">
      <c r="A2863" s="10" t="s">
        <v>9</v>
      </c>
      <c r="B2863" s="11" t="str">
        <f>VLOOKUP(C2863,#REF!,2,0)</f>
        <v>Rotas do Pinhão</v>
      </c>
      <c r="C2863" s="12" t="s">
        <v>27</v>
      </c>
      <c r="D2863" s="13" t="s">
        <v>4986</v>
      </c>
      <c r="E2863" s="12" t="s">
        <v>846</v>
      </c>
      <c r="F2863" s="12" t="s">
        <v>847</v>
      </c>
      <c r="G2863" s="12" t="s">
        <v>848</v>
      </c>
      <c r="H2863" s="9" t="s">
        <v>5339</v>
      </c>
      <c r="I2863" s="12" t="s">
        <v>5340</v>
      </c>
      <c r="J2863" s="9" t="s">
        <v>846</v>
      </c>
      <c r="K2863" s="15">
        <v>44636</v>
      </c>
      <c r="L2863" s="17">
        <v>44197</v>
      </c>
    </row>
    <row r="2864" spans="1:12" ht="30" x14ac:dyDescent="0.25">
      <c r="A2864" s="10" t="s">
        <v>9</v>
      </c>
      <c r="B2864" s="11" t="str">
        <f>VLOOKUP(C2864,#REF!,2,0)</f>
        <v>Rotas do Pinhão</v>
      </c>
      <c r="C2864" s="12" t="s">
        <v>27</v>
      </c>
      <c r="D2864" s="13" t="s">
        <v>4986</v>
      </c>
      <c r="E2864" s="12" t="s">
        <v>849</v>
      </c>
      <c r="F2864" s="12" t="s">
        <v>850</v>
      </c>
      <c r="G2864" s="12" t="s">
        <v>851</v>
      </c>
      <c r="H2864" s="9" t="s">
        <v>5341</v>
      </c>
      <c r="I2864" s="12" t="s">
        <v>5342</v>
      </c>
      <c r="J2864" s="9" t="s">
        <v>849</v>
      </c>
      <c r="K2864" s="15">
        <v>44748</v>
      </c>
      <c r="L2864" s="17">
        <v>44197</v>
      </c>
    </row>
    <row r="2865" spans="1:12" ht="30" x14ac:dyDescent="0.25">
      <c r="A2865" s="10" t="s">
        <v>9</v>
      </c>
      <c r="B2865" s="11" t="str">
        <f>VLOOKUP(C2865,#REF!,2,0)</f>
        <v>Rotas do Pinhão</v>
      </c>
      <c r="C2865" s="12" t="s">
        <v>27</v>
      </c>
      <c r="D2865" s="13" t="s">
        <v>4986</v>
      </c>
      <c r="E2865" s="12" t="s">
        <v>855</v>
      </c>
      <c r="F2865" s="12" t="s">
        <v>856</v>
      </c>
      <c r="G2865" s="12" t="s">
        <v>857</v>
      </c>
      <c r="H2865" s="9" t="s">
        <v>5345</v>
      </c>
      <c r="I2865" s="12" t="s">
        <v>5346</v>
      </c>
      <c r="J2865" s="9" t="s">
        <v>855</v>
      </c>
      <c r="K2865" s="15">
        <v>44620</v>
      </c>
      <c r="L2865" s="17">
        <v>44197</v>
      </c>
    </row>
    <row r="2866" spans="1:12" ht="45" x14ac:dyDescent="0.25">
      <c r="A2866" s="10" t="s">
        <v>9</v>
      </c>
      <c r="B2866" s="11" t="str">
        <f>VLOOKUP(C2866,#REF!,2,0)</f>
        <v>Rotas do Pinhão</v>
      </c>
      <c r="C2866" s="12" t="s">
        <v>27</v>
      </c>
      <c r="D2866" s="13" t="s">
        <v>4986</v>
      </c>
      <c r="E2866" s="12" t="s">
        <v>858</v>
      </c>
      <c r="F2866" s="12" t="s">
        <v>859</v>
      </c>
      <c r="G2866" s="12" t="s">
        <v>860</v>
      </c>
      <c r="H2866" s="9" t="s">
        <v>5347</v>
      </c>
      <c r="I2866" s="12" t="s">
        <v>5348</v>
      </c>
      <c r="J2866" s="9" t="s">
        <v>858</v>
      </c>
      <c r="K2866" s="15">
        <v>44603</v>
      </c>
      <c r="L2866" s="17">
        <v>44197</v>
      </c>
    </row>
    <row r="2867" spans="1:12" ht="30" x14ac:dyDescent="0.25">
      <c r="A2867" s="10" t="s">
        <v>9</v>
      </c>
      <c r="B2867" s="11" t="str">
        <f>VLOOKUP(C2867,#REF!,2,0)</f>
        <v>Rotas do Pinhão</v>
      </c>
      <c r="C2867" s="12" t="s">
        <v>27</v>
      </c>
      <c r="D2867" s="13" t="s">
        <v>4986</v>
      </c>
      <c r="E2867" s="12" t="s">
        <v>861</v>
      </c>
      <c r="F2867" s="12" t="s">
        <v>862</v>
      </c>
      <c r="G2867" s="12" t="s">
        <v>863</v>
      </c>
      <c r="H2867" s="9" t="s">
        <v>5349</v>
      </c>
      <c r="I2867" s="12" t="s">
        <v>5350</v>
      </c>
      <c r="J2867" s="9" t="s">
        <v>861</v>
      </c>
      <c r="K2867" s="15">
        <v>44434</v>
      </c>
      <c r="L2867" s="17">
        <v>44197</v>
      </c>
    </row>
    <row r="2868" spans="1:12" ht="30" x14ac:dyDescent="0.25">
      <c r="A2868" s="10" t="s">
        <v>9</v>
      </c>
      <c r="B2868" s="11" t="str">
        <f>VLOOKUP(C2868,#REF!,2,0)</f>
        <v>Rotas do Pinhão</v>
      </c>
      <c r="C2868" s="12" t="s">
        <v>27</v>
      </c>
      <c r="D2868" s="13" t="s">
        <v>4986</v>
      </c>
      <c r="E2868" s="12" t="s">
        <v>864</v>
      </c>
      <c r="F2868" s="12" t="s">
        <v>865</v>
      </c>
      <c r="G2868" s="12" t="s">
        <v>866</v>
      </c>
      <c r="H2868" s="9" t="s">
        <v>5351</v>
      </c>
      <c r="I2868" s="12" t="s">
        <v>5352</v>
      </c>
      <c r="J2868" s="9" t="s">
        <v>864</v>
      </c>
      <c r="K2868" s="15">
        <v>44905</v>
      </c>
      <c r="L2868" s="17">
        <v>44197</v>
      </c>
    </row>
    <row r="2869" spans="1:12" ht="30" x14ac:dyDescent="0.25">
      <c r="A2869" s="10" t="s">
        <v>9</v>
      </c>
      <c r="B2869" s="11" t="str">
        <f>VLOOKUP(C2869,#REF!,2,0)</f>
        <v>Rotas do Pinhão</v>
      </c>
      <c r="C2869" s="12" t="s">
        <v>27</v>
      </c>
      <c r="D2869" s="13" t="s">
        <v>4986</v>
      </c>
      <c r="E2869" s="12" t="s">
        <v>867</v>
      </c>
      <c r="F2869" s="12" t="s">
        <v>868</v>
      </c>
      <c r="G2869" s="12" t="s">
        <v>869</v>
      </c>
      <c r="H2869" s="9" t="s">
        <v>5353</v>
      </c>
      <c r="I2869" s="12" t="s">
        <v>5354</v>
      </c>
      <c r="J2869" s="9" t="s">
        <v>867</v>
      </c>
      <c r="K2869" s="15">
        <v>44620</v>
      </c>
      <c r="L2869" s="17">
        <v>44197</v>
      </c>
    </row>
    <row r="2870" spans="1:12" ht="30" x14ac:dyDescent="0.25">
      <c r="A2870" s="10" t="s">
        <v>9</v>
      </c>
      <c r="B2870" s="11" t="str">
        <f>VLOOKUP(C2870,#REF!,2,0)</f>
        <v>Rotas do Pinhão</v>
      </c>
      <c r="C2870" s="12" t="s">
        <v>27</v>
      </c>
      <c r="D2870" s="13" t="s">
        <v>4986</v>
      </c>
      <c r="E2870" s="12" t="s">
        <v>876</v>
      </c>
      <c r="F2870" s="12" t="s">
        <v>877</v>
      </c>
      <c r="G2870" s="12" t="s">
        <v>878</v>
      </c>
      <c r="H2870" s="9" t="s">
        <v>5359</v>
      </c>
      <c r="I2870" s="12" t="s">
        <v>5360</v>
      </c>
      <c r="J2870" s="9" t="s">
        <v>876</v>
      </c>
      <c r="K2870" s="15">
        <v>44466</v>
      </c>
      <c r="L2870" s="17">
        <v>44197</v>
      </c>
    </row>
    <row r="2871" spans="1:12" ht="30" x14ac:dyDescent="0.25">
      <c r="A2871" s="10" t="s">
        <v>9</v>
      </c>
      <c r="B2871" s="11" t="str">
        <f>VLOOKUP(C2871,#REF!,2,0)</f>
        <v>Rotas do Pinhão</v>
      </c>
      <c r="C2871" s="12" t="s">
        <v>27</v>
      </c>
      <c r="D2871" s="13" t="s">
        <v>4986</v>
      </c>
      <c r="E2871" s="12" t="s">
        <v>879</v>
      </c>
      <c r="F2871" s="12" t="s">
        <v>880</v>
      </c>
      <c r="G2871" s="12" t="s">
        <v>881</v>
      </c>
      <c r="H2871" s="9" t="s">
        <v>5361</v>
      </c>
      <c r="I2871" s="12" t="s">
        <v>5362</v>
      </c>
      <c r="J2871" s="9" t="s">
        <v>879</v>
      </c>
      <c r="K2871" s="15">
        <v>44274</v>
      </c>
      <c r="L2871" s="17">
        <v>44197</v>
      </c>
    </row>
    <row r="2872" spans="1:12" ht="30" x14ac:dyDescent="0.25">
      <c r="A2872" s="10" t="s">
        <v>9</v>
      </c>
      <c r="B2872" s="11" t="str">
        <f>VLOOKUP(C2872,#REF!,2,0)</f>
        <v>Rotas do Pinhão</v>
      </c>
      <c r="C2872" s="12" t="s">
        <v>27</v>
      </c>
      <c r="D2872" s="13" t="s">
        <v>4986</v>
      </c>
      <c r="E2872" s="12" t="s">
        <v>899</v>
      </c>
      <c r="F2872" s="12" t="s">
        <v>900</v>
      </c>
      <c r="G2872" s="12" t="s">
        <v>901</v>
      </c>
      <c r="H2872" s="9" t="s">
        <v>5375</v>
      </c>
      <c r="I2872" s="12" t="s">
        <v>5376</v>
      </c>
      <c r="J2872" s="9" t="s">
        <v>899</v>
      </c>
      <c r="K2872" s="15">
        <v>44583</v>
      </c>
      <c r="L2872" s="17">
        <v>44197</v>
      </c>
    </row>
    <row r="2873" spans="1:12" ht="30" x14ac:dyDescent="0.25">
      <c r="A2873" s="10" t="s">
        <v>9</v>
      </c>
      <c r="B2873" s="11" t="str">
        <f>VLOOKUP(C2873,#REF!,2,0)</f>
        <v>Rotas do Pinhão</v>
      </c>
      <c r="C2873" s="12" t="s">
        <v>27</v>
      </c>
      <c r="D2873" s="13" t="s">
        <v>4986</v>
      </c>
      <c r="E2873" s="12" t="s">
        <v>902</v>
      </c>
      <c r="F2873" s="12" t="s">
        <v>903</v>
      </c>
      <c r="G2873" s="12" t="s">
        <v>21816</v>
      </c>
      <c r="H2873" s="9" t="s">
        <v>5377</v>
      </c>
      <c r="I2873" s="12" t="s">
        <v>5378</v>
      </c>
      <c r="J2873" s="9" t="s">
        <v>902</v>
      </c>
      <c r="K2873" s="15">
        <v>44720</v>
      </c>
      <c r="L2873" s="17">
        <v>44197</v>
      </c>
    </row>
    <row r="2874" spans="1:12" ht="30" x14ac:dyDescent="0.25">
      <c r="A2874" s="10" t="s">
        <v>9</v>
      </c>
      <c r="B2874" s="11" t="str">
        <f>VLOOKUP(C2874,#REF!,2,0)</f>
        <v>Rotas do Pinhão</v>
      </c>
      <c r="C2874" s="12" t="s">
        <v>27</v>
      </c>
      <c r="D2874" s="13" t="s">
        <v>4986</v>
      </c>
      <c r="E2874" s="12" t="s">
        <v>904</v>
      </c>
      <c r="F2874" s="12" t="s">
        <v>905</v>
      </c>
      <c r="G2874" s="12" t="s">
        <v>906</v>
      </c>
      <c r="H2874" s="9" t="s">
        <v>5379</v>
      </c>
      <c r="I2874" s="12" t="s">
        <v>5380</v>
      </c>
      <c r="J2874" s="9" t="s">
        <v>904</v>
      </c>
      <c r="K2874" s="15">
        <v>44484</v>
      </c>
      <c r="L2874" s="17">
        <v>44197</v>
      </c>
    </row>
    <row r="2875" spans="1:12" ht="30" x14ac:dyDescent="0.25">
      <c r="A2875" s="10" t="s">
        <v>9</v>
      </c>
      <c r="B2875" s="11" t="str">
        <f>VLOOKUP(C2875,#REF!,2,0)</f>
        <v>Rotas do Pinhão</v>
      </c>
      <c r="C2875" s="12" t="s">
        <v>27</v>
      </c>
      <c r="D2875" s="13" t="s">
        <v>4986</v>
      </c>
      <c r="E2875" s="12" t="s">
        <v>907</v>
      </c>
      <c r="F2875" s="12" t="s">
        <v>908</v>
      </c>
      <c r="G2875" s="12" t="s">
        <v>909</v>
      </c>
      <c r="H2875" s="9" t="s">
        <v>5381</v>
      </c>
      <c r="I2875" s="12" t="s">
        <v>5382</v>
      </c>
      <c r="J2875" s="9" t="s">
        <v>907</v>
      </c>
      <c r="K2875" s="15">
        <v>44828</v>
      </c>
      <c r="L2875" s="17">
        <v>44197</v>
      </c>
    </row>
    <row r="2876" spans="1:12" ht="30" x14ac:dyDescent="0.25">
      <c r="A2876" s="10" t="s">
        <v>9</v>
      </c>
      <c r="B2876" s="11" t="str">
        <f>VLOOKUP(C2876,#REF!,2,0)</f>
        <v>Rotas do Pinhão</v>
      </c>
      <c r="C2876" s="12" t="s">
        <v>27</v>
      </c>
      <c r="D2876" s="13" t="s">
        <v>4986</v>
      </c>
      <c r="E2876" s="12" t="s">
        <v>910</v>
      </c>
      <c r="F2876" s="12" t="s">
        <v>911</v>
      </c>
      <c r="G2876" s="12" t="s">
        <v>912</v>
      </c>
      <c r="H2876" s="9" t="s">
        <v>5383</v>
      </c>
      <c r="I2876" s="12" t="s">
        <v>5384</v>
      </c>
      <c r="J2876" s="9" t="s">
        <v>910</v>
      </c>
      <c r="K2876" s="15">
        <v>44414</v>
      </c>
      <c r="L2876" s="17">
        <v>44197</v>
      </c>
    </row>
    <row r="2877" spans="1:12" ht="30" x14ac:dyDescent="0.25">
      <c r="A2877" s="10" t="s">
        <v>9</v>
      </c>
      <c r="B2877" s="11" t="str">
        <f>VLOOKUP(C2877,#REF!,2,0)</f>
        <v>Rotas do Pinhão</v>
      </c>
      <c r="C2877" s="12" t="s">
        <v>27</v>
      </c>
      <c r="D2877" s="13" t="s">
        <v>4986</v>
      </c>
      <c r="E2877" s="12" t="s">
        <v>913</v>
      </c>
      <c r="F2877" s="12" t="s">
        <v>914</v>
      </c>
      <c r="G2877" s="12" t="s">
        <v>915</v>
      </c>
      <c r="H2877" s="9" t="s">
        <v>5385</v>
      </c>
      <c r="I2877" s="12" t="s">
        <v>5386</v>
      </c>
      <c r="J2877" s="9" t="s">
        <v>913</v>
      </c>
      <c r="K2877" s="15">
        <v>44693</v>
      </c>
      <c r="L2877" s="17">
        <v>44197</v>
      </c>
    </row>
    <row r="2878" spans="1:12" ht="30" x14ac:dyDescent="0.25">
      <c r="A2878" s="10" t="s">
        <v>9</v>
      </c>
      <c r="B2878" s="11" t="str">
        <f>VLOOKUP(C2878,#REF!,2,0)</f>
        <v>Rotas do Pinhão</v>
      </c>
      <c r="C2878" s="12" t="s">
        <v>27</v>
      </c>
      <c r="D2878" s="13" t="s">
        <v>4986</v>
      </c>
      <c r="E2878" s="12" t="s">
        <v>916</v>
      </c>
      <c r="F2878" s="12" t="s">
        <v>917</v>
      </c>
      <c r="G2878" s="12" t="s">
        <v>918</v>
      </c>
      <c r="H2878" s="9" t="s">
        <v>5387</v>
      </c>
      <c r="I2878" s="12" t="s">
        <v>5388</v>
      </c>
      <c r="J2878" s="9" t="s">
        <v>916</v>
      </c>
      <c r="K2878" s="15">
        <v>44354</v>
      </c>
      <c r="L2878" s="17">
        <v>44197</v>
      </c>
    </row>
    <row r="2879" spans="1:12" x14ac:dyDescent="0.25">
      <c r="A2879" s="10" t="s">
        <v>9</v>
      </c>
      <c r="B2879" s="11" t="str">
        <f>VLOOKUP(C2879,#REF!,2,0)</f>
        <v>Rotas do Pinhão</v>
      </c>
      <c r="C2879" s="12" t="s">
        <v>27</v>
      </c>
      <c r="D2879" s="13" t="s">
        <v>4986</v>
      </c>
      <c r="E2879" s="12" t="s">
        <v>922</v>
      </c>
      <c r="F2879" s="12" t="s">
        <v>923</v>
      </c>
      <c r="G2879" s="12" t="s">
        <v>924</v>
      </c>
      <c r="H2879" s="9" t="s">
        <v>5391</v>
      </c>
      <c r="I2879" s="12" t="s">
        <v>5392</v>
      </c>
      <c r="J2879" s="9" t="s">
        <v>922</v>
      </c>
      <c r="K2879" s="15">
        <v>44525</v>
      </c>
      <c r="L2879" s="17">
        <v>44197</v>
      </c>
    </row>
    <row r="2880" spans="1:12" ht="45" x14ac:dyDescent="0.25">
      <c r="A2880" s="10" t="s">
        <v>9</v>
      </c>
      <c r="B2880" s="11" t="str">
        <f>VLOOKUP(C2880,#REF!,2,0)</f>
        <v>Rotas do Pinhão</v>
      </c>
      <c r="C2880" s="12" t="s">
        <v>27</v>
      </c>
      <c r="D2880" s="13" t="s">
        <v>4986</v>
      </c>
      <c r="E2880" s="12" t="s">
        <v>925</v>
      </c>
      <c r="F2880" s="12" t="s">
        <v>926</v>
      </c>
      <c r="G2880" s="12" t="s">
        <v>927</v>
      </c>
      <c r="H2880" s="9" t="s">
        <v>5393</v>
      </c>
      <c r="I2880" s="12" t="s">
        <v>5394</v>
      </c>
      <c r="J2880" s="9" t="s">
        <v>925</v>
      </c>
      <c r="K2880" s="15">
        <v>44699</v>
      </c>
      <c r="L2880" s="17">
        <v>44197</v>
      </c>
    </row>
    <row r="2881" spans="1:12" ht="30" x14ac:dyDescent="0.25">
      <c r="A2881" s="10" t="s">
        <v>9</v>
      </c>
      <c r="B2881" s="11" t="str">
        <f>VLOOKUP(C2881,#REF!,2,0)</f>
        <v>Rotas do Pinhão</v>
      </c>
      <c r="C2881" s="12" t="s">
        <v>27</v>
      </c>
      <c r="D2881" s="13" t="s">
        <v>4986</v>
      </c>
      <c r="E2881" s="12" t="s">
        <v>937</v>
      </c>
      <c r="F2881" s="12" t="s">
        <v>938</v>
      </c>
      <c r="G2881" s="12" t="s">
        <v>939</v>
      </c>
      <c r="H2881" s="9" t="s">
        <v>5401</v>
      </c>
      <c r="I2881" s="12" t="s">
        <v>5402</v>
      </c>
      <c r="J2881" s="9" t="s">
        <v>937</v>
      </c>
      <c r="K2881" s="15">
        <v>44728</v>
      </c>
      <c r="L2881" s="17">
        <v>44197</v>
      </c>
    </row>
    <row r="2882" spans="1:12" ht="30" x14ac:dyDescent="0.25">
      <c r="A2882" s="10" t="s">
        <v>9</v>
      </c>
      <c r="B2882" s="11" t="str">
        <f>VLOOKUP(C2882,#REF!,2,0)</f>
        <v>Rotas do Pinhão</v>
      </c>
      <c r="C2882" s="12" t="s">
        <v>27</v>
      </c>
      <c r="D2882" s="13" t="s">
        <v>4986</v>
      </c>
      <c r="E2882" s="12" t="s">
        <v>940</v>
      </c>
      <c r="F2882" s="12" t="s">
        <v>941</v>
      </c>
      <c r="G2882" s="12" t="s">
        <v>942</v>
      </c>
      <c r="H2882" s="9" t="s">
        <v>5403</v>
      </c>
      <c r="I2882" s="12" t="s">
        <v>5404</v>
      </c>
      <c r="J2882" s="9" t="s">
        <v>940</v>
      </c>
      <c r="K2882" s="15">
        <v>44441</v>
      </c>
      <c r="L2882" s="17">
        <v>44197</v>
      </c>
    </row>
    <row r="2883" spans="1:12" ht="30" x14ac:dyDescent="0.25">
      <c r="A2883" s="10" t="s">
        <v>9</v>
      </c>
      <c r="B2883" s="11" t="str">
        <f>VLOOKUP(C2883,#REF!,2,0)</f>
        <v>Rotas do Pinhão</v>
      </c>
      <c r="C2883" s="12" t="s">
        <v>27</v>
      </c>
      <c r="D2883" s="13" t="s">
        <v>4986</v>
      </c>
      <c r="E2883" s="12" t="s">
        <v>943</v>
      </c>
      <c r="F2883" s="12" t="s">
        <v>944</v>
      </c>
      <c r="G2883" s="12" t="s">
        <v>945</v>
      </c>
      <c r="H2883" s="9" t="s">
        <v>5405</v>
      </c>
      <c r="I2883" s="12" t="s">
        <v>5406</v>
      </c>
      <c r="J2883" s="9" t="s">
        <v>943</v>
      </c>
      <c r="K2883" s="15">
        <v>44765</v>
      </c>
      <c r="L2883" s="17">
        <v>44197</v>
      </c>
    </row>
    <row r="2884" spans="1:12" ht="45" x14ac:dyDescent="0.25">
      <c r="A2884" s="10" t="s">
        <v>9</v>
      </c>
      <c r="B2884" s="11" t="str">
        <f>VLOOKUP(C2884,#REF!,2,0)</f>
        <v>Rotas do Pinhão</v>
      </c>
      <c r="C2884" s="12" t="s">
        <v>27</v>
      </c>
      <c r="D2884" s="13" t="s">
        <v>4986</v>
      </c>
      <c r="E2884" s="12" t="s">
        <v>949</v>
      </c>
      <c r="F2884" s="12" t="s">
        <v>950</v>
      </c>
      <c r="G2884" s="12" t="s">
        <v>951</v>
      </c>
      <c r="H2884" s="9" t="s">
        <v>5409</v>
      </c>
      <c r="I2884" s="12" t="s">
        <v>5410</v>
      </c>
      <c r="J2884" s="9" t="s">
        <v>949</v>
      </c>
      <c r="K2884" s="15">
        <v>44437</v>
      </c>
      <c r="L2884" s="17">
        <v>44197</v>
      </c>
    </row>
    <row r="2885" spans="1:12" ht="30" x14ac:dyDescent="0.25">
      <c r="A2885" s="10" t="s">
        <v>9</v>
      </c>
      <c r="B2885" s="11" t="str">
        <f>VLOOKUP(C2885,#REF!,2,0)</f>
        <v>Rotas do Pinhão</v>
      </c>
      <c r="C2885" s="12" t="s">
        <v>27</v>
      </c>
      <c r="D2885" s="13" t="s">
        <v>4986</v>
      </c>
      <c r="E2885" s="12" t="s">
        <v>955</v>
      </c>
      <c r="F2885" s="12" t="s">
        <v>956</v>
      </c>
      <c r="G2885" s="12" t="s">
        <v>957</v>
      </c>
      <c r="H2885" s="9" t="s">
        <v>5413</v>
      </c>
      <c r="I2885" s="12" t="s">
        <v>5414</v>
      </c>
      <c r="J2885" s="9" t="s">
        <v>955</v>
      </c>
      <c r="K2885" s="15">
        <v>44626</v>
      </c>
      <c r="L2885" s="17">
        <v>44197</v>
      </c>
    </row>
    <row r="2886" spans="1:12" ht="30" x14ac:dyDescent="0.25">
      <c r="A2886" s="10" t="s">
        <v>9</v>
      </c>
      <c r="B2886" s="11" t="str">
        <f>VLOOKUP(C2886,#REF!,2,0)</f>
        <v>Rotas do Pinhão</v>
      </c>
      <c r="C2886" s="12" t="s">
        <v>27</v>
      </c>
      <c r="D2886" s="13" t="s">
        <v>4986</v>
      </c>
      <c r="E2886" s="12" t="s">
        <v>958</v>
      </c>
      <c r="F2886" s="12" t="s">
        <v>959</v>
      </c>
      <c r="G2886" s="12" t="s">
        <v>960</v>
      </c>
      <c r="H2886" s="9" t="s">
        <v>5415</v>
      </c>
      <c r="I2886" s="12" t="s">
        <v>5416</v>
      </c>
      <c r="J2886" s="9" t="s">
        <v>958</v>
      </c>
      <c r="K2886" s="15">
        <v>44638</v>
      </c>
      <c r="L2886" s="17">
        <v>44197</v>
      </c>
    </row>
    <row r="2887" spans="1:12" ht="30" x14ac:dyDescent="0.25">
      <c r="A2887" s="10" t="s">
        <v>9</v>
      </c>
      <c r="B2887" s="11" t="str">
        <f>VLOOKUP(C2887,#REF!,2,0)</f>
        <v>Rotas do Pinhão</v>
      </c>
      <c r="C2887" s="12" t="s">
        <v>27</v>
      </c>
      <c r="D2887" s="13" t="s">
        <v>4986</v>
      </c>
      <c r="E2887" s="12" t="s">
        <v>967</v>
      </c>
      <c r="F2887" s="12" t="s">
        <v>968</v>
      </c>
      <c r="G2887" s="12" t="s">
        <v>969</v>
      </c>
      <c r="H2887" s="9" t="s">
        <v>5421</v>
      </c>
      <c r="I2887" s="12" t="s">
        <v>5422</v>
      </c>
      <c r="J2887" s="9" t="s">
        <v>967</v>
      </c>
      <c r="K2887" s="15">
        <v>44827</v>
      </c>
      <c r="L2887" s="17">
        <v>44197</v>
      </c>
    </row>
    <row r="2888" spans="1:12" ht="45" x14ac:dyDescent="0.25">
      <c r="A2888" s="10" t="s">
        <v>9</v>
      </c>
      <c r="B2888" s="11" t="str">
        <f>VLOOKUP(C2888,#REF!,2,0)</f>
        <v>Rotas do Pinhão</v>
      </c>
      <c r="C2888" s="12" t="s">
        <v>27</v>
      </c>
      <c r="D2888" s="13" t="s">
        <v>4986</v>
      </c>
      <c r="E2888" s="12" t="s">
        <v>972</v>
      </c>
      <c r="F2888" s="12" t="s">
        <v>973</v>
      </c>
      <c r="G2888" s="12" t="s">
        <v>974</v>
      </c>
      <c r="H2888" s="9" t="s">
        <v>5425</v>
      </c>
      <c r="I2888" s="12" t="s">
        <v>5426</v>
      </c>
      <c r="J2888" s="9" t="s">
        <v>972</v>
      </c>
      <c r="K2888" s="15">
        <v>44762</v>
      </c>
      <c r="L2888" s="17">
        <v>44197</v>
      </c>
    </row>
    <row r="2889" spans="1:12" ht="30" x14ac:dyDescent="0.25">
      <c r="A2889" s="10" t="s">
        <v>9</v>
      </c>
      <c r="B2889" s="11" t="str">
        <f>VLOOKUP(C2889,#REF!,2,0)</f>
        <v>Rotas do Pinhão</v>
      </c>
      <c r="C2889" s="12" t="s">
        <v>27</v>
      </c>
      <c r="D2889" s="13" t="s">
        <v>4986</v>
      </c>
      <c r="E2889" s="12" t="s">
        <v>978</v>
      </c>
      <c r="F2889" s="12" t="s">
        <v>979</v>
      </c>
      <c r="G2889" s="12" t="s">
        <v>980</v>
      </c>
      <c r="H2889" s="9" t="s">
        <v>5429</v>
      </c>
      <c r="I2889" s="12" t="s">
        <v>5430</v>
      </c>
      <c r="J2889" s="9" t="s">
        <v>978</v>
      </c>
      <c r="K2889" s="15">
        <v>44315</v>
      </c>
      <c r="L2889" s="17">
        <v>44197</v>
      </c>
    </row>
    <row r="2890" spans="1:12" ht="30" x14ac:dyDescent="0.25">
      <c r="A2890" s="10" t="s">
        <v>9</v>
      </c>
      <c r="B2890" s="11" t="str">
        <f>VLOOKUP(C2890,#REF!,2,0)</f>
        <v>Rotas do Pinhão</v>
      </c>
      <c r="C2890" s="12" t="s">
        <v>27</v>
      </c>
      <c r="D2890" s="13" t="s">
        <v>4986</v>
      </c>
      <c r="E2890" s="12" t="s">
        <v>987</v>
      </c>
      <c r="F2890" s="12" t="s">
        <v>988</v>
      </c>
      <c r="G2890" s="12" t="s">
        <v>989</v>
      </c>
      <c r="H2890" s="9" t="s">
        <v>5435</v>
      </c>
      <c r="I2890" s="12" t="s">
        <v>5436</v>
      </c>
      <c r="J2890" s="9" t="s">
        <v>987</v>
      </c>
      <c r="K2890" s="15">
        <v>44539</v>
      </c>
      <c r="L2890" s="17">
        <v>44197</v>
      </c>
    </row>
    <row r="2891" spans="1:12" ht="30" x14ac:dyDescent="0.25">
      <c r="A2891" s="10" t="s">
        <v>9</v>
      </c>
      <c r="B2891" s="11" t="str">
        <f>VLOOKUP(C2891,#REF!,2,0)</f>
        <v>Rotas do Pinhão</v>
      </c>
      <c r="C2891" s="12" t="s">
        <v>27</v>
      </c>
      <c r="D2891" s="13" t="s">
        <v>4986</v>
      </c>
      <c r="E2891" s="12" t="s">
        <v>999</v>
      </c>
      <c r="F2891" s="12" t="s">
        <v>1000</v>
      </c>
      <c r="G2891" s="12" t="s">
        <v>1001</v>
      </c>
      <c r="H2891" s="9" t="s">
        <v>5443</v>
      </c>
      <c r="I2891" s="12" t="s">
        <v>5444</v>
      </c>
      <c r="J2891" s="9" t="s">
        <v>999</v>
      </c>
      <c r="K2891" s="15">
        <v>44234</v>
      </c>
      <c r="L2891" s="17">
        <v>44197</v>
      </c>
    </row>
    <row r="2892" spans="1:12" ht="30" x14ac:dyDescent="0.25">
      <c r="A2892" s="10" t="s">
        <v>9</v>
      </c>
      <c r="B2892" s="11" t="str">
        <f>VLOOKUP(C2892,#REF!,2,0)</f>
        <v>Rotas do Pinhão</v>
      </c>
      <c r="C2892" s="12" t="s">
        <v>27</v>
      </c>
      <c r="D2892" s="13" t="s">
        <v>4986</v>
      </c>
      <c r="E2892" s="12" t="s">
        <v>1002</v>
      </c>
      <c r="F2892" s="12" t="s">
        <v>1003</v>
      </c>
      <c r="G2892" s="12" t="s">
        <v>1004</v>
      </c>
      <c r="H2892" s="9" t="s">
        <v>5445</v>
      </c>
      <c r="I2892" s="12" t="s">
        <v>5446</v>
      </c>
      <c r="J2892" s="9" t="s">
        <v>1002</v>
      </c>
      <c r="K2892" s="15">
        <v>44804</v>
      </c>
      <c r="L2892" s="17">
        <v>44197</v>
      </c>
    </row>
    <row r="2893" spans="1:12" ht="30" x14ac:dyDescent="0.25">
      <c r="A2893" s="10" t="s">
        <v>9</v>
      </c>
      <c r="B2893" s="11" t="str">
        <f>VLOOKUP(C2893,#REF!,2,0)</f>
        <v>Rotas do Pinhão</v>
      </c>
      <c r="C2893" s="12" t="s">
        <v>27</v>
      </c>
      <c r="D2893" s="13" t="s">
        <v>4986</v>
      </c>
      <c r="E2893" s="12" t="s">
        <v>1008</v>
      </c>
      <c r="F2893" s="12" t="s">
        <v>1009</v>
      </c>
      <c r="G2893" s="12" t="s">
        <v>1010</v>
      </c>
      <c r="H2893" s="9" t="s">
        <v>5449</v>
      </c>
      <c r="I2893" s="12" t="s">
        <v>5450</v>
      </c>
      <c r="J2893" s="9" t="s">
        <v>1008</v>
      </c>
      <c r="K2893" s="15">
        <v>44599</v>
      </c>
      <c r="L2893" s="17">
        <v>44197</v>
      </c>
    </row>
    <row r="2894" spans="1:12" ht="30" x14ac:dyDescent="0.25">
      <c r="A2894" s="10" t="s">
        <v>9</v>
      </c>
      <c r="B2894" s="11" t="str">
        <f>VLOOKUP(C2894,#REF!,2,0)</f>
        <v>Rotas do Pinhão</v>
      </c>
      <c r="C2894" s="12" t="s">
        <v>27</v>
      </c>
      <c r="D2894" s="13" t="s">
        <v>4986</v>
      </c>
      <c r="E2894" s="12" t="s">
        <v>1014</v>
      </c>
      <c r="F2894" s="12" t="s">
        <v>1015</v>
      </c>
      <c r="G2894" s="12" t="s">
        <v>1016</v>
      </c>
      <c r="H2894" s="9" t="s">
        <v>5453</v>
      </c>
      <c r="I2894" s="12" t="s">
        <v>5454</v>
      </c>
      <c r="J2894" s="9" t="s">
        <v>1014</v>
      </c>
      <c r="K2894" s="15">
        <v>44574</v>
      </c>
      <c r="L2894" s="17">
        <v>44197</v>
      </c>
    </row>
    <row r="2895" spans="1:12" ht="30" x14ac:dyDescent="0.25">
      <c r="A2895" s="10" t="s">
        <v>9</v>
      </c>
      <c r="B2895" s="11" t="str">
        <f>VLOOKUP(C2895,#REF!,2,0)</f>
        <v>Rotas do Pinhão</v>
      </c>
      <c r="C2895" s="12" t="s">
        <v>27</v>
      </c>
      <c r="D2895" s="13" t="s">
        <v>4986</v>
      </c>
      <c r="E2895" s="12" t="s">
        <v>1020</v>
      </c>
      <c r="F2895" s="12" t="s">
        <v>1021</v>
      </c>
      <c r="G2895" s="12" t="s">
        <v>21817</v>
      </c>
      <c r="H2895" s="9" t="s">
        <v>5457</v>
      </c>
      <c r="I2895" s="12" t="s">
        <v>5458</v>
      </c>
      <c r="J2895" s="9" t="s">
        <v>1020</v>
      </c>
      <c r="K2895" s="15">
        <v>44773</v>
      </c>
      <c r="L2895" s="17">
        <v>44197</v>
      </c>
    </row>
    <row r="2896" spans="1:12" ht="30" x14ac:dyDescent="0.25">
      <c r="A2896" s="10" t="s">
        <v>9</v>
      </c>
      <c r="B2896" s="11" t="str">
        <f>VLOOKUP(C2896,#REF!,2,0)</f>
        <v>Rotas do Pinhão</v>
      </c>
      <c r="C2896" s="12" t="s">
        <v>27</v>
      </c>
      <c r="D2896" s="13" t="s">
        <v>4986</v>
      </c>
      <c r="E2896" s="12" t="s">
        <v>1037</v>
      </c>
      <c r="F2896" s="12" t="s">
        <v>1038</v>
      </c>
      <c r="G2896" s="12" t="s">
        <v>1039</v>
      </c>
      <c r="H2896" s="9" t="s">
        <v>5469</v>
      </c>
      <c r="I2896" s="12" t="s">
        <v>5470</v>
      </c>
      <c r="J2896" s="9" t="s">
        <v>1037</v>
      </c>
      <c r="K2896" s="15">
        <v>44478</v>
      </c>
      <c r="L2896" s="17">
        <v>44197</v>
      </c>
    </row>
    <row r="2897" spans="1:12" ht="45" x14ac:dyDescent="0.25">
      <c r="A2897" s="10" t="s">
        <v>9</v>
      </c>
      <c r="B2897" s="11" t="str">
        <f>VLOOKUP(C2897,#REF!,2,0)</f>
        <v>Rotas do Pinhão</v>
      </c>
      <c r="C2897" s="12" t="s">
        <v>27</v>
      </c>
      <c r="D2897" s="13" t="s">
        <v>4986</v>
      </c>
      <c r="E2897" s="12" t="s">
        <v>1040</v>
      </c>
      <c r="F2897" s="12" t="s">
        <v>1041</v>
      </c>
      <c r="G2897" s="12" t="s">
        <v>21818</v>
      </c>
      <c r="H2897" s="9" t="s">
        <v>5471</v>
      </c>
      <c r="I2897" s="12" t="s">
        <v>5472</v>
      </c>
      <c r="J2897" s="9" t="s">
        <v>1040</v>
      </c>
      <c r="K2897" s="15">
        <v>44290</v>
      </c>
      <c r="L2897" s="17">
        <v>44197</v>
      </c>
    </row>
    <row r="2898" spans="1:12" ht="30" x14ac:dyDescent="0.25">
      <c r="A2898" s="10" t="s">
        <v>9</v>
      </c>
      <c r="B2898" s="11" t="str">
        <f>VLOOKUP(C2898,#REF!,2,0)</f>
        <v>Rotas do Pinhão</v>
      </c>
      <c r="C2898" s="12" t="s">
        <v>27</v>
      </c>
      <c r="D2898" s="13" t="s">
        <v>4986</v>
      </c>
      <c r="E2898" s="12" t="s">
        <v>1045</v>
      </c>
      <c r="F2898" s="12" t="s">
        <v>1046</v>
      </c>
      <c r="G2898" s="12" t="s">
        <v>1047</v>
      </c>
      <c r="H2898" s="9" t="s">
        <v>5475</v>
      </c>
      <c r="I2898" s="12" t="s">
        <v>5476</v>
      </c>
      <c r="J2898" s="9" t="s">
        <v>1045</v>
      </c>
      <c r="K2898" s="15">
        <v>44359</v>
      </c>
      <c r="L2898" s="17">
        <v>44197</v>
      </c>
    </row>
    <row r="2899" spans="1:12" ht="30" x14ac:dyDescent="0.25">
      <c r="A2899" s="10" t="s">
        <v>9</v>
      </c>
      <c r="B2899" s="11" t="str">
        <f>VLOOKUP(C2899,#REF!,2,0)</f>
        <v>Rotas do Pinhão</v>
      </c>
      <c r="C2899" s="12" t="s">
        <v>27</v>
      </c>
      <c r="D2899" s="13" t="s">
        <v>4986</v>
      </c>
      <c r="E2899" s="12" t="s">
        <v>1048</v>
      </c>
      <c r="F2899" s="12" t="s">
        <v>1049</v>
      </c>
      <c r="G2899" s="12" t="s">
        <v>1050</v>
      </c>
      <c r="H2899" s="9" t="s">
        <v>5477</v>
      </c>
      <c r="I2899" s="12" t="s">
        <v>5478</v>
      </c>
      <c r="J2899" s="9" t="s">
        <v>1048</v>
      </c>
      <c r="K2899" s="15">
        <v>44850</v>
      </c>
      <c r="L2899" s="17">
        <v>44197</v>
      </c>
    </row>
    <row r="2900" spans="1:12" ht="30" x14ac:dyDescent="0.25">
      <c r="A2900" s="10" t="s">
        <v>9</v>
      </c>
      <c r="B2900" s="11" t="str">
        <f>VLOOKUP(C2900,#REF!,2,0)</f>
        <v>Rotas do Pinhão</v>
      </c>
      <c r="C2900" s="12" t="s">
        <v>27</v>
      </c>
      <c r="D2900" s="13" t="s">
        <v>4986</v>
      </c>
      <c r="E2900" s="12" t="s">
        <v>1054</v>
      </c>
      <c r="F2900" s="12" t="s">
        <v>1055</v>
      </c>
      <c r="G2900" s="12" t="s">
        <v>1056</v>
      </c>
      <c r="H2900" s="9" t="s">
        <v>5481</v>
      </c>
      <c r="I2900" s="12" t="s">
        <v>5012</v>
      </c>
      <c r="J2900" s="9" t="s">
        <v>1054</v>
      </c>
      <c r="K2900" s="15">
        <v>44692</v>
      </c>
      <c r="L2900" s="17">
        <v>44197</v>
      </c>
    </row>
    <row r="2901" spans="1:12" ht="45" x14ac:dyDescent="0.25">
      <c r="A2901" s="10" t="s">
        <v>9</v>
      </c>
      <c r="B2901" s="11" t="str">
        <f>VLOOKUP(C2901,#REF!,2,0)</f>
        <v>Rotas do Pinhão</v>
      </c>
      <c r="C2901" s="12" t="s">
        <v>27</v>
      </c>
      <c r="D2901" s="13" t="s">
        <v>4986</v>
      </c>
      <c r="E2901" s="12" t="s">
        <v>1057</v>
      </c>
      <c r="F2901" s="12" t="s">
        <v>1058</v>
      </c>
      <c r="G2901" s="12" t="s">
        <v>1059</v>
      </c>
      <c r="H2901" s="9" t="s">
        <v>5482</v>
      </c>
      <c r="I2901" s="12" t="s">
        <v>5483</v>
      </c>
      <c r="J2901" s="9" t="s">
        <v>1057</v>
      </c>
      <c r="K2901" s="15">
        <v>44512</v>
      </c>
      <c r="L2901" s="17">
        <v>44197</v>
      </c>
    </row>
    <row r="2902" spans="1:12" ht="30" x14ac:dyDescent="0.25">
      <c r="A2902" s="10" t="s">
        <v>9</v>
      </c>
      <c r="B2902" s="11" t="str">
        <f>VLOOKUP(C2902,#REF!,2,0)</f>
        <v>Rotas do Pinhão</v>
      </c>
      <c r="C2902" s="12" t="s">
        <v>27</v>
      </c>
      <c r="D2902" s="13" t="s">
        <v>4986</v>
      </c>
      <c r="E2902" s="12" t="s">
        <v>1072</v>
      </c>
      <c r="F2902" s="12" t="s">
        <v>1073</v>
      </c>
      <c r="G2902" s="12" t="s">
        <v>1074</v>
      </c>
      <c r="H2902" s="9" t="s">
        <v>5490</v>
      </c>
      <c r="I2902" s="12" t="s">
        <v>5491</v>
      </c>
      <c r="J2902" s="9" t="s">
        <v>1072</v>
      </c>
      <c r="K2902" s="15">
        <v>44494</v>
      </c>
      <c r="L2902" s="17">
        <v>44197</v>
      </c>
    </row>
    <row r="2903" spans="1:12" ht="30" x14ac:dyDescent="0.25">
      <c r="A2903" s="10" t="s">
        <v>9</v>
      </c>
      <c r="B2903" s="11" t="str">
        <f>VLOOKUP(C2903,#REF!,2,0)</f>
        <v>Rotas do Pinhão</v>
      </c>
      <c r="C2903" s="12" t="s">
        <v>27</v>
      </c>
      <c r="D2903" s="13" t="s">
        <v>4986</v>
      </c>
      <c r="E2903" s="12" t="s">
        <v>1075</v>
      </c>
      <c r="F2903" s="12" t="s">
        <v>1076</v>
      </c>
      <c r="G2903" s="12" t="s">
        <v>1077</v>
      </c>
      <c r="H2903" s="9" t="s">
        <v>5492</v>
      </c>
      <c r="I2903" s="12" t="s">
        <v>5493</v>
      </c>
      <c r="J2903" s="9" t="s">
        <v>1075</v>
      </c>
      <c r="K2903" s="15">
        <v>44591</v>
      </c>
      <c r="L2903" s="17">
        <v>44197</v>
      </c>
    </row>
    <row r="2904" spans="1:12" ht="30" x14ac:dyDescent="0.25">
      <c r="A2904" s="10" t="s">
        <v>9</v>
      </c>
      <c r="B2904" s="11" t="str">
        <f>VLOOKUP(C2904,#REF!,2,0)</f>
        <v>Rotas do Pinhão</v>
      </c>
      <c r="C2904" s="12" t="s">
        <v>27</v>
      </c>
      <c r="D2904" s="13" t="s">
        <v>4986</v>
      </c>
      <c r="E2904" s="12" t="s">
        <v>1078</v>
      </c>
      <c r="F2904" s="12" t="s">
        <v>1079</v>
      </c>
      <c r="G2904" s="12" t="s">
        <v>1080</v>
      </c>
      <c r="H2904" s="9" t="s">
        <v>5494</v>
      </c>
      <c r="I2904" s="12" t="s">
        <v>5495</v>
      </c>
      <c r="J2904" s="9" t="s">
        <v>1078</v>
      </c>
      <c r="K2904" s="15">
        <v>44248</v>
      </c>
      <c r="L2904" s="17">
        <v>44197</v>
      </c>
    </row>
    <row r="2905" spans="1:12" ht="30" x14ac:dyDescent="0.25">
      <c r="A2905" s="10" t="s">
        <v>9</v>
      </c>
      <c r="B2905" s="11" t="str">
        <f>VLOOKUP(C2905,#REF!,2,0)</f>
        <v>Rotas do Pinhão</v>
      </c>
      <c r="C2905" s="12" t="s">
        <v>27</v>
      </c>
      <c r="D2905" s="13" t="s">
        <v>4986</v>
      </c>
      <c r="E2905" s="12" t="s">
        <v>1081</v>
      </c>
      <c r="F2905" s="12" t="s">
        <v>1082</v>
      </c>
      <c r="G2905" s="12" t="s">
        <v>1083</v>
      </c>
      <c r="H2905" s="9" t="s">
        <v>5496</v>
      </c>
      <c r="I2905" s="12" t="s">
        <v>5497</v>
      </c>
      <c r="J2905" s="9" t="s">
        <v>1081</v>
      </c>
      <c r="K2905" s="15">
        <v>44826</v>
      </c>
      <c r="L2905" s="17">
        <v>44197</v>
      </c>
    </row>
    <row r="2906" spans="1:12" ht="30" x14ac:dyDescent="0.25">
      <c r="A2906" s="10" t="s">
        <v>9</v>
      </c>
      <c r="B2906" s="11" t="str">
        <f>VLOOKUP(C2906,#REF!,2,0)</f>
        <v>Rotas do Pinhão</v>
      </c>
      <c r="C2906" s="12" t="s">
        <v>27</v>
      </c>
      <c r="D2906" s="13" t="s">
        <v>4986</v>
      </c>
      <c r="E2906" s="12" t="s">
        <v>1084</v>
      </c>
      <c r="F2906" s="12" t="s">
        <v>1085</v>
      </c>
      <c r="G2906" s="12" t="s">
        <v>1086</v>
      </c>
      <c r="H2906" s="9" t="s">
        <v>5498</v>
      </c>
      <c r="I2906" s="12" t="s">
        <v>5499</v>
      </c>
      <c r="J2906" s="9" t="s">
        <v>1084</v>
      </c>
      <c r="K2906" s="15">
        <v>44856</v>
      </c>
      <c r="L2906" s="17">
        <v>44197</v>
      </c>
    </row>
    <row r="2907" spans="1:12" ht="30" x14ac:dyDescent="0.25">
      <c r="A2907" s="10" t="s">
        <v>9</v>
      </c>
      <c r="B2907" s="11" t="str">
        <f>VLOOKUP(C2907,#REF!,2,0)</f>
        <v>Rotas do Pinhão</v>
      </c>
      <c r="C2907" s="12" t="s">
        <v>27</v>
      </c>
      <c r="D2907" s="13" t="s">
        <v>4986</v>
      </c>
      <c r="E2907" s="12" t="s">
        <v>1087</v>
      </c>
      <c r="F2907" s="12" t="s">
        <v>1088</v>
      </c>
      <c r="G2907" s="12" t="s">
        <v>21819</v>
      </c>
      <c r="H2907" s="9" t="s">
        <v>5500</v>
      </c>
      <c r="I2907" s="12" t="s">
        <v>5501</v>
      </c>
      <c r="J2907" s="9" t="s">
        <v>1087</v>
      </c>
      <c r="K2907" s="15">
        <v>44671</v>
      </c>
      <c r="L2907" s="17">
        <v>44197</v>
      </c>
    </row>
    <row r="2908" spans="1:12" ht="30" x14ac:dyDescent="0.25">
      <c r="A2908" s="10" t="s">
        <v>9</v>
      </c>
      <c r="B2908" s="11" t="str">
        <f>VLOOKUP(C2908,#REF!,2,0)</f>
        <v>Rotas do Pinhão</v>
      </c>
      <c r="C2908" s="12" t="s">
        <v>27</v>
      </c>
      <c r="D2908" s="13" t="s">
        <v>4986</v>
      </c>
      <c r="E2908" s="12" t="s">
        <v>1092</v>
      </c>
      <c r="F2908" s="12" t="s">
        <v>1093</v>
      </c>
      <c r="G2908" s="12" t="s">
        <v>1094</v>
      </c>
      <c r="H2908" s="9" t="s">
        <v>5504</v>
      </c>
      <c r="I2908" s="12" t="s">
        <v>5505</v>
      </c>
      <c r="J2908" s="9" t="s">
        <v>1092</v>
      </c>
      <c r="K2908" s="15">
        <v>44476</v>
      </c>
      <c r="L2908" s="17">
        <v>44197</v>
      </c>
    </row>
    <row r="2909" spans="1:12" ht="30" x14ac:dyDescent="0.25">
      <c r="A2909" s="10" t="s">
        <v>9</v>
      </c>
      <c r="B2909" s="11" t="str">
        <f>VLOOKUP(C2909,#REF!,2,0)</f>
        <v>Rotas do Pinhão</v>
      </c>
      <c r="C2909" s="12" t="s">
        <v>27</v>
      </c>
      <c r="D2909" s="13" t="s">
        <v>4986</v>
      </c>
      <c r="E2909" s="12" t="s">
        <v>1095</v>
      </c>
      <c r="F2909" s="12" t="s">
        <v>1096</v>
      </c>
      <c r="G2909" s="12" t="s">
        <v>443</v>
      </c>
      <c r="H2909" s="9" t="s">
        <v>5506</v>
      </c>
      <c r="I2909" s="12" t="s">
        <v>5071</v>
      </c>
      <c r="J2909" s="9" t="s">
        <v>1095</v>
      </c>
      <c r="K2909" s="15">
        <v>44693</v>
      </c>
      <c r="L2909" s="17">
        <v>44197</v>
      </c>
    </row>
    <row r="2910" spans="1:12" ht="30" x14ac:dyDescent="0.25">
      <c r="A2910" s="10" t="s">
        <v>9</v>
      </c>
      <c r="B2910" s="11" t="str">
        <f>VLOOKUP(C2910,#REF!,2,0)</f>
        <v>Rotas do Pinhão</v>
      </c>
      <c r="C2910" s="12" t="s">
        <v>27</v>
      </c>
      <c r="D2910" s="13" t="s">
        <v>4986</v>
      </c>
      <c r="E2910" s="12" t="s">
        <v>1097</v>
      </c>
      <c r="F2910" s="12" t="s">
        <v>1098</v>
      </c>
      <c r="G2910" s="12" t="s">
        <v>1099</v>
      </c>
      <c r="H2910" s="9" t="s">
        <v>5507</v>
      </c>
      <c r="I2910" s="12" t="s">
        <v>5508</v>
      </c>
      <c r="J2910" s="9" t="s">
        <v>1097</v>
      </c>
      <c r="K2910" s="15">
        <v>44578</v>
      </c>
      <c r="L2910" s="17">
        <v>44197</v>
      </c>
    </row>
    <row r="2911" spans="1:12" ht="30" x14ac:dyDescent="0.25">
      <c r="A2911" s="10" t="s">
        <v>9</v>
      </c>
      <c r="B2911" s="11" t="str">
        <f>VLOOKUP(C2911,#REF!,2,0)</f>
        <v>Rotas do Pinhão</v>
      </c>
      <c r="C2911" s="12" t="s">
        <v>27</v>
      </c>
      <c r="D2911" s="13" t="s">
        <v>4986</v>
      </c>
      <c r="E2911" s="12" t="s">
        <v>1100</v>
      </c>
      <c r="F2911" s="12" t="s">
        <v>1101</v>
      </c>
      <c r="G2911" s="12" t="s">
        <v>1102</v>
      </c>
      <c r="H2911" s="9" t="s">
        <v>5509</v>
      </c>
      <c r="I2911" s="12" t="s">
        <v>5510</v>
      </c>
      <c r="J2911" s="9" t="s">
        <v>1100</v>
      </c>
      <c r="K2911" s="15">
        <v>44720</v>
      </c>
      <c r="L2911" s="17">
        <v>44197</v>
      </c>
    </row>
    <row r="2912" spans="1:12" ht="30" x14ac:dyDescent="0.25">
      <c r="A2912" s="10" t="s">
        <v>9</v>
      </c>
      <c r="B2912" s="11" t="str">
        <f>VLOOKUP(C2912,#REF!,2,0)</f>
        <v>Rotas do Pinhão</v>
      </c>
      <c r="C2912" s="12" t="s">
        <v>27</v>
      </c>
      <c r="D2912" s="13" t="s">
        <v>4986</v>
      </c>
      <c r="E2912" s="12" t="s">
        <v>1103</v>
      </c>
      <c r="F2912" s="12" t="s">
        <v>1104</v>
      </c>
      <c r="G2912" s="12" t="s">
        <v>1105</v>
      </c>
      <c r="H2912" s="9" t="s">
        <v>5511</v>
      </c>
      <c r="I2912" s="12" t="s">
        <v>5512</v>
      </c>
      <c r="J2912" s="9" t="s">
        <v>1103</v>
      </c>
      <c r="K2912" s="15">
        <v>44344</v>
      </c>
      <c r="L2912" s="17">
        <v>44197</v>
      </c>
    </row>
    <row r="2913" spans="1:12" ht="30" x14ac:dyDescent="0.25">
      <c r="A2913" s="10" t="s">
        <v>9</v>
      </c>
      <c r="B2913" s="11" t="str">
        <f>VLOOKUP(C2913,#REF!,2,0)</f>
        <v>Rotas do Pinhão</v>
      </c>
      <c r="C2913" s="12" t="s">
        <v>27</v>
      </c>
      <c r="D2913" s="13" t="s">
        <v>4986</v>
      </c>
      <c r="E2913" s="12" t="s">
        <v>1109</v>
      </c>
      <c r="F2913" s="12" t="s">
        <v>1110</v>
      </c>
      <c r="G2913" s="12" t="s">
        <v>1111</v>
      </c>
      <c r="H2913" s="9" t="s">
        <v>5515</v>
      </c>
      <c r="I2913" s="12" t="s">
        <v>5516</v>
      </c>
      <c r="J2913" s="9" t="s">
        <v>1109</v>
      </c>
      <c r="K2913" s="15">
        <v>44238</v>
      </c>
      <c r="L2913" s="17">
        <v>44197</v>
      </c>
    </row>
    <row r="2914" spans="1:12" ht="30" x14ac:dyDescent="0.25">
      <c r="A2914" s="10" t="s">
        <v>9</v>
      </c>
      <c r="B2914" s="11" t="str">
        <f>VLOOKUP(C2914,#REF!,2,0)</f>
        <v>Rotas do Pinhão</v>
      </c>
      <c r="C2914" s="12" t="s">
        <v>27</v>
      </c>
      <c r="D2914" s="13" t="s">
        <v>4986</v>
      </c>
      <c r="E2914" s="12" t="s">
        <v>1112</v>
      </c>
      <c r="F2914" s="12" t="s">
        <v>1113</v>
      </c>
      <c r="G2914" s="12" t="s">
        <v>1114</v>
      </c>
      <c r="H2914" s="9" t="s">
        <v>5517</v>
      </c>
      <c r="I2914" s="12" t="s">
        <v>5518</v>
      </c>
      <c r="J2914" s="9" t="s">
        <v>1112</v>
      </c>
      <c r="K2914" s="15">
        <v>44706</v>
      </c>
      <c r="L2914" s="17">
        <v>44197</v>
      </c>
    </row>
    <row r="2915" spans="1:12" ht="30" x14ac:dyDescent="0.25">
      <c r="A2915" s="10" t="s">
        <v>9</v>
      </c>
      <c r="B2915" s="11" t="str">
        <f>VLOOKUP(C2915,#REF!,2,0)</f>
        <v>Rotas do Pinhão</v>
      </c>
      <c r="C2915" s="12" t="s">
        <v>27</v>
      </c>
      <c r="D2915" s="13" t="s">
        <v>4986</v>
      </c>
      <c r="E2915" s="12" t="s">
        <v>1136</v>
      </c>
      <c r="F2915" s="12" t="s">
        <v>1137</v>
      </c>
      <c r="G2915" s="12" t="s">
        <v>1138</v>
      </c>
      <c r="H2915" s="9" t="s">
        <v>5533</v>
      </c>
      <c r="I2915" s="12" t="s">
        <v>5534</v>
      </c>
      <c r="J2915" s="9" t="s">
        <v>1136</v>
      </c>
      <c r="K2915" s="15">
        <v>44941</v>
      </c>
      <c r="L2915" s="17">
        <v>44197</v>
      </c>
    </row>
    <row r="2916" spans="1:12" x14ac:dyDescent="0.25">
      <c r="A2916" s="10" t="s">
        <v>9</v>
      </c>
      <c r="B2916" s="11" t="str">
        <f>VLOOKUP(C2916,#REF!,2,0)</f>
        <v>Rotas do Pinhão</v>
      </c>
      <c r="C2916" s="12" t="s">
        <v>27</v>
      </c>
      <c r="D2916" s="13" t="s">
        <v>4986</v>
      </c>
      <c r="E2916" s="12" t="s">
        <v>1139</v>
      </c>
      <c r="F2916" s="12" t="s">
        <v>1140</v>
      </c>
      <c r="G2916" s="12" t="s">
        <v>1141</v>
      </c>
      <c r="H2916" s="9" t="s">
        <v>5535</v>
      </c>
      <c r="I2916" s="12" t="s">
        <v>5536</v>
      </c>
      <c r="J2916" s="9" t="s">
        <v>1139</v>
      </c>
      <c r="K2916" s="15">
        <v>44318</v>
      </c>
      <c r="L2916" s="17">
        <v>44197</v>
      </c>
    </row>
    <row r="2917" spans="1:12" ht="30" x14ac:dyDescent="0.25">
      <c r="A2917" s="10" t="s">
        <v>9</v>
      </c>
      <c r="B2917" s="11" t="str">
        <f>VLOOKUP(C2917,#REF!,2,0)</f>
        <v>Rotas do Pinhão</v>
      </c>
      <c r="C2917" s="12" t="s">
        <v>27</v>
      </c>
      <c r="D2917" s="13" t="s">
        <v>4986</v>
      </c>
      <c r="E2917" s="12" t="s">
        <v>1142</v>
      </c>
      <c r="F2917" s="12" t="s">
        <v>1143</v>
      </c>
      <c r="G2917" s="12" t="s">
        <v>1144</v>
      </c>
      <c r="H2917" s="9" t="s">
        <v>5537</v>
      </c>
      <c r="I2917" s="12" t="s">
        <v>5538</v>
      </c>
      <c r="J2917" s="9" t="s">
        <v>1142</v>
      </c>
      <c r="K2917" s="15">
        <v>44427</v>
      </c>
      <c r="L2917" s="17">
        <v>44197</v>
      </c>
    </row>
    <row r="2918" spans="1:12" ht="30" x14ac:dyDescent="0.25">
      <c r="A2918" s="10" t="s">
        <v>9</v>
      </c>
      <c r="B2918" s="11" t="str">
        <f>VLOOKUP(C2918,#REF!,2,0)</f>
        <v>Rotas do Pinhão</v>
      </c>
      <c r="C2918" s="12" t="s">
        <v>27</v>
      </c>
      <c r="D2918" s="13" t="s">
        <v>4986</v>
      </c>
      <c r="E2918" s="12" t="s">
        <v>1148</v>
      </c>
      <c r="F2918" s="12" t="s">
        <v>1149</v>
      </c>
      <c r="G2918" s="12" t="s">
        <v>1150</v>
      </c>
      <c r="H2918" s="9" t="s">
        <v>5541</v>
      </c>
      <c r="I2918" s="12" t="s">
        <v>5542</v>
      </c>
      <c r="J2918" s="9" t="s">
        <v>1148</v>
      </c>
      <c r="K2918" s="15">
        <v>44238</v>
      </c>
      <c r="L2918" s="17">
        <v>44197</v>
      </c>
    </row>
    <row r="2919" spans="1:12" ht="30" x14ac:dyDescent="0.25">
      <c r="A2919" s="10" t="s">
        <v>9</v>
      </c>
      <c r="B2919" s="11" t="str">
        <f>VLOOKUP(C2919,#REF!,2,0)</f>
        <v>Rotas do Pinhão</v>
      </c>
      <c r="C2919" s="12" t="s">
        <v>27</v>
      </c>
      <c r="D2919" s="13" t="s">
        <v>4986</v>
      </c>
      <c r="E2919" s="12" t="s">
        <v>1154</v>
      </c>
      <c r="F2919" s="12" t="s">
        <v>1155</v>
      </c>
      <c r="G2919" s="12" t="s">
        <v>1156</v>
      </c>
      <c r="H2919" s="9" t="s">
        <v>5337</v>
      </c>
      <c r="I2919" s="12" t="s">
        <v>5545</v>
      </c>
      <c r="J2919" s="9" t="s">
        <v>1154</v>
      </c>
      <c r="K2919" s="15">
        <v>44680</v>
      </c>
      <c r="L2919" s="17">
        <v>44197</v>
      </c>
    </row>
    <row r="2920" spans="1:12" ht="30" x14ac:dyDescent="0.25">
      <c r="A2920" s="10" t="s">
        <v>9</v>
      </c>
      <c r="B2920" s="11" t="str">
        <f>VLOOKUP(C2920,#REF!,2,0)</f>
        <v>Rotas do Pinhão</v>
      </c>
      <c r="C2920" s="12" t="s">
        <v>27</v>
      </c>
      <c r="D2920" s="13" t="s">
        <v>4986</v>
      </c>
      <c r="E2920" s="12" t="s">
        <v>1157</v>
      </c>
      <c r="F2920" s="12" t="s">
        <v>1158</v>
      </c>
      <c r="G2920" s="12" t="s">
        <v>1159</v>
      </c>
      <c r="H2920" s="9" t="s">
        <v>5546</v>
      </c>
      <c r="I2920" s="12" t="s">
        <v>5547</v>
      </c>
      <c r="J2920" s="9" t="s">
        <v>1157</v>
      </c>
      <c r="K2920" s="15">
        <v>44798</v>
      </c>
      <c r="L2920" s="17">
        <v>44197</v>
      </c>
    </row>
    <row r="2921" spans="1:12" ht="45" x14ac:dyDescent="0.25">
      <c r="A2921" s="10" t="s">
        <v>9</v>
      </c>
      <c r="B2921" s="11" t="str">
        <f>VLOOKUP(C2921,#REF!,2,0)</f>
        <v>Rotas do Pinhão</v>
      </c>
      <c r="C2921" s="12" t="s">
        <v>27</v>
      </c>
      <c r="D2921" s="13" t="s">
        <v>4986</v>
      </c>
      <c r="E2921" s="12" t="s">
        <v>1160</v>
      </c>
      <c r="F2921" s="12" t="s">
        <v>1161</v>
      </c>
      <c r="G2921" s="12" t="s">
        <v>1162</v>
      </c>
      <c r="H2921" s="9" t="s">
        <v>5548</v>
      </c>
      <c r="I2921" s="12" t="s">
        <v>5549</v>
      </c>
      <c r="J2921" s="9" t="s">
        <v>1160</v>
      </c>
      <c r="K2921" s="15">
        <v>44288</v>
      </c>
      <c r="L2921" s="17">
        <v>44197</v>
      </c>
    </row>
    <row r="2922" spans="1:12" ht="30" x14ac:dyDescent="0.25">
      <c r="A2922" s="10" t="s">
        <v>9</v>
      </c>
      <c r="B2922" s="11" t="str">
        <f>VLOOKUP(C2922,#REF!,2,0)</f>
        <v>Rotas do Pinhão</v>
      </c>
      <c r="C2922" s="12" t="s">
        <v>27</v>
      </c>
      <c r="D2922" s="13" t="s">
        <v>4986</v>
      </c>
      <c r="E2922" s="12" t="s">
        <v>1171</v>
      </c>
      <c r="F2922" s="12" t="s">
        <v>1172</v>
      </c>
      <c r="G2922" s="12" t="s">
        <v>1173</v>
      </c>
      <c r="H2922" s="9" t="s">
        <v>5556</v>
      </c>
      <c r="I2922" s="12" t="s">
        <v>5557</v>
      </c>
      <c r="J2922" s="9" t="s">
        <v>1171</v>
      </c>
      <c r="K2922" s="15">
        <v>44504</v>
      </c>
      <c r="L2922" s="17">
        <v>44197</v>
      </c>
    </row>
    <row r="2923" spans="1:12" ht="30" x14ac:dyDescent="0.25">
      <c r="A2923" s="10" t="s">
        <v>9</v>
      </c>
      <c r="B2923" s="11" t="str">
        <f>VLOOKUP(C2923,#REF!,2,0)</f>
        <v>Rotas do Pinhão</v>
      </c>
      <c r="C2923" s="12" t="s">
        <v>27</v>
      </c>
      <c r="D2923" s="13" t="s">
        <v>4986</v>
      </c>
      <c r="E2923" s="12" t="s">
        <v>1177</v>
      </c>
      <c r="F2923" s="12" t="s">
        <v>1178</v>
      </c>
      <c r="G2923" s="12" t="s">
        <v>1179</v>
      </c>
      <c r="H2923" s="9" t="s">
        <v>5560</v>
      </c>
      <c r="I2923" s="12" t="s">
        <v>5561</v>
      </c>
      <c r="J2923" s="9" t="s">
        <v>1177</v>
      </c>
      <c r="K2923" s="15">
        <v>44763</v>
      </c>
      <c r="L2923" s="17">
        <v>44197</v>
      </c>
    </row>
    <row r="2924" spans="1:12" ht="30" x14ac:dyDescent="0.25">
      <c r="A2924" s="10" t="s">
        <v>9</v>
      </c>
      <c r="B2924" s="11" t="str">
        <f>VLOOKUP(C2924,#REF!,2,0)</f>
        <v>Rotas do Pinhão</v>
      </c>
      <c r="C2924" s="12" t="s">
        <v>27</v>
      </c>
      <c r="D2924" s="13" t="s">
        <v>4986</v>
      </c>
      <c r="E2924" s="12" t="s">
        <v>1180</v>
      </c>
      <c r="F2924" s="12" t="s">
        <v>1181</v>
      </c>
      <c r="G2924" s="12" t="s">
        <v>1182</v>
      </c>
      <c r="H2924" s="9" t="s">
        <v>5562</v>
      </c>
      <c r="I2924" s="12" t="s">
        <v>5563</v>
      </c>
      <c r="J2924" s="9" t="s">
        <v>1180</v>
      </c>
      <c r="K2924" s="15">
        <v>44375</v>
      </c>
      <c r="L2924" s="17">
        <v>44197</v>
      </c>
    </row>
    <row r="2925" spans="1:12" ht="30" x14ac:dyDescent="0.25">
      <c r="A2925" s="10" t="s">
        <v>9</v>
      </c>
      <c r="B2925" s="11" t="str">
        <f>VLOOKUP(C2925,#REF!,2,0)</f>
        <v>Rotas do Pinhão</v>
      </c>
      <c r="C2925" s="12" t="s">
        <v>27</v>
      </c>
      <c r="D2925" s="13" t="s">
        <v>4986</v>
      </c>
      <c r="E2925" s="12" t="s">
        <v>1186</v>
      </c>
      <c r="F2925" s="12" t="s">
        <v>1187</v>
      </c>
      <c r="G2925" s="12" t="s">
        <v>1188</v>
      </c>
      <c r="H2925" s="9" t="s">
        <v>5566</v>
      </c>
      <c r="I2925" s="12" t="s">
        <v>5567</v>
      </c>
      <c r="J2925" s="9" t="s">
        <v>1186</v>
      </c>
      <c r="K2925" s="15">
        <v>44499</v>
      </c>
      <c r="L2925" s="17">
        <v>44197</v>
      </c>
    </row>
    <row r="2926" spans="1:12" ht="30" x14ac:dyDescent="0.25">
      <c r="A2926" s="10" t="s">
        <v>9</v>
      </c>
      <c r="B2926" s="11" t="str">
        <f>VLOOKUP(C2926,#REF!,2,0)</f>
        <v>Rotas do Pinhão</v>
      </c>
      <c r="C2926" s="12" t="s">
        <v>27</v>
      </c>
      <c r="D2926" s="13" t="s">
        <v>4986</v>
      </c>
      <c r="E2926" s="12" t="s">
        <v>1189</v>
      </c>
      <c r="F2926" s="12" t="s">
        <v>492</v>
      </c>
      <c r="G2926" s="12" t="s">
        <v>493</v>
      </c>
      <c r="H2926" s="9" t="s">
        <v>5568</v>
      </c>
      <c r="I2926" s="12" t="s">
        <v>5105</v>
      </c>
      <c r="J2926" s="9" t="s">
        <v>1189</v>
      </c>
      <c r="K2926" s="15">
        <v>44379</v>
      </c>
      <c r="L2926" s="17">
        <v>44197</v>
      </c>
    </row>
    <row r="2927" spans="1:12" ht="45" x14ac:dyDescent="0.25">
      <c r="A2927" s="10" t="s">
        <v>9</v>
      </c>
      <c r="B2927" s="11" t="str">
        <f>VLOOKUP(C2927,#REF!,2,0)</f>
        <v>Rotas do Pinhão</v>
      </c>
      <c r="C2927" s="12" t="s">
        <v>27</v>
      </c>
      <c r="D2927" s="13" t="s">
        <v>4986</v>
      </c>
      <c r="E2927" s="12" t="s">
        <v>1190</v>
      </c>
      <c r="F2927" s="12" t="s">
        <v>1191</v>
      </c>
      <c r="G2927" s="12" t="s">
        <v>1192</v>
      </c>
      <c r="H2927" s="9" t="s">
        <v>5569</v>
      </c>
      <c r="I2927" s="12" t="s">
        <v>5570</v>
      </c>
      <c r="J2927" s="9" t="s">
        <v>1190</v>
      </c>
      <c r="K2927" s="15">
        <v>44273</v>
      </c>
      <c r="L2927" s="17">
        <v>44197</v>
      </c>
    </row>
    <row r="2928" spans="1:12" ht="30" x14ac:dyDescent="0.25">
      <c r="A2928" s="10" t="s">
        <v>9</v>
      </c>
      <c r="B2928" s="11" t="str">
        <f>VLOOKUP(C2928,#REF!,2,0)</f>
        <v>Rotas do Pinhão</v>
      </c>
      <c r="C2928" s="12" t="s">
        <v>27</v>
      </c>
      <c r="D2928" s="13" t="s">
        <v>4986</v>
      </c>
      <c r="E2928" s="12" t="s">
        <v>1235</v>
      </c>
      <c r="F2928" s="12" t="s">
        <v>1236</v>
      </c>
      <c r="G2928" s="12" t="s">
        <v>1237</v>
      </c>
      <c r="H2928" s="9" t="s">
        <v>5599</v>
      </c>
      <c r="I2928" s="12" t="s">
        <v>5600</v>
      </c>
      <c r="J2928" s="9" t="s">
        <v>1235</v>
      </c>
      <c r="K2928" s="15">
        <v>44678</v>
      </c>
      <c r="L2928" s="17">
        <v>44197</v>
      </c>
    </row>
    <row r="2929" spans="1:12" ht="30" x14ac:dyDescent="0.25">
      <c r="A2929" s="10" t="s">
        <v>9</v>
      </c>
      <c r="B2929" s="11" t="str">
        <f>VLOOKUP(C2929,#REF!,2,0)</f>
        <v>Rotas do Pinhão</v>
      </c>
      <c r="C2929" s="12" t="s">
        <v>27</v>
      </c>
      <c r="D2929" s="13" t="s">
        <v>4986</v>
      </c>
      <c r="E2929" s="12" t="s">
        <v>1238</v>
      </c>
      <c r="F2929" s="12" t="s">
        <v>1239</v>
      </c>
      <c r="G2929" s="12" t="s">
        <v>1240</v>
      </c>
      <c r="H2929" s="9" t="s">
        <v>5601</v>
      </c>
      <c r="I2929" s="12" t="s">
        <v>5602</v>
      </c>
      <c r="J2929" s="9" t="s">
        <v>1238</v>
      </c>
      <c r="K2929" s="15">
        <v>44270</v>
      </c>
      <c r="L2929" s="17">
        <v>44197</v>
      </c>
    </row>
    <row r="2930" spans="1:12" ht="30" x14ac:dyDescent="0.25">
      <c r="A2930" s="10" t="s">
        <v>9</v>
      </c>
      <c r="B2930" s="11" t="str">
        <f>VLOOKUP(C2930,#REF!,2,0)</f>
        <v>Rotas do Pinhão</v>
      </c>
      <c r="C2930" s="12" t="s">
        <v>27</v>
      </c>
      <c r="D2930" s="13" t="s">
        <v>4986</v>
      </c>
      <c r="E2930" s="12" t="s">
        <v>1241</v>
      </c>
      <c r="F2930" s="12" t="s">
        <v>1242</v>
      </c>
      <c r="G2930" s="12" t="s">
        <v>1243</v>
      </c>
      <c r="H2930" s="9" t="s">
        <v>5603</v>
      </c>
      <c r="I2930" s="12" t="s">
        <v>5604</v>
      </c>
      <c r="J2930" s="9" t="s">
        <v>1241</v>
      </c>
      <c r="K2930" s="15">
        <v>44599</v>
      </c>
      <c r="L2930" s="17">
        <v>44197</v>
      </c>
    </row>
    <row r="2931" spans="1:12" ht="45" x14ac:dyDescent="0.25">
      <c r="A2931" s="10" t="s">
        <v>9</v>
      </c>
      <c r="B2931" s="11" t="str">
        <f>VLOOKUP(C2931,#REF!,2,0)</f>
        <v>Rotas do Pinhão</v>
      </c>
      <c r="C2931" s="12" t="s">
        <v>27</v>
      </c>
      <c r="D2931" s="13" t="s">
        <v>4986</v>
      </c>
      <c r="E2931" s="12" t="s">
        <v>1247</v>
      </c>
      <c r="F2931" s="12" t="s">
        <v>1248</v>
      </c>
      <c r="G2931" s="12" t="s">
        <v>1249</v>
      </c>
      <c r="H2931" s="9" t="s">
        <v>5607</v>
      </c>
      <c r="I2931" s="12" t="s">
        <v>5608</v>
      </c>
      <c r="J2931" s="9" t="s">
        <v>1247</v>
      </c>
      <c r="K2931" s="15">
        <v>44875</v>
      </c>
      <c r="L2931" s="17">
        <v>44197</v>
      </c>
    </row>
    <row r="2932" spans="1:12" ht="30" x14ac:dyDescent="0.25">
      <c r="A2932" s="10" t="s">
        <v>9</v>
      </c>
      <c r="B2932" s="11" t="str">
        <f>VLOOKUP(C2932,#REF!,2,0)</f>
        <v>Rotas do Pinhão</v>
      </c>
      <c r="C2932" s="12" t="s">
        <v>27</v>
      </c>
      <c r="D2932" s="13" t="s">
        <v>4986</v>
      </c>
      <c r="E2932" s="12" t="s">
        <v>1259</v>
      </c>
      <c r="F2932" s="12" t="s">
        <v>780</v>
      </c>
      <c r="G2932" s="12" t="s">
        <v>1260</v>
      </c>
      <c r="H2932" s="9" t="s">
        <v>5615</v>
      </c>
      <c r="I2932" s="12" t="s">
        <v>5275</v>
      </c>
      <c r="J2932" s="9" t="s">
        <v>1259</v>
      </c>
      <c r="K2932" s="15">
        <v>44420</v>
      </c>
      <c r="L2932" s="17">
        <v>44197</v>
      </c>
    </row>
    <row r="2933" spans="1:12" ht="30" x14ac:dyDescent="0.25">
      <c r="A2933" s="10" t="s">
        <v>9</v>
      </c>
      <c r="B2933" s="11" t="str">
        <f>VLOOKUP(C2933,#REF!,2,0)</f>
        <v>Rotas do Pinhão</v>
      </c>
      <c r="C2933" s="12" t="s">
        <v>27</v>
      </c>
      <c r="D2933" s="13" t="s">
        <v>4986</v>
      </c>
      <c r="E2933" s="12" t="s">
        <v>1264</v>
      </c>
      <c r="F2933" s="12" t="s">
        <v>1265</v>
      </c>
      <c r="G2933" s="12" t="s">
        <v>1266</v>
      </c>
      <c r="H2933" s="9" t="s">
        <v>5618</v>
      </c>
      <c r="I2933" s="12" t="s">
        <v>5619</v>
      </c>
      <c r="J2933" s="9" t="s">
        <v>1264</v>
      </c>
      <c r="K2933" s="15">
        <v>44791</v>
      </c>
      <c r="L2933" s="17">
        <v>44197</v>
      </c>
    </row>
    <row r="2934" spans="1:12" ht="30" x14ac:dyDescent="0.25">
      <c r="A2934" s="10" t="s">
        <v>9</v>
      </c>
      <c r="B2934" s="11" t="str">
        <f>VLOOKUP(C2934,#REF!,2,0)</f>
        <v>Rotas do Pinhão</v>
      </c>
      <c r="C2934" s="12" t="s">
        <v>27</v>
      </c>
      <c r="D2934" s="13" t="s">
        <v>4986</v>
      </c>
      <c r="E2934" s="12" t="s">
        <v>1269</v>
      </c>
      <c r="F2934" s="12" t="s">
        <v>1270</v>
      </c>
      <c r="G2934" s="12" t="s">
        <v>1271</v>
      </c>
      <c r="H2934" s="9" t="s">
        <v>5621</v>
      </c>
      <c r="I2934" s="12" t="s">
        <v>5622</v>
      </c>
      <c r="J2934" s="9" t="s">
        <v>1269</v>
      </c>
      <c r="K2934" s="15">
        <v>44581</v>
      </c>
      <c r="L2934" s="17">
        <v>44197</v>
      </c>
    </row>
    <row r="2935" spans="1:12" ht="30" x14ac:dyDescent="0.25">
      <c r="A2935" s="10" t="s">
        <v>9</v>
      </c>
      <c r="B2935" s="11" t="str">
        <f>VLOOKUP(C2935,#REF!,2,0)</f>
        <v>Rotas do Pinhão</v>
      </c>
      <c r="C2935" s="12" t="s">
        <v>27</v>
      </c>
      <c r="D2935" s="13" t="s">
        <v>4986</v>
      </c>
      <c r="E2935" s="12" t="s">
        <v>1278</v>
      </c>
      <c r="F2935" s="12" t="s">
        <v>1279</v>
      </c>
      <c r="G2935" s="12" t="s">
        <v>1280</v>
      </c>
      <c r="H2935" s="9" t="s">
        <v>5627</v>
      </c>
      <c r="I2935" s="12" t="s">
        <v>5628</v>
      </c>
      <c r="J2935" s="9" t="s">
        <v>1278</v>
      </c>
      <c r="K2935" s="15">
        <v>44406</v>
      </c>
      <c r="L2935" s="17">
        <v>44197</v>
      </c>
    </row>
    <row r="2936" spans="1:12" ht="30" x14ac:dyDescent="0.25">
      <c r="A2936" s="10" t="s">
        <v>9</v>
      </c>
      <c r="B2936" s="11" t="str">
        <f>VLOOKUP(C2936,#REF!,2,0)</f>
        <v>Rotas do Pinhão</v>
      </c>
      <c r="C2936" s="12" t="s">
        <v>27</v>
      </c>
      <c r="D2936" s="13" t="s">
        <v>4986</v>
      </c>
      <c r="E2936" s="12" t="s">
        <v>1293</v>
      </c>
      <c r="F2936" s="12" t="s">
        <v>1294</v>
      </c>
      <c r="G2936" s="12" t="s">
        <v>1295</v>
      </c>
      <c r="H2936" s="9" t="s">
        <v>5636</v>
      </c>
      <c r="I2936" s="12" t="s">
        <v>5637</v>
      </c>
      <c r="J2936" s="9" t="s">
        <v>1293</v>
      </c>
      <c r="K2936" s="15">
        <v>44637</v>
      </c>
      <c r="L2936" s="17">
        <v>44197</v>
      </c>
    </row>
    <row r="2937" spans="1:12" ht="30" x14ac:dyDescent="0.25">
      <c r="A2937" s="10" t="s">
        <v>9</v>
      </c>
      <c r="B2937" s="11" t="str">
        <f>VLOOKUP(C2937,#REF!,2,0)</f>
        <v>Rotas do Pinhão</v>
      </c>
      <c r="C2937" s="12" t="s">
        <v>27</v>
      </c>
      <c r="D2937" s="13" t="s">
        <v>4986</v>
      </c>
      <c r="E2937" s="12" t="s">
        <v>1302</v>
      </c>
      <c r="F2937" s="12" t="s">
        <v>1303</v>
      </c>
      <c r="G2937" s="12" t="s">
        <v>21820</v>
      </c>
      <c r="H2937" s="9" t="s">
        <v>5642</v>
      </c>
      <c r="I2937" s="12" t="s">
        <v>5643</v>
      </c>
      <c r="J2937" s="9" t="s">
        <v>1302</v>
      </c>
      <c r="K2937" s="15">
        <v>44415</v>
      </c>
      <c r="L2937" s="17">
        <v>44197</v>
      </c>
    </row>
    <row r="2938" spans="1:12" ht="30" x14ac:dyDescent="0.25">
      <c r="A2938" s="10" t="s">
        <v>9</v>
      </c>
      <c r="B2938" s="11" t="str">
        <f>VLOOKUP(C2938,#REF!,2,0)</f>
        <v>Rotas do Pinhão</v>
      </c>
      <c r="C2938" s="12" t="s">
        <v>27</v>
      </c>
      <c r="D2938" s="13" t="s">
        <v>4986</v>
      </c>
      <c r="E2938" s="12" t="s">
        <v>1310</v>
      </c>
      <c r="F2938" s="12" t="s">
        <v>1311</v>
      </c>
      <c r="G2938" s="12" t="s">
        <v>1312</v>
      </c>
      <c r="H2938" s="9" t="s">
        <v>5648</v>
      </c>
      <c r="I2938" s="12" t="s">
        <v>5649</v>
      </c>
      <c r="J2938" s="9" t="s">
        <v>1310</v>
      </c>
      <c r="K2938" s="15">
        <v>44864</v>
      </c>
      <c r="L2938" s="17">
        <v>44197</v>
      </c>
    </row>
    <row r="2939" spans="1:12" ht="30" x14ac:dyDescent="0.25">
      <c r="A2939" s="10" t="s">
        <v>9</v>
      </c>
      <c r="B2939" s="11" t="str">
        <f>VLOOKUP(C2939,#REF!,2,0)</f>
        <v>Rotas do Pinhão</v>
      </c>
      <c r="C2939" s="12" t="s">
        <v>27</v>
      </c>
      <c r="D2939" s="13" t="s">
        <v>4986</v>
      </c>
      <c r="E2939" s="12" t="s">
        <v>1319</v>
      </c>
      <c r="F2939" s="12" t="s">
        <v>1320</v>
      </c>
      <c r="G2939" s="12" t="s">
        <v>1321</v>
      </c>
      <c r="H2939" s="9" t="s">
        <v>5654</v>
      </c>
      <c r="I2939" s="12" t="s">
        <v>5655</v>
      </c>
      <c r="J2939" s="9" t="s">
        <v>1319</v>
      </c>
      <c r="K2939" s="15">
        <v>44856</v>
      </c>
      <c r="L2939" s="17">
        <v>44197</v>
      </c>
    </row>
    <row r="2940" spans="1:12" ht="30" x14ac:dyDescent="0.25">
      <c r="A2940" s="10" t="s">
        <v>9</v>
      </c>
      <c r="B2940" s="11" t="str">
        <f>VLOOKUP(C2940,#REF!,2,0)</f>
        <v>Rotas do Pinhão</v>
      </c>
      <c r="C2940" s="12" t="s">
        <v>27</v>
      </c>
      <c r="D2940" s="13" t="s">
        <v>4986</v>
      </c>
      <c r="E2940" s="12" t="s">
        <v>1322</v>
      </c>
      <c r="F2940" s="12" t="s">
        <v>938</v>
      </c>
      <c r="G2940" s="12" t="s">
        <v>939</v>
      </c>
      <c r="H2940" s="9" t="s">
        <v>5656</v>
      </c>
      <c r="I2940" s="12" t="s">
        <v>5402</v>
      </c>
      <c r="J2940" s="9" t="s">
        <v>1322</v>
      </c>
      <c r="K2940" s="15">
        <v>44421</v>
      </c>
      <c r="L2940" s="17">
        <v>44197</v>
      </c>
    </row>
    <row r="2941" spans="1:12" ht="30" x14ac:dyDescent="0.25">
      <c r="A2941" s="10" t="s">
        <v>9</v>
      </c>
      <c r="B2941" s="11" t="str">
        <f>VLOOKUP(C2941,#REF!,2,0)</f>
        <v>Rotas do Pinhão</v>
      </c>
      <c r="C2941" s="12" t="s">
        <v>27</v>
      </c>
      <c r="D2941" s="13" t="s">
        <v>4986</v>
      </c>
      <c r="E2941" s="12" t="s">
        <v>1326</v>
      </c>
      <c r="F2941" s="12" t="s">
        <v>1327</v>
      </c>
      <c r="G2941" s="12" t="s">
        <v>1328</v>
      </c>
      <c r="H2941" s="9" t="s">
        <v>5659</v>
      </c>
      <c r="I2941" s="12" t="s">
        <v>5660</v>
      </c>
      <c r="J2941" s="9" t="s">
        <v>1326</v>
      </c>
      <c r="K2941" s="15">
        <v>44466</v>
      </c>
      <c r="L2941" s="17">
        <v>44197</v>
      </c>
    </row>
    <row r="2942" spans="1:12" ht="30" x14ac:dyDescent="0.25">
      <c r="A2942" s="10" t="s">
        <v>9</v>
      </c>
      <c r="B2942" s="11" t="str">
        <f>VLOOKUP(C2942,#REF!,2,0)</f>
        <v>Rotas do Pinhão</v>
      </c>
      <c r="C2942" s="12" t="s">
        <v>27</v>
      </c>
      <c r="D2942" s="13" t="s">
        <v>4986</v>
      </c>
      <c r="E2942" s="12" t="s">
        <v>1332</v>
      </c>
      <c r="F2942" s="12" t="s">
        <v>1333</v>
      </c>
      <c r="G2942" s="12" t="s">
        <v>1334</v>
      </c>
      <c r="H2942" s="9" t="s">
        <v>5663</v>
      </c>
      <c r="I2942" s="12" t="s">
        <v>5664</v>
      </c>
      <c r="J2942" s="9" t="s">
        <v>1332</v>
      </c>
      <c r="K2942" s="15">
        <v>44737</v>
      </c>
      <c r="L2942" s="17">
        <v>44197</v>
      </c>
    </row>
    <row r="2943" spans="1:12" ht="30" x14ac:dyDescent="0.25">
      <c r="A2943" s="10" t="s">
        <v>9</v>
      </c>
      <c r="B2943" s="11" t="str">
        <f>VLOOKUP(C2943,#REF!,2,0)</f>
        <v>Rotas do Pinhão</v>
      </c>
      <c r="C2943" s="12" t="s">
        <v>27</v>
      </c>
      <c r="D2943" s="13" t="s">
        <v>4986</v>
      </c>
      <c r="E2943" s="12" t="s">
        <v>1341</v>
      </c>
      <c r="F2943" s="12" t="s">
        <v>1342</v>
      </c>
      <c r="G2943" s="12" t="s">
        <v>1343</v>
      </c>
      <c r="H2943" s="9" t="s">
        <v>5669</v>
      </c>
      <c r="I2943" s="12" t="s">
        <v>5670</v>
      </c>
      <c r="J2943" s="9" t="s">
        <v>1341</v>
      </c>
      <c r="K2943" s="15">
        <v>44409</v>
      </c>
      <c r="L2943" s="17">
        <v>44197</v>
      </c>
    </row>
    <row r="2944" spans="1:12" ht="30" x14ac:dyDescent="0.25">
      <c r="A2944" s="10" t="s">
        <v>9</v>
      </c>
      <c r="B2944" s="11" t="str">
        <f>VLOOKUP(C2944,#REF!,2,0)</f>
        <v>Rotas do Pinhão</v>
      </c>
      <c r="C2944" s="12" t="s">
        <v>27</v>
      </c>
      <c r="D2944" s="13" t="s">
        <v>4986</v>
      </c>
      <c r="E2944" s="12" t="s">
        <v>1344</v>
      </c>
      <c r="F2944" s="12" t="s">
        <v>1345</v>
      </c>
      <c r="G2944" s="12" t="s">
        <v>1346</v>
      </c>
      <c r="H2944" s="9" t="s">
        <v>5671</v>
      </c>
      <c r="I2944" s="12" t="s">
        <v>5672</v>
      </c>
      <c r="J2944" s="9" t="s">
        <v>1344</v>
      </c>
      <c r="K2944" s="15">
        <v>44780</v>
      </c>
      <c r="L2944" s="17">
        <v>44197</v>
      </c>
    </row>
    <row r="2945" spans="1:12" ht="30" x14ac:dyDescent="0.25">
      <c r="A2945" s="10" t="s">
        <v>9</v>
      </c>
      <c r="B2945" s="11" t="str">
        <f>VLOOKUP(C2945,#REF!,2,0)</f>
        <v>Rotas do Pinhão</v>
      </c>
      <c r="C2945" s="12" t="s">
        <v>27</v>
      </c>
      <c r="D2945" s="13" t="s">
        <v>4986</v>
      </c>
      <c r="E2945" s="12" t="s">
        <v>1361</v>
      </c>
      <c r="F2945" s="12" t="s">
        <v>1362</v>
      </c>
      <c r="G2945" s="12" t="s">
        <v>1363</v>
      </c>
      <c r="H2945" s="9" t="s">
        <v>5682</v>
      </c>
      <c r="I2945" s="12" t="s">
        <v>5683</v>
      </c>
      <c r="J2945" s="9" t="s">
        <v>1361</v>
      </c>
      <c r="K2945" s="15">
        <v>44231</v>
      </c>
      <c r="L2945" s="17">
        <v>44197</v>
      </c>
    </row>
    <row r="2946" spans="1:12" ht="30" x14ac:dyDescent="0.25">
      <c r="A2946" s="10" t="s">
        <v>9</v>
      </c>
      <c r="B2946" s="11" t="str">
        <f>VLOOKUP(C2946,#REF!,2,0)</f>
        <v>Rotas do Pinhão</v>
      </c>
      <c r="C2946" s="12" t="s">
        <v>27</v>
      </c>
      <c r="D2946" s="13" t="s">
        <v>4986</v>
      </c>
      <c r="E2946" s="12" t="s">
        <v>1364</v>
      </c>
      <c r="F2946" s="12" t="s">
        <v>1365</v>
      </c>
      <c r="G2946" s="12" t="s">
        <v>1366</v>
      </c>
      <c r="H2946" s="9" t="s">
        <v>5684</v>
      </c>
      <c r="I2946" s="12" t="s">
        <v>5685</v>
      </c>
      <c r="J2946" s="9" t="s">
        <v>1364</v>
      </c>
      <c r="K2946" s="15">
        <v>44382</v>
      </c>
      <c r="L2946" s="17">
        <v>44197</v>
      </c>
    </row>
    <row r="2947" spans="1:12" ht="30" x14ac:dyDescent="0.25">
      <c r="A2947" s="10" t="s">
        <v>9</v>
      </c>
      <c r="B2947" s="11" t="str">
        <f>VLOOKUP(C2947,#REF!,2,0)</f>
        <v>Rotas do Pinhão</v>
      </c>
      <c r="C2947" s="12" t="s">
        <v>27</v>
      </c>
      <c r="D2947" s="13" t="s">
        <v>4986</v>
      </c>
      <c r="E2947" s="12" t="s">
        <v>1367</v>
      </c>
      <c r="F2947" s="12" t="s">
        <v>1368</v>
      </c>
      <c r="G2947" s="12" t="s">
        <v>1369</v>
      </c>
      <c r="H2947" s="9" t="s">
        <v>5686</v>
      </c>
      <c r="I2947" s="12" t="s">
        <v>5687</v>
      </c>
      <c r="J2947" s="9" t="s">
        <v>1367</v>
      </c>
      <c r="K2947" s="15">
        <v>44722</v>
      </c>
      <c r="L2947" s="17">
        <v>44197</v>
      </c>
    </row>
    <row r="2948" spans="1:12" ht="30" x14ac:dyDescent="0.25">
      <c r="A2948" s="10" t="s">
        <v>9</v>
      </c>
      <c r="B2948" s="11" t="str">
        <f>VLOOKUP(C2948,#REF!,2,0)</f>
        <v>Rotas do Pinhão</v>
      </c>
      <c r="C2948" s="12" t="s">
        <v>27</v>
      </c>
      <c r="D2948" s="13" t="s">
        <v>4986</v>
      </c>
      <c r="E2948" s="12" t="s">
        <v>1370</v>
      </c>
      <c r="F2948" s="12" t="s">
        <v>1371</v>
      </c>
      <c r="G2948" s="12" t="s">
        <v>1372</v>
      </c>
      <c r="H2948" s="9" t="s">
        <v>5688</v>
      </c>
      <c r="I2948" s="12" t="s">
        <v>5689</v>
      </c>
      <c r="J2948" s="9" t="s">
        <v>1370</v>
      </c>
      <c r="K2948" s="15">
        <v>44345</v>
      </c>
      <c r="L2948" s="17">
        <v>44197</v>
      </c>
    </row>
    <row r="2949" spans="1:12" ht="45" x14ac:dyDescent="0.25">
      <c r="A2949" s="10" t="s">
        <v>9</v>
      </c>
      <c r="B2949" s="11" t="str">
        <f>VLOOKUP(C2949,#REF!,2,0)</f>
        <v>Rotas do Pinhão</v>
      </c>
      <c r="C2949" s="12" t="s">
        <v>27</v>
      </c>
      <c r="D2949" s="13" t="s">
        <v>4986</v>
      </c>
      <c r="E2949" s="12" t="s">
        <v>1376</v>
      </c>
      <c r="F2949" s="12" t="s">
        <v>1377</v>
      </c>
      <c r="G2949" s="12" t="s">
        <v>1378</v>
      </c>
      <c r="H2949" s="9" t="s">
        <v>5692</v>
      </c>
      <c r="I2949" s="12" t="s">
        <v>5693</v>
      </c>
      <c r="J2949" s="9" t="s">
        <v>1376</v>
      </c>
      <c r="K2949" s="15">
        <v>44904</v>
      </c>
      <c r="L2949" s="17">
        <v>44197</v>
      </c>
    </row>
    <row r="2950" spans="1:12" ht="30" x14ac:dyDescent="0.25">
      <c r="A2950" s="10" t="s">
        <v>9</v>
      </c>
      <c r="B2950" s="11" t="str">
        <f>VLOOKUP(C2950,#REF!,2,0)</f>
        <v>Rotas do Pinhão</v>
      </c>
      <c r="C2950" s="12" t="s">
        <v>27</v>
      </c>
      <c r="D2950" s="13" t="s">
        <v>4986</v>
      </c>
      <c r="E2950" s="12" t="s">
        <v>1385</v>
      </c>
      <c r="F2950" s="12" t="s">
        <v>1386</v>
      </c>
      <c r="G2950" s="12" t="s">
        <v>1387</v>
      </c>
      <c r="H2950" s="9" t="s">
        <v>5698</v>
      </c>
      <c r="I2950" s="12" t="s">
        <v>5699</v>
      </c>
      <c r="J2950" s="9" t="s">
        <v>1385</v>
      </c>
      <c r="K2950" s="15">
        <v>44302</v>
      </c>
      <c r="L2950" s="17">
        <v>44197</v>
      </c>
    </row>
    <row r="2951" spans="1:12" ht="45" x14ac:dyDescent="0.25">
      <c r="A2951" s="10" t="s">
        <v>9</v>
      </c>
      <c r="B2951" s="11" t="str">
        <f>VLOOKUP(C2951,#REF!,2,0)</f>
        <v>Rotas do Pinhão</v>
      </c>
      <c r="C2951" s="12" t="s">
        <v>27</v>
      </c>
      <c r="D2951" s="13" t="s">
        <v>4986</v>
      </c>
      <c r="E2951" s="12" t="s">
        <v>1391</v>
      </c>
      <c r="F2951" s="12" t="s">
        <v>1392</v>
      </c>
      <c r="G2951" s="12" t="s">
        <v>1393</v>
      </c>
      <c r="H2951" s="9" t="s">
        <v>5702</v>
      </c>
      <c r="I2951" s="12" t="s">
        <v>5703</v>
      </c>
      <c r="J2951" s="9" t="s">
        <v>1391</v>
      </c>
      <c r="K2951" s="15">
        <v>44611</v>
      </c>
      <c r="L2951" s="17">
        <v>44197</v>
      </c>
    </row>
    <row r="2952" spans="1:12" ht="30" x14ac:dyDescent="0.25">
      <c r="A2952" s="10" t="s">
        <v>9</v>
      </c>
      <c r="B2952" s="11" t="str">
        <f>VLOOKUP(C2952,#REF!,2,0)</f>
        <v>Rotas do Pinhão</v>
      </c>
      <c r="C2952" s="12" t="s">
        <v>27</v>
      </c>
      <c r="D2952" s="13" t="s">
        <v>4986</v>
      </c>
      <c r="E2952" s="12" t="s">
        <v>1412</v>
      </c>
      <c r="F2952" s="12" t="s">
        <v>1413</v>
      </c>
      <c r="G2952" s="12" t="s">
        <v>1414</v>
      </c>
      <c r="H2952" s="9" t="s">
        <v>5716</v>
      </c>
      <c r="I2952" s="12" t="s">
        <v>5717</v>
      </c>
      <c r="J2952" s="9" t="s">
        <v>1412</v>
      </c>
      <c r="K2952" s="15">
        <v>44613</v>
      </c>
      <c r="L2952" s="17">
        <v>44197</v>
      </c>
    </row>
    <row r="2953" spans="1:12" ht="30" x14ac:dyDescent="0.25">
      <c r="A2953" s="10" t="s">
        <v>9</v>
      </c>
      <c r="B2953" s="11" t="str">
        <f>VLOOKUP(C2953,#REF!,2,0)</f>
        <v>Rotas do Pinhão</v>
      </c>
      <c r="C2953" s="12" t="s">
        <v>27</v>
      </c>
      <c r="D2953" s="13" t="s">
        <v>4986</v>
      </c>
      <c r="E2953" s="12" t="s">
        <v>1424</v>
      </c>
      <c r="F2953" s="12" t="s">
        <v>1425</v>
      </c>
      <c r="G2953" s="12" t="s">
        <v>1426</v>
      </c>
      <c r="H2953" s="9" t="s">
        <v>5724</v>
      </c>
      <c r="I2953" s="12" t="s">
        <v>5725</v>
      </c>
      <c r="J2953" s="9" t="s">
        <v>1424</v>
      </c>
      <c r="K2953" s="15">
        <v>44783</v>
      </c>
      <c r="L2953" s="17">
        <v>44197</v>
      </c>
    </row>
    <row r="2954" spans="1:12" ht="30" x14ac:dyDescent="0.25">
      <c r="A2954" s="10" t="s">
        <v>9</v>
      </c>
      <c r="B2954" s="11" t="str">
        <f>VLOOKUP(C2954,#REF!,2,0)</f>
        <v>Rotas do Pinhão</v>
      </c>
      <c r="C2954" s="12" t="s">
        <v>27</v>
      </c>
      <c r="D2954" s="13" t="s">
        <v>4986</v>
      </c>
      <c r="E2954" s="12" t="s">
        <v>1439</v>
      </c>
      <c r="F2954" s="12" t="s">
        <v>1440</v>
      </c>
      <c r="G2954" s="12" t="s">
        <v>1441</v>
      </c>
      <c r="H2954" s="9" t="s">
        <v>5733</v>
      </c>
      <c r="I2954" s="12" t="s">
        <v>5734</v>
      </c>
      <c r="J2954" s="9" t="s">
        <v>1439</v>
      </c>
      <c r="K2954" s="15">
        <v>44339</v>
      </c>
      <c r="L2954" s="17">
        <v>44197</v>
      </c>
    </row>
    <row r="2955" spans="1:12" ht="30" x14ac:dyDescent="0.25">
      <c r="A2955" s="10" t="s">
        <v>9</v>
      </c>
      <c r="B2955" s="11" t="str">
        <f>VLOOKUP(C2955,#REF!,2,0)</f>
        <v>Rotas do Pinhão</v>
      </c>
      <c r="C2955" s="12" t="s">
        <v>27</v>
      </c>
      <c r="D2955" s="13" t="s">
        <v>4986</v>
      </c>
      <c r="E2955" s="12" t="s">
        <v>1442</v>
      </c>
      <c r="F2955" s="12" t="s">
        <v>1443</v>
      </c>
      <c r="G2955" s="12" t="s">
        <v>1444</v>
      </c>
      <c r="H2955" s="9" t="s">
        <v>5735</v>
      </c>
      <c r="I2955" s="12" t="s">
        <v>5410</v>
      </c>
      <c r="J2955" s="9" t="s">
        <v>1442</v>
      </c>
      <c r="K2955" s="15">
        <v>44734</v>
      </c>
      <c r="L2955" s="17">
        <v>44197</v>
      </c>
    </row>
    <row r="2956" spans="1:12" ht="30" x14ac:dyDescent="0.25">
      <c r="A2956" s="10" t="s">
        <v>9</v>
      </c>
      <c r="B2956" s="11" t="str">
        <f>VLOOKUP(C2956,#REF!,2,0)</f>
        <v>Rotas do Pinhão</v>
      </c>
      <c r="C2956" s="12" t="s">
        <v>27</v>
      </c>
      <c r="D2956" s="13" t="s">
        <v>4986</v>
      </c>
      <c r="E2956" s="12" t="s">
        <v>1445</v>
      </c>
      <c r="F2956" s="12" t="s">
        <v>1446</v>
      </c>
      <c r="G2956" s="12" t="s">
        <v>1447</v>
      </c>
      <c r="H2956" s="9" t="s">
        <v>5736</v>
      </c>
      <c r="I2956" s="12" t="s">
        <v>5737</v>
      </c>
      <c r="J2956" s="9" t="s">
        <v>1445</v>
      </c>
      <c r="K2956" s="15">
        <v>44413</v>
      </c>
      <c r="L2956" s="17">
        <v>44197</v>
      </c>
    </row>
    <row r="2957" spans="1:12" ht="30" x14ac:dyDescent="0.25">
      <c r="A2957" s="10" t="s">
        <v>9</v>
      </c>
      <c r="B2957" s="11" t="str">
        <f>VLOOKUP(C2957,#REF!,2,0)</f>
        <v>Rotas do Pinhão</v>
      </c>
      <c r="C2957" s="12" t="s">
        <v>27</v>
      </c>
      <c r="D2957" s="13" t="s">
        <v>4986</v>
      </c>
      <c r="E2957" s="12" t="s">
        <v>1457</v>
      </c>
      <c r="F2957" s="12" t="s">
        <v>1458</v>
      </c>
      <c r="G2957" s="12" t="s">
        <v>1459</v>
      </c>
      <c r="H2957" s="9" t="s">
        <v>5742</v>
      </c>
      <c r="I2957" s="12" t="s">
        <v>5743</v>
      </c>
      <c r="J2957" s="9" t="s">
        <v>1457</v>
      </c>
      <c r="K2957" s="15">
        <v>44499</v>
      </c>
      <c r="L2957" s="17">
        <v>44197</v>
      </c>
    </row>
    <row r="2958" spans="1:12" ht="30" x14ac:dyDescent="0.25">
      <c r="A2958" s="10" t="s">
        <v>9</v>
      </c>
      <c r="B2958" s="11" t="str">
        <f>VLOOKUP(C2958,#REF!,2,0)</f>
        <v>Rotas do Pinhão</v>
      </c>
      <c r="C2958" s="12" t="s">
        <v>27</v>
      </c>
      <c r="D2958" s="13" t="s">
        <v>4986</v>
      </c>
      <c r="E2958" s="12" t="s">
        <v>1466</v>
      </c>
      <c r="F2958" s="12" t="s">
        <v>1467</v>
      </c>
      <c r="G2958" s="12" t="s">
        <v>1468</v>
      </c>
      <c r="H2958" s="9" t="s">
        <v>5748</v>
      </c>
      <c r="I2958" s="12" t="s">
        <v>5749</v>
      </c>
      <c r="J2958" s="9" t="s">
        <v>1466</v>
      </c>
      <c r="K2958" s="15">
        <v>44273</v>
      </c>
      <c r="L2958" s="17">
        <v>44197</v>
      </c>
    </row>
    <row r="2959" spans="1:12" ht="30" x14ac:dyDescent="0.25">
      <c r="A2959" s="10" t="s">
        <v>9</v>
      </c>
      <c r="B2959" s="11" t="str">
        <f>VLOOKUP(C2959,#REF!,2,0)</f>
        <v>Rotas do Pinhão</v>
      </c>
      <c r="C2959" s="12" t="s">
        <v>27</v>
      </c>
      <c r="D2959" s="13" t="s">
        <v>4986</v>
      </c>
      <c r="E2959" s="12" t="s">
        <v>1469</v>
      </c>
      <c r="F2959" s="12" t="s">
        <v>1470</v>
      </c>
      <c r="G2959" s="12" t="s">
        <v>1471</v>
      </c>
      <c r="H2959" s="9" t="s">
        <v>5750</v>
      </c>
      <c r="I2959" s="12" t="s">
        <v>5751</v>
      </c>
      <c r="J2959" s="9" t="s">
        <v>1469</v>
      </c>
      <c r="K2959" s="15">
        <v>44603</v>
      </c>
      <c r="L2959" s="17">
        <v>44197</v>
      </c>
    </row>
    <row r="2960" spans="1:12" ht="30" x14ac:dyDescent="0.25">
      <c r="A2960" s="10" t="s">
        <v>9</v>
      </c>
      <c r="B2960" s="11" t="str">
        <f>VLOOKUP(C2960,#REF!,2,0)</f>
        <v>Rotas do Pinhão</v>
      </c>
      <c r="C2960" s="12" t="s">
        <v>27</v>
      </c>
      <c r="D2960" s="13" t="s">
        <v>4986</v>
      </c>
      <c r="E2960" s="12" t="s">
        <v>1478</v>
      </c>
      <c r="F2960" s="12" t="s">
        <v>1479</v>
      </c>
      <c r="G2960" s="12" t="s">
        <v>1480</v>
      </c>
      <c r="H2960" s="9" t="s">
        <v>5756</v>
      </c>
      <c r="I2960" s="12" t="s">
        <v>5757</v>
      </c>
      <c r="J2960" s="9" t="s">
        <v>1478</v>
      </c>
      <c r="K2960" s="15">
        <v>44638</v>
      </c>
      <c r="L2960" s="17">
        <v>44197</v>
      </c>
    </row>
    <row r="2961" spans="1:12" ht="30" x14ac:dyDescent="0.25">
      <c r="A2961" s="10" t="s">
        <v>9</v>
      </c>
      <c r="B2961" s="11" t="str">
        <f>VLOOKUP(C2961,#REF!,2,0)</f>
        <v>Rotas do Pinhão</v>
      </c>
      <c r="C2961" s="12" t="s">
        <v>27</v>
      </c>
      <c r="D2961" s="13" t="s">
        <v>4986</v>
      </c>
      <c r="E2961" s="12" t="s">
        <v>1487</v>
      </c>
      <c r="F2961" s="12" t="s">
        <v>1488</v>
      </c>
      <c r="G2961" s="12" t="s">
        <v>1489</v>
      </c>
      <c r="H2961" s="9" t="s">
        <v>5762</v>
      </c>
      <c r="I2961" s="12" t="s">
        <v>5763</v>
      </c>
      <c r="J2961" s="9" t="s">
        <v>1487</v>
      </c>
      <c r="K2961" s="15">
        <v>44371</v>
      </c>
      <c r="L2961" s="17">
        <v>44197</v>
      </c>
    </row>
    <row r="2962" spans="1:12" ht="30" x14ac:dyDescent="0.25">
      <c r="A2962" s="10" t="s">
        <v>9</v>
      </c>
      <c r="B2962" s="11" t="str">
        <f>VLOOKUP(C2962,#REF!,2,0)</f>
        <v>Rotas do Pinhão</v>
      </c>
      <c r="C2962" s="12" t="s">
        <v>27</v>
      </c>
      <c r="D2962" s="13" t="s">
        <v>4986</v>
      </c>
      <c r="E2962" s="12" t="s">
        <v>1490</v>
      </c>
      <c r="F2962" s="12" t="s">
        <v>1491</v>
      </c>
      <c r="G2962" s="12" t="s">
        <v>1492</v>
      </c>
      <c r="H2962" s="9" t="s">
        <v>5764</v>
      </c>
      <c r="I2962" s="12" t="s">
        <v>5765</v>
      </c>
      <c r="J2962" s="9" t="s">
        <v>1490</v>
      </c>
      <c r="K2962" s="15">
        <v>44734</v>
      </c>
      <c r="L2962" s="17">
        <v>44197</v>
      </c>
    </row>
    <row r="2963" spans="1:12" ht="30" x14ac:dyDescent="0.25">
      <c r="A2963" s="10" t="s">
        <v>9</v>
      </c>
      <c r="B2963" s="11" t="str">
        <f>VLOOKUP(C2963,#REF!,2,0)</f>
        <v>Rotas do Pinhão</v>
      </c>
      <c r="C2963" s="12" t="s">
        <v>27</v>
      </c>
      <c r="D2963" s="13" t="s">
        <v>4986</v>
      </c>
      <c r="E2963" s="12" t="s">
        <v>1493</v>
      </c>
      <c r="F2963" s="12" t="s">
        <v>1494</v>
      </c>
      <c r="G2963" s="12" t="s">
        <v>1495</v>
      </c>
      <c r="H2963" s="9" t="s">
        <v>5766</v>
      </c>
      <c r="I2963" s="12" t="s">
        <v>5767</v>
      </c>
      <c r="J2963" s="9" t="s">
        <v>1493</v>
      </c>
      <c r="K2963" s="15">
        <v>44387</v>
      </c>
      <c r="L2963" s="17">
        <v>44197</v>
      </c>
    </row>
    <row r="2964" spans="1:12" ht="30" x14ac:dyDescent="0.25">
      <c r="A2964" s="10" t="s">
        <v>9</v>
      </c>
      <c r="B2964" s="11" t="str">
        <f>VLOOKUP(C2964,#REF!,2,0)</f>
        <v>Rotas do Pinhão</v>
      </c>
      <c r="C2964" s="12" t="s">
        <v>27</v>
      </c>
      <c r="D2964" s="13" t="s">
        <v>4986</v>
      </c>
      <c r="E2964" s="12" t="s">
        <v>1496</v>
      </c>
      <c r="F2964" s="12" t="s">
        <v>1497</v>
      </c>
      <c r="G2964" s="12" t="s">
        <v>1498</v>
      </c>
      <c r="H2964" s="9" t="s">
        <v>5768</v>
      </c>
      <c r="I2964" s="12" t="s">
        <v>5769</v>
      </c>
      <c r="J2964" s="9" t="s">
        <v>1496</v>
      </c>
      <c r="K2964" s="15">
        <v>44729</v>
      </c>
      <c r="L2964" s="17">
        <v>44197</v>
      </c>
    </row>
    <row r="2965" spans="1:12" ht="30" x14ac:dyDescent="0.25">
      <c r="A2965" s="10" t="s">
        <v>9</v>
      </c>
      <c r="B2965" s="11" t="str">
        <f>VLOOKUP(C2965,#REF!,2,0)</f>
        <v>Rotas do Pinhão</v>
      </c>
      <c r="C2965" s="12" t="s">
        <v>27</v>
      </c>
      <c r="D2965" s="13" t="s">
        <v>4986</v>
      </c>
      <c r="E2965" s="12" t="s">
        <v>1508</v>
      </c>
      <c r="F2965" s="12" t="s">
        <v>1509</v>
      </c>
      <c r="G2965" s="12" t="s">
        <v>1510</v>
      </c>
      <c r="H2965" s="9" t="s">
        <v>5775</v>
      </c>
      <c r="I2965" s="12" t="s">
        <v>5776</v>
      </c>
      <c r="J2965" s="9" t="s">
        <v>1508</v>
      </c>
      <c r="K2965" s="15">
        <v>44717</v>
      </c>
      <c r="L2965" s="17">
        <v>44197</v>
      </c>
    </row>
    <row r="2966" spans="1:12" ht="30" x14ac:dyDescent="0.25">
      <c r="A2966" s="10" t="s">
        <v>9</v>
      </c>
      <c r="B2966" s="11" t="str">
        <f>VLOOKUP(C2966,#REF!,2,0)</f>
        <v>Rotas do Pinhão</v>
      </c>
      <c r="C2966" s="12" t="s">
        <v>27</v>
      </c>
      <c r="D2966" s="13" t="s">
        <v>4986</v>
      </c>
      <c r="E2966" s="12" t="s">
        <v>1511</v>
      </c>
      <c r="F2966" s="12" t="s">
        <v>1512</v>
      </c>
      <c r="G2966" s="12" t="s">
        <v>1056</v>
      </c>
      <c r="H2966" s="9" t="s">
        <v>5777</v>
      </c>
      <c r="I2966" s="12" t="s">
        <v>5778</v>
      </c>
      <c r="J2966" s="9" t="s">
        <v>1511</v>
      </c>
      <c r="K2966" s="15">
        <v>44590</v>
      </c>
      <c r="L2966" s="17">
        <v>44197</v>
      </c>
    </row>
    <row r="2967" spans="1:12" ht="30" x14ac:dyDescent="0.25">
      <c r="A2967" s="10" t="s">
        <v>9</v>
      </c>
      <c r="B2967" s="11" t="str">
        <f>VLOOKUP(C2967,#REF!,2,0)</f>
        <v>Rotas do Pinhão</v>
      </c>
      <c r="C2967" s="12" t="s">
        <v>27</v>
      </c>
      <c r="D2967" s="13" t="s">
        <v>4986</v>
      </c>
      <c r="E2967" s="12" t="s">
        <v>1516</v>
      </c>
      <c r="F2967" s="12" t="s">
        <v>1517</v>
      </c>
      <c r="G2967" s="12" t="s">
        <v>1518</v>
      </c>
      <c r="H2967" s="9" t="s">
        <v>5781</v>
      </c>
      <c r="I2967" s="12" t="s">
        <v>5782</v>
      </c>
      <c r="J2967" s="9" t="s">
        <v>1516</v>
      </c>
      <c r="K2967" s="15">
        <v>44763</v>
      </c>
      <c r="L2967" s="17">
        <v>44197</v>
      </c>
    </row>
    <row r="2968" spans="1:12" ht="30" x14ac:dyDescent="0.25">
      <c r="A2968" s="10" t="s">
        <v>9</v>
      </c>
      <c r="B2968" s="11" t="str">
        <f>VLOOKUP(C2968,#REF!,2,0)</f>
        <v>Rotas do Pinhão</v>
      </c>
      <c r="C2968" s="12" t="s">
        <v>27</v>
      </c>
      <c r="D2968" s="13" t="s">
        <v>4986</v>
      </c>
      <c r="E2968" s="12" t="s">
        <v>1528</v>
      </c>
      <c r="F2968" s="12" t="s">
        <v>1529</v>
      </c>
      <c r="G2968" s="12" t="s">
        <v>1530</v>
      </c>
      <c r="H2968" s="9" t="s">
        <v>5787</v>
      </c>
      <c r="I2968" s="12" t="s">
        <v>5788</v>
      </c>
      <c r="J2968" s="9" t="s">
        <v>1528</v>
      </c>
      <c r="K2968" s="15">
        <v>44332</v>
      </c>
      <c r="L2968" s="17">
        <v>44197</v>
      </c>
    </row>
    <row r="2969" spans="1:12" ht="30" x14ac:dyDescent="0.25">
      <c r="A2969" s="10" t="s">
        <v>9</v>
      </c>
      <c r="B2969" s="11" t="str">
        <f>VLOOKUP(C2969,#REF!,2,0)</f>
        <v>Rotas do Pinhão</v>
      </c>
      <c r="C2969" s="12" t="s">
        <v>27</v>
      </c>
      <c r="D2969" s="13" t="s">
        <v>4986</v>
      </c>
      <c r="E2969" s="12" t="s">
        <v>1533</v>
      </c>
      <c r="F2969" s="12" t="s">
        <v>1534</v>
      </c>
      <c r="G2969" s="12" t="s">
        <v>1535</v>
      </c>
      <c r="H2969" s="9" t="s">
        <v>5791</v>
      </c>
      <c r="I2969" s="12" t="s">
        <v>5792</v>
      </c>
      <c r="J2969" s="9" t="s">
        <v>1533</v>
      </c>
      <c r="K2969" s="15">
        <v>44673</v>
      </c>
      <c r="L2969" s="17">
        <v>44197</v>
      </c>
    </row>
    <row r="2970" spans="1:12" ht="30" x14ac:dyDescent="0.25">
      <c r="A2970" s="10" t="s">
        <v>9</v>
      </c>
      <c r="B2970" s="11" t="str">
        <f>VLOOKUP(C2970,#REF!,2,0)</f>
        <v>Rotas do Pinhão</v>
      </c>
      <c r="C2970" s="12" t="s">
        <v>27</v>
      </c>
      <c r="D2970" s="13" t="s">
        <v>4986</v>
      </c>
      <c r="E2970" s="12" t="s">
        <v>1539</v>
      </c>
      <c r="F2970" s="12" t="s">
        <v>1540</v>
      </c>
      <c r="G2970" s="12" t="s">
        <v>1541</v>
      </c>
      <c r="H2970" s="9" t="s">
        <v>5795</v>
      </c>
      <c r="I2970" s="12" t="s">
        <v>5796</v>
      </c>
      <c r="J2970" s="9" t="s">
        <v>1539</v>
      </c>
      <c r="K2970" s="15">
        <v>44721</v>
      </c>
      <c r="L2970" s="17">
        <v>44197</v>
      </c>
    </row>
    <row r="2971" spans="1:12" ht="30" x14ac:dyDescent="0.25">
      <c r="A2971" s="10" t="s">
        <v>9</v>
      </c>
      <c r="B2971" s="11" t="str">
        <f>VLOOKUP(C2971,#REF!,2,0)</f>
        <v>Rotas do Pinhão</v>
      </c>
      <c r="C2971" s="12" t="s">
        <v>27</v>
      </c>
      <c r="D2971" s="13" t="s">
        <v>4986</v>
      </c>
      <c r="E2971" s="12" t="s">
        <v>1542</v>
      </c>
      <c r="F2971" s="12" t="s">
        <v>1543</v>
      </c>
      <c r="G2971" s="12" t="s">
        <v>1544</v>
      </c>
      <c r="H2971" s="9" t="s">
        <v>5797</v>
      </c>
      <c r="I2971" s="12" t="s">
        <v>5798</v>
      </c>
      <c r="J2971" s="9" t="s">
        <v>1542</v>
      </c>
      <c r="K2971" s="15">
        <v>44386</v>
      </c>
      <c r="L2971" s="17">
        <v>44197</v>
      </c>
    </row>
    <row r="2972" spans="1:12" ht="30" x14ac:dyDescent="0.25">
      <c r="A2972" s="10" t="s">
        <v>9</v>
      </c>
      <c r="B2972" s="11" t="str">
        <f>VLOOKUP(C2972,#REF!,2,0)</f>
        <v>Rotas do Pinhão</v>
      </c>
      <c r="C2972" s="12" t="s">
        <v>27</v>
      </c>
      <c r="D2972" s="13" t="s">
        <v>4986</v>
      </c>
      <c r="E2972" s="12" t="s">
        <v>1548</v>
      </c>
      <c r="F2972" s="12" t="s">
        <v>938</v>
      </c>
      <c r="G2972" s="12" t="s">
        <v>939</v>
      </c>
      <c r="H2972" s="9" t="s">
        <v>5801</v>
      </c>
      <c r="I2972" s="12" t="s">
        <v>5402</v>
      </c>
      <c r="J2972" s="9" t="s">
        <v>1548</v>
      </c>
      <c r="K2972" s="15">
        <v>44421</v>
      </c>
      <c r="L2972" s="17">
        <v>44197</v>
      </c>
    </row>
    <row r="2973" spans="1:12" ht="30" x14ac:dyDescent="0.25">
      <c r="A2973" s="10" t="s">
        <v>9</v>
      </c>
      <c r="B2973" s="11" t="str">
        <f>VLOOKUP(C2973,#REF!,2,0)</f>
        <v>Rotas do Pinhão</v>
      </c>
      <c r="C2973" s="12" t="s">
        <v>27</v>
      </c>
      <c r="D2973" s="13" t="s">
        <v>4986</v>
      </c>
      <c r="E2973" s="12" t="s">
        <v>1549</v>
      </c>
      <c r="F2973" s="12" t="s">
        <v>1550</v>
      </c>
      <c r="G2973" s="12" t="s">
        <v>1551</v>
      </c>
      <c r="H2973" s="9" t="s">
        <v>5802</v>
      </c>
      <c r="I2973" s="12" t="s">
        <v>5803</v>
      </c>
      <c r="J2973" s="9" t="s">
        <v>1549</v>
      </c>
      <c r="K2973" s="15">
        <v>44688</v>
      </c>
      <c r="L2973" s="17">
        <v>44197</v>
      </c>
    </row>
    <row r="2974" spans="1:12" ht="30" x14ac:dyDescent="0.25">
      <c r="A2974" s="10" t="s">
        <v>9</v>
      </c>
      <c r="B2974" s="11" t="str">
        <f>VLOOKUP(C2974,#REF!,2,0)</f>
        <v>Rotas do Pinhão</v>
      </c>
      <c r="C2974" s="12" t="s">
        <v>27</v>
      </c>
      <c r="D2974" s="13" t="s">
        <v>4986</v>
      </c>
      <c r="E2974" s="12" t="s">
        <v>1552</v>
      </c>
      <c r="F2974" s="12" t="s">
        <v>1553</v>
      </c>
      <c r="G2974" s="12" t="s">
        <v>1554</v>
      </c>
      <c r="H2974" s="9" t="s">
        <v>5804</v>
      </c>
      <c r="I2974" s="12" t="s">
        <v>5805</v>
      </c>
      <c r="J2974" s="9" t="s">
        <v>1552</v>
      </c>
      <c r="K2974" s="15">
        <v>44720</v>
      </c>
      <c r="L2974" s="17">
        <v>44197</v>
      </c>
    </row>
    <row r="2975" spans="1:12" ht="30" x14ac:dyDescent="0.25">
      <c r="A2975" s="10" t="s">
        <v>9</v>
      </c>
      <c r="B2975" s="11" t="str">
        <f>VLOOKUP(C2975,#REF!,2,0)</f>
        <v>Rotas do Pinhão</v>
      </c>
      <c r="C2975" s="12" t="s">
        <v>27</v>
      </c>
      <c r="D2975" s="13" t="s">
        <v>4986</v>
      </c>
      <c r="E2975" s="12" t="s">
        <v>1555</v>
      </c>
      <c r="F2975" s="12" t="s">
        <v>492</v>
      </c>
      <c r="G2975" s="12" t="s">
        <v>1556</v>
      </c>
      <c r="H2975" s="9" t="s">
        <v>5806</v>
      </c>
      <c r="I2975" s="12" t="s">
        <v>5105</v>
      </c>
      <c r="J2975" s="9" t="s">
        <v>1555</v>
      </c>
      <c r="K2975" s="15">
        <v>44379</v>
      </c>
      <c r="L2975" s="17">
        <v>44197</v>
      </c>
    </row>
    <row r="2976" spans="1:12" ht="30" x14ac:dyDescent="0.25">
      <c r="A2976" s="10" t="s">
        <v>9</v>
      </c>
      <c r="B2976" s="11" t="str">
        <f>VLOOKUP(C2976,#REF!,2,0)</f>
        <v>Rotas do Pinhão</v>
      </c>
      <c r="C2976" s="12" t="s">
        <v>27</v>
      </c>
      <c r="D2976" s="13" t="s">
        <v>4986</v>
      </c>
      <c r="E2976" s="12" t="s">
        <v>1560</v>
      </c>
      <c r="F2976" s="12" t="s">
        <v>1561</v>
      </c>
      <c r="G2976" s="12" t="s">
        <v>1562</v>
      </c>
      <c r="H2976" s="9" t="s">
        <v>5809</v>
      </c>
      <c r="I2976" s="12" t="s">
        <v>5810</v>
      </c>
      <c r="J2976" s="9" t="s">
        <v>1560</v>
      </c>
      <c r="K2976" s="15">
        <v>44212</v>
      </c>
      <c r="L2976" s="17">
        <v>44197</v>
      </c>
    </row>
    <row r="2977" spans="1:12" ht="30" x14ac:dyDescent="0.25">
      <c r="A2977" s="10" t="s">
        <v>9</v>
      </c>
      <c r="B2977" s="11" t="str">
        <f>VLOOKUP(C2977,#REF!,2,0)</f>
        <v>Rotas do Pinhão</v>
      </c>
      <c r="C2977" s="12" t="s">
        <v>27</v>
      </c>
      <c r="D2977" s="13" t="s">
        <v>4986</v>
      </c>
      <c r="E2977" s="12" t="s">
        <v>1563</v>
      </c>
      <c r="F2977" s="12" t="s">
        <v>1564</v>
      </c>
      <c r="G2977" s="12" t="s">
        <v>1565</v>
      </c>
      <c r="H2977" s="9" t="s">
        <v>5811</v>
      </c>
      <c r="I2977" s="12" t="s">
        <v>5812</v>
      </c>
      <c r="J2977" s="9" t="s">
        <v>1563</v>
      </c>
      <c r="K2977" s="15">
        <v>44395</v>
      </c>
      <c r="L2977" s="17">
        <v>44197</v>
      </c>
    </row>
    <row r="2978" spans="1:12" ht="45" x14ac:dyDescent="0.25">
      <c r="A2978" s="10" t="s">
        <v>9</v>
      </c>
      <c r="B2978" s="11" t="str">
        <f>VLOOKUP(C2978,#REF!,2,0)</f>
        <v>Rotas do Pinhão</v>
      </c>
      <c r="C2978" s="12" t="s">
        <v>27</v>
      </c>
      <c r="D2978" s="13" t="s">
        <v>4986</v>
      </c>
      <c r="E2978" s="12" t="s">
        <v>1566</v>
      </c>
      <c r="F2978" s="12" t="s">
        <v>1567</v>
      </c>
      <c r="G2978" s="12" t="s">
        <v>1568</v>
      </c>
      <c r="H2978" s="9" t="s">
        <v>5813</v>
      </c>
      <c r="I2978" s="12" t="s">
        <v>5814</v>
      </c>
      <c r="J2978" s="9" t="s">
        <v>1566</v>
      </c>
      <c r="K2978" s="15">
        <v>44246</v>
      </c>
      <c r="L2978" s="17">
        <v>44197</v>
      </c>
    </row>
    <row r="2979" spans="1:12" ht="45" x14ac:dyDescent="0.25">
      <c r="A2979" s="10" t="s">
        <v>9</v>
      </c>
      <c r="B2979" s="11" t="str">
        <f>VLOOKUP(C2979,#REF!,2,0)</f>
        <v>Rotas do Pinhão</v>
      </c>
      <c r="C2979" s="12" t="s">
        <v>27</v>
      </c>
      <c r="D2979" s="13" t="s">
        <v>4986</v>
      </c>
      <c r="E2979" s="12" t="s">
        <v>1569</v>
      </c>
      <c r="F2979" s="12" t="s">
        <v>1570</v>
      </c>
      <c r="G2979" s="12" t="s">
        <v>1571</v>
      </c>
      <c r="H2979" s="9" t="s">
        <v>5815</v>
      </c>
      <c r="I2979" s="12" t="s">
        <v>5816</v>
      </c>
      <c r="J2979" s="9" t="s">
        <v>1569</v>
      </c>
      <c r="K2979" s="15">
        <v>44847</v>
      </c>
      <c r="L2979" s="17">
        <v>44197</v>
      </c>
    </row>
    <row r="2980" spans="1:12" ht="30" x14ac:dyDescent="0.25">
      <c r="A2980" s="10" t="s">
        <v>9</v>
      </c>
      <c r="B2980" s="11" t="str">
        <f>VLOOKUP(C2980,#REF!,2,0)</f>
        <v>Rotas do Pinhão</v>
      </c>
      <c r="C2980" s="12" t="s">
        <v>27</v>
      </c>
      <c r="D2980" s="13" t="s">
        <v>4986</v>
      </c>
      <c r="E2980" s="12" t="s">
        <v>1584</v>
      </c>
      <c r="F2980" s="12" t="s">
        <v>1585</v>
      </c>
      <c r="G2980" s="12" t="s">
        <v>1586</v>
      </c>
      <c r="H2980" s="9" t="s">
        <v>5825</v>
      </c>
      <c r="I2980" s="12" t="s">
        <v>5826</v>
      </c>
      <c r="J2980" s="9" t="s">
        <v>1584</v>
      </c>
      <c r="K2980" s="15">
        <v>44762</v>
      </c>
      <c r="L2980" s="17">
        <v>44197</v>
      </c>
    </row>
    <row r="2981" spans="1:12" ht="30" x14ac:dyDescent="0.25">
      <c r="A2981" s="10" t="s">
        <v>9</v>
      </c>
      <c r="B2981" s="11" t="str">
        <f>VLOOKUP(C2981,#REF!,2,0)</f>
        <v>Rotas do Pinhão</v>
      </c>
      <c r="C2981" s="12" t="s">
        <v>27</v>
      </c>
      <c r="D2981" s="13" t="s">
        <v>4986</v>
      </c>
      <c r="E2981" s="12" t="s">
        <v>1587</v>
      </c>
      <c r="F2981" s="12" t="s">
        <v>1588</v>
      </c>
      <c r="G2981" s="12" t="s">
        <v>1589</v>
      </c>
      <c r="H2981" s="9" t="s">
        <v>5827</v>
      </c>
      <c r="I2981" s="12" t="s">
        <v>5828</v>
      </c>
      <c r="J2981" s="9" t="s">
        <v>1587</v>
      </c>
      <c r="K2981" s="15">
        <v>44351</v>
      </c>
      <c r="L2981" s="17">
        <v>44197</v>
      </c>
    </row>
    <row r="2982" spans="1:12" ht="30" x14ac:dyDescent="0.25">
      <c r="A2982" s="10" t="s">
        <v>9</v>
      </c>
      <c r="B2982" s="11" t="str">
        <f>VLOOKUP(C2982,#REF!,2,0)</f>
        <v>Rotas do Pinhão</v>
      </c>
      <c r="C2982" s="12" t="s">
        <v>27</v>
      </c>
      <c r="D2982" s="13" t="s">
        <v>4986</v>
      </c>
      <c r="E2982" s="12" t="s">
        <v>1590</v>
      </c>
      <c r="F2982" s="12" t="s">
        <v>1591</v>
      </c>
      <c r="G2982" s="12" t="s">
        <v>1592</v>
      </c>
      <c r="H2982" s="9" t="s">
        <v>5829</v>
      </c>
      <c r="I2982" s="12" t="s">
        <v>5830</v>
      </c>
      <c r="J2982" s="9" t="s">
        <v>1590</v>
      </c>
      <c r="K2982" s="15">
        <v>44333</v>
      </c>
      <c r="L2982" s="17">
        <v>44197</v>
      </c>
    </row>
    <row r="2983" spans="1:12" ht="30" x14ac:dyDescent="0.25">
      <c r="A2983" s="10" t="s">
        <v>9</v>
      </c>
      <c r="B2983" s="11" t="str">
        <f>VLOOKUP(C2983,#REF!,2,0)</f>
        <v>Rotas do Pinhão</v>
      </c>
      <c r="C2983" s="12" t="s">
        <v>27</v>
      </c>
      <c r="D2983" s="13" t="s">
        <v>4986</v>
      </c>
      <c r="E2983" s="12" t="s">
        <v>1596</v>
      </c>
      <c r="F2983" s="12" t="s">
        <v>1597</v>
      </c>
      <c r="G2983" s="12" t="s">
        <v>1598</v>
      </c>
      <c r="H2983" s="9" t="s">
        <v>5833</v>
      </c>
      <c r="I2983" s="12" t="s">
        <v>5834</v>
      </c>
      <c r="J2983" s="9" t="s">
        <v>1596</v>
      </c>
      <c r="K2983" s="15">
        <v>44650</v>
      </c>
      <c r="L2983" s="17">
        <v>44197</v>
      </c>
    </row>
    <row r="2984" spans="1:12" ht="45" x14ac:dyDescent="0.25">
      <c r="A2984" s="10" t="s">
        <v>9</v>
      </c>
      <c r="B2984" s="11" t="str">
        <f>VLOOKUP(C2984,#REF!,2,0)</f>
        <v>Rotas do Pinhão</v>
      </c>
      <c r="C2984" s="12" t="s">
        <v>27</v>
      </c>
      <c r="D2984" s="13" t="s">
        <v>4986</v>
      </c>
      <c r="E2984" s="12" t="s">
        <v>1599</v>
      </c>
      <c r="F2984" s="12" t="s">
        <v>1600</v>
      </c>
      <c r="G2984" s="12" t="s">
        <v>1601</v>
      </c>
      <c r="H2984" s="9" t="s">
        <v>5835</v>
      </c>
      <c r="I2984" s="12" t="s">
        <v>5836</v>
      </c>
      <c r="J2984" s="9" t="s">
        <v>1599</v>
      </c>
      <c r="K2984" s="15">
        <v>44881</v>
      </c>
      <c r="L2984" s="17">
        <v>44197</v>
      </c>
    </row>
    <row r="2985" spans="1:12" ht="30" x14ac:dyDescent="0.25">
      <c r="A2985" s="10" t="s">
        <v>9</v>
      </c>
      <c r="B2985" s="11" t="str">
        <f>VLOOKUP(C2985,#REF!,2,0)</f>
        <v>Rotas do Pinhão</v>
      </c>
      <c r="C2985" s="12" t="s">
        <v>27</v>
      </c>
      <c r="D2985" s="13" t="s">
        <v>4986</v>
      </c>
      <c r="E2985" s="12" t="s">
        <v>1628</v>
      </c>
      <c r="F2985" s="12" t="s">
        <v>1629</v>
      </c>
      <c r="G2985" s="12" t="s">
        <v>1630</v>
      </c>
      <c r="H2985" s="9" t="s">
        <v>5855</v>
      </c>
      <c r="I2985" s="12" t="s">
        <v>5856</v>
      </c>
      <c r="J2985" s="9" t="s">
        <v>1628</v>
      </c>
      <c r="K2985" s="15">
        <v>44312</v>
      </c>
      <c r="L2985" s="17">
        <v>44197</v>
      </c>
    </row>
    <row r="2986" spans="1:12" ht="30" x14ac:dyDescent="0.25">
      <c r="A2986" s="10" t="s">
        <v>9</v>
      </c>
      <c r="B2986" s="11" t="str">
        <f>VLOOKUP(C2986,#REF!,2,0)</f>
        <v>Rotas do Pinhão</v>
      </c>
      <c r="C2986" s="12" t="s">
        <v>27</v>
      </c>
      <c r="D2986" s="13" t="s">
        <v>4986</v>
      </c>
      <c r="E2986" s="12" t="s">
        <v>1634</v>
      </c>
      <c r="F2986" s="12" t="s">
        <v>1635</v>
      </c>
      <c r="G2986" s="12" t="s">
        <v>1636</v>
      </c>
      <c r="H2986" s="9" t="s">
        <v>5858</v>
      </c>
      <c r="I2986" s="12" t="s">
        <v>5859</v>
      </c>
      <c r="J2986" s="9" t="s">
        <v>1634</v>
      </c>
      <c r="K2986" s="15">
        <v>44220</v>
      </c>
      <c r="L2986" s="17">
        <v>44197</v>
      </c>
    </row>
    <row r="2987" spans="1:12" ht="30" x14ac:dyDescent="0.25">
      <c r="A2987" s="10" t="s">
        <v>9</v>
      </c>
      <c r="B2987" s="11" t="str">
        <f>VLOOKUP(C2987,#REF!,2,0)</f>
        <v>Rotas do Pinhão</v>
      </c>
      <c r="C2987" s="12" t="s">
        <v>27</v>
      </c>
      <c r="D2987" s="13" t="s">
        <v>4986</v>
      </c>
      <c r="E2987" s="12" t="s">
        <v>1637</v>
      </c>
      <c r="F2987" s="12" t="s">
        <v>1638</v>
      </c>
      <c r="G2987" s="12" t="s">
        <v>1639</v>
      </c>
      <c r="H2987" s="9" t="s">
        <v>5860</v>
      </c>
      <c r="I2987" s="12" t="s">
        <v>5861</v>
      </c>
      <c r="J2987" s="9" t="s">
        <v>1637</v>
      </c>
      <c r="K2987" s="15">
        <v>44896</v>
      </c>
      <c r="L2987" s="17">
        <v>44197</v>
      </c>
    </row>
    <row r="2988" spans="1:12" x14ac:dyDescent="0.25">
      <c r="A2988" s="10" t="s">
        <v>9</v>
      </c>
      <c r="B2988" s="11" t="str">
        <f>VLOOKUP(C2988,#REF!,2,0)</f>
        <v>Rotas do Pinhão</v>
      </c>
      <c r="C2988" s="12" t="s">
        <v>27</v>
      </c>
      <c r="D2988" s="13" t="s">
        <v>4986</v>
      </c>
      <c r="E2988" s="12" t="s">
        <v>1640</v>
      </c>
      <c r="F2988" s="12" t="s">
        <v>1641</v>
      </c>
      <c r="G2988" s="12" t="s">
        <v>1642</v>
      </c>
      <c r="H2988" s="9" t="s">
        <v>5862</v>
      </c>
      <c r="I2988" s="12" t="s">
        <v>5863</v>
      </c>
      <c r="J2988" s="9" t="s">
        <v>1640</v>
      </c>
      <c r="K2988" s="15">
        <v>44825</v>
      </c>
      <c r="L2988" s="17">
        <v>44197</v>
      </c>
    </row>
    <row r="2989" spans="1:12" x14ac:dyDescent="0.25">
      <c r="A2989" s="10" t="s">
        <v>9</v>
      </c>
      <c r="B2989" s="11" t="str">
        <f>VLOOKUP(C2989,#REF!,2,0)</f>
        <v>Rotas do Pinhão</v>
      </c>
      <c r="C2989" s="12" t="s">
        <v>27</v>
      </c>
      <c r="D2989" s="13" t="s">
        <v>4986</v>
      </c>
      <c r="E2989" s="12" t="s">
        <v>1643</v>
      </c>
      <c r="F2989" s="12" t="s">
        <v>1644</v>
      </c>
      <c r="G2989" s="12" t="s">
        <v>1645</v>
      </c>
      <c r="H2989" s="9" t="s">
        <v>5864</v>
      </c>
      <c r="I2989" s="12" t="s">
        <v>5865</v>
      </c>
      <c r="J2989" s="9" t="s">
        <v>1643</v>
      </c>
      <c r="K2989" s="15">
        <v>44902</v>
      </c>
      <c r="L2989" s="17">
        <v>44197</v>
      </c>
    </row>
    <row r="2990" spans="1:12" ht="30" x14ac:dyDescent="0.25">
      <c r="A2990" s="10" t="s">
        <v>9</v>
      </c>
      <c r="B2990" s="11" t="str">
        <f>VLOOKUP(C2990,#REF!,2,0)</f>
        <v>Rotas do Pinhão</v>
      </c>
      <c r="C2990" s="12" t="s">
        <v>27</v>
      </c>
      <c r="D2990" s="13" t="s">
        <v>4986</v>
      </c>
      <c r="E2990" s="12" t="s">
        <v>1655</v>
      </c>
      <c r="F2990" s="12" t="s">
        <v>1656</v>
      </c>
      <c r="G2990" s="12" t="s">
        <v>1657</v>
      </c>
      <c r="H2990" s="9" t="s">
        <v>5872</v>
      </c>
      <c r="I2990" s="12" t="s">
        <v>5873</v>
      </c>
      <c r="J2990" s="9" t="s">
        <v>1655</v>
      </c>
      <c r="K2990" s="15">
        <v>44310</v>
      </c>
      <c r="L2990" s="17">
        <v>44197</v>
      </c>
    </row>
    <row r="2991" spans="1:12" ht="30" x14ac:dyDescent="0.25">
      <c r="A2991" s="10" t="s">
        <v>9</v>
      </c>
      <c r="B2991" s="11" t="str">
        <f>VLOOKUP(C2991,#REF!,2,0)</f>
        <v>Rotas do Pinhão</v>
      </c>
      <c r="C2991" s="12" t="s">
        <v>27</v>
      </c>
      <c r="D2991" s="13" t="s">
        <v>4986</v>
      </c>
      <c r="E2991" s="12" t="s">
        <v>1658</v>
      </c>
      <c r="F2991" s="12" t="s">
        <v>1659</v>
      </c>
      <c r="G2991" s="12" t="s">
        <v>1660</v>
      </c>
      <c r="H2991" s="9" t="s">
        <v>5874</v>
      </c>
      <c r="I2991" s="12" t="s">
        <v>5875</v>
      </c>
      <c r="J2991" s="9" t="s">
        <v>1658</v>
      </c>
      <c r="K2991" s="15">
        <v>44443</v>
      </c>
      <c r="L2991" s="17">
        <v>44197</v>
      </c>
    </row>
    <row r="2992" spans="1:12" ht="30" x14ac:dyDescent="0.25">
      <c r="A2992" s="10" t="s">
        <v>9</v>
      </c>
      <c r="B2992" s="11" t="str">
        <f>VLOOKUP(C2992,#REF!,2,0)</f>
        <v>Rotas do Pinhão</v>
      </c>
      <c r="C2992" s="12" t="s">
        <v>27</v>
      </c>
      <c r="D2992" s="13" t="s">
        <v>4986</v>
      </c>
      <c r="E2992" s="12" t="s">
        <v>1661</v>
      </c>
      <c r="F2992" s="12" t="s">
        <v>1662</v>
      </c>
      <c r="G2992" s="12" t="s">
        <v>1663</v>
      </c>
      <c r="H2992" s="9" t="s">
        <v>5876</v>
      </c>
      <c r="I2992" s="12" t="s">
        <v>5877</v>
      </c>
      <c r="J2992" s="9" t="s">
        <v>1661</v>
      </c>
      <c r="K2992" s="15">
        <v>44598</v>
      </c>
      <c r="L2992" s="17">
        <v>44197</v>
      </c>
    </row>
    <row r="2993" spans="1:12" x14ac:dyDescent="0.25">
      <c r="A2993" s="10" t="s">
        <v>9</v>
      </c>
      <c r="B2993" s="11" t="str">
        <f>VLOOKUP(C2993,#REF!,2,0)</f>
        <v>Rotas do Pinhão</v>
      </c>
      <c r="C2993" s="12" t="s">
        <v>27</v>
      </c>
      <c r="D2993" s="13" t="s">
        <v>4986</v>
      </c>
      <c r="E2993" s="12" t="s">
        <v>1664</v>
      </c>
      <c r="F2993" s="12" t="s">
        <v>1665</v>
      </c>
      <c r="G2993" s="12" t="s">
        <v>1666</v>
      </c>
      <c r="H2993" s="9" t="s">
        <v>5878</v>
      </c>
      <c r="I2993" s="12" t="s">
        <v>5879</v>
      </c>
      <c r="J2993" s="9" t="s">
        <v>1664</v>
      </c>
      <c r="K2993" s="15">
        <v>44344</v>
      </c>
      <c r="L2993" s="17">
        <v>44197</v>
      </c>
    </row>
    <row r="2994" spans="1:12" ht="30" x14ac:dyDescent="0.25">
      <c r="A2994" s="10" t="s">
        <v>9</v>
      </c>
      <c r="B2994" s="11" t="str">
        <f>VLOOKUP(C2994,#REF!,2,0)</f>
        <v>Rotas do Pinhão</v>
      </c>
      <c r="C2994" s="12" t="s">
        <v>27</v>
      </c>
      <c r="D2994" s="13" t="s">
        <v>4986</v>
      </c>
      <c r="E2994" s="12" t="s">
        <v>1667</v>
      </c>
      <c r="F2994" s="12" t="s">
        <v>1668</v>
      </c>
      <c r="G2994" s="12" t="s">
        <v>1669</v>
      </c>
      <c r="H2994" s="9" t="s">
        <v>5880</v>
      </c>
      <c r="I2994" s="12" t="s">
        <v>5881</v>
      </c>
      <c r="J2994" s="9" t="s">
        <v>1667</v>
      </c>
      <c r="K2994" s="15">
        <v>44840</v>
      </c>
      <c r="L2994" s="17">
        <v>44197</v>
      </c>
    </row>
    <row r="2995" spans="1:12" ht="30" x14ac:dyDescent="0.25">
      <c r="A2995" s="10" t="s">
        <v>9</v>
      </c>
      <c r="B2995" s="11" t="str">
        <f>VLOOKUP(C2995,#REF!,2,0)</f>
        <v>Rotas do Pinhão</v>
      </c>
      <c r="C2995" s="12" t="s">
        <v>27</v>
      </c>
      <c r="D2995" s="13" t="s">
        <v>4986</v>
      </c>
      <c r="E2995" s="12" t="s">
        <v>1670</v>
      </c>
      <c r="F2995" s="12" t="s">
        <v>1671</v>
      </c>
      <c r="G2995" s="12" t="s">
        <v>1672</v>
      </c>
      <c r="H2995" s="9" t="s">
        <v>5882</v>
      </c>
      <c r="I2995" s="12" t="s">
        <v>5883</v>
      </c>
      <c r="J2995" s="9" t="s">
        <v>1670</v>
      </c>
      <c r="K2995" s="15">
        <v>44331</v>
      </c>
      <c r="L2995" s="17">
        <v>44197</v>
      </c>
    </row>
    <row r="2996" spans="1:12" ht="30" x14ac:dyDescent="0.25">
      <c r="A2996" s="10" t="s">
        <v>9</v>
      </c>
      <c r="B2996" s="11" t="str">
        <f>VLOOKUP(C2996,#REF!,2,0)</f>
        <v>Rotas do Pinhão</v>
      </c>
      <c r="C2996" s="12" t="s">
        <v>27</v>
      </c>
      <c r="D2996" s="13" t="s">
        <v>4986</v>
      </c>
      <c r="E2996" s="12" t="s">
        <v>1673</v>
      </c>
      <c r="F2996" s="12" t="s">
        <v>1674</v>
      </c>
      <c r="G2996" s="12" t="s">
        <v>1675</v>
      </c>
      <c r="H2996" s="9" t="s">
        <v>5884</v>
      </c>
      <c r="I2996" s="12" t="s">
        <v>5885</v>
      </c>
      <c r="J2996" s="9" t="s">
        <v>1673</v>
      </c>
      <c r="K2996" s="15">
        <v>44339</v>
      </c>
      <c r="L2996" s="17">
        <v>44197</v>
      </c>
    </row>
    <row r="2997" spans="1:12" x14ac:dyDescent="0.25">
      <c r="A2997" s="10" t="s">
        <v>9</v>
      </c>
      <c r="B2997" s="11" t="str">
        <f>VLOOKUP(C2997,#REF!,2,0)</f>
        <v>Rotas do Pinhão</v>
      </c>
      <c r="C2997" s="12" t="s">
        <v>27</v>
      </c>
      <c r="D2997" s="13" t="s">
        <v>4986</v>
      </c>
      <c r="E2997" s="12" t="s">
        <v>1682</v>
      </c>
      <c r="F2997" s="12" t="s">
        <v>1683</v>
      </c>
      <c r="G2997" s="12" t="s">
        <v>1684</v>
      </c>
      <c r="H2997" s="9" t="s">
        <v>5890</v>
      </c>
      <c r="I2997" s="12" t="s">
        <v>5891</v>
      </c>
      <c r="J2997" s="9" t="s">
        <v>1682</v>
      </c>
      <c r="K2997" s="15">
        <v>44708</v>
      </c>
      <c r="L2997" s="17">
        <v>44197</v>
      </c>
    </row>
    <row r="2998" spans="1:12" ht="30" x14ac:dyDescent="0.25">
      <c r="A2998" s="10" t="s">
        <v>9</v>
      </c>
      <c r="B2998" s="11" t="str">
        <f>VLOOKUP(C2998,#REF!,2,0)</f>
        <v>Rotas do Pinhão</v>
      </c>
      <c r="C2998" s="12" t="s">
        <v>27</v>
      </c>
      <c r="D2998" s="13" t="s">
        <v>4986</v>
      </c>
      <c r="E2998" s="12" t="s">
        <v>1688</v>
      </c>
      <c r="F2998" s="12" t="s">
        <v>1689</v>
      </c>
      <c r="G2998" s="12" t="s">
        <v>1690</v>
      </c>
      <c r="H2998" s="9" t="s">
        <v>5894</v>
      </c>
      <c r="I2998" s="12" t="s">
        <v>5895</v>
      </c>
      <c r="J2998" s="9" t="s">
        <v>1688</v>
      </c>
      <c r="K2998" s="15">
        <v>44240</v>
      </c>
      <c r="L2998" s="17">
        <v>44197</v>
      </c>
    </row>
    <row r="2999" spans="1:12" ht="45" x14ac:dyDescent="0.25">
      <c r="A2999" s="10" t="s">
        <v>9</v>
      </c>
      <c r="B2999" s="11" t="str">
        <f>VLOOKUP(C2999,#REF!,2,0)</f>
        <v>Rotas do Pinhão</v>
      </c>
      <c r="C2999" s="12" t="s">
        <v>27</v>
      </c>
      <c r="D2999" s="13" t="s">
        <v>4986</v>
      </c>
      <c r="E2999" s="12" t="s">
        <v>1691</v>
      </c>
      <c r="F2999" s="12" t="s">
        <v>1692</v>
      </c>
      <c r="G2999" s="12" t="s">
        <v>1693</v>
      </c>
      <c r="H2999" s="9" t="s">
        <v>5896</v>
      </c>
      <c r="I2999" s="12" t="s">
        <v>5897</v>
      </c>
      <c r="J2999" s="9" t="s">
        <v>1691</v>
      </c>
      <c r="K2999" s="15">
        <v>44297</v>
      </c>
      <c r="L2999" s="17">
        <v>44197</v>
      </c>
    </row>
    <row r="3000" spans="1:12" ht="30" x14ac:dyDescent="0.25">
      <c r="A3000" s="10" t="s">
        <v>9</v>
      </c>
      <c r="B3000" s="11" t="str">
        <f>VLOOKUP(C3000,#REF!,2,0)</f>
        <v>Rotas do Pinhão</v>
      </c>
      <c r="C3000" s="12" t="s">
        <v>27</v>
      </c>
      <c r="D3000" s="13" t="s">
        <v>4986</v>
      </c>
      <c r="E3000" s="12" t="s">
        <v>1694</v>
      </c>
      <c r="F3000" s="12" t="s">
        <v>1695</v>
      </c>
      <c r="G3000" s="12" t="s">
        <v>1696</v>
      </c>
      <c r="H3000" s="9" t="s">
        <v>5898</v>
      </c>
      <c r="I3000" s="12" t="s">
        <v>5899</v>
      </c>
      <c r="J3000" s="9" t="s">
        <v>1694</v>
      </c>
      <c r="K3000" s="15">
        <v>44513</v>
      </c>
      <c r="L3000" s="17">
        <v>44197</v>
      </c>
    </row>
    <row r="3001" spans="1:12" ht="30" x14ac:dyDescent="0.25">
      <c r="A3001" s="10" t="s">
        <v>9</v>
      </c>
      <c r="B3001" s="11" t="str">
        <f>VLOOKUP(C3001,#REF!,2,0)</f>
        <v>Rotas do Pinhão</v>
      </c>
      <c r="C3001" s="12" t="s">
        <v>27</v>
      </c>
      <c r="D3001" s="13" t="s">
        <v>4986</v>
      </c>
      <c r="E3001" s="12" t="s">
        <v>1697</v>
      </c>
      <c r="F3001" s="12" t="s">
        <v>1698</v>
      </c>
      <c r="G3001" s="12" t="s">
        <v>1699</v>
      </c>
      <c r="H3001" s="9" t="s">
        <v>5900</v>
      </c>
      <c r="I3001" s="12" t="s">
        <v>5901</v>
      </c>
      <c r="J3001" s="9" t="s">
        <v>1697</v>
      </c>
      <c r="K3001" s="15">
        <v>44650</v>
      </c>
      <c r="L3001" s="17">
        <v>44197</v>
      </c>
    </row>
    <row r="3002" spans="1:12" ht="30" x14ac:dyDescent="0.25">
      <c r="A3002" s="10" t="s">
        <v>9</v>
      </c>
      <c r="B3002" s="11" t="str">
        <f>VLOOKUP(C3002,#REF!,2,0)</f>
        <v>Rotas do Pinhão</v>
      </c>
      <c r="C3002" s="12" t="s">
        <v>27</v>
      </c>
      <c r="D3002" s="13" t="s">
        <v>4986</v>
      </c>
      <c r="E3002" s="12" t="s">
        <v>1703</v>
      </c>
      <c r="F3002" s="12" t="s">
        <v>1704</v>
      </c>
      <c r="G3002" s="12" t="s">
        <v>1705</v>
      </c>
      <c r="H3002" s="9" t="s">
        <v>5904</v>
      </c>
      <c r="I3002" s="12" t="s">
        <v>5905</v>
      </c>
      <c r="J3002" s="9" t="s">
        <v>1703</v>
      </c>
      <c r="K3002" s="15">
        <v>44863</v>
      </c>
      <c r="L3002" s="17">
        <v>44197</v>
      </c>
    </row>
    <row r="3003" spans="1:12" ht="30" x14ac:dyDescent="0.25">
      <c r="A3003" s="10" t="s">
        <v>9</v>
      </c>
      <c r="B3003" s="11" t="str">
        <f>VLOOKUP(C3003,#REF!,2,0)</f>
        <v>Rotas do Pinhão</v>
      </c>
      <c r="C3003" s="12" t="s">
        <v>27</v>
      </c>
      <c r="D3003" s="13" t="s">
        <v>4986</v>
      </c>
      <c r="E3003" s="12" t="s">
        <v>1706</v>
      </c>
      <c r="F3003" s="12" t="s">
        <v>1707</v>
      </c>
      <c r="G3003" s="12" t="s">
        <v>1708</v>
      </c>
      <c r="H3003" s="9" t="s">
        <v>5906</v>
      </c>
      <c r="I3003" s="12" t="s">
        <v>5907</v>
      </c>
      <c r="J3003" s="9" t="s">
        <v>1706</v>
      </c>
      <c r="K3003" s="15">
        <v>44769</v>
      </c>
      <c r="L3003" s="17">
        <v>44197</v>
      </c>
    </row>
    <row r="3004" spans="1:12" ht="30" x14ac:dyDescent="0.25">
      <c r="A3004" s="10" t="s">
        <v>9</v>
      </c>
      <c r="B3004" s="11" t="str">
        <f>VLOOKUP(C3004,#REF!,2,0)</f>
        <v>Rotas do Pinhão</v>
      </c>
      <c r="C3004" s="12" t="s">
        <v>27</v>
      </c>
      <c r="D3004" s="13" t="s">
        <v>4986</v>
      </c>
      <c r="E3004" s="12" t="s">
        <v>1715</v>
      </c>
      <c r="F3004" s="12" t="s">
        <v>1716</v>
      </c>
      <c r="G3004" s="12" t="s">
        <v>1717</v>
      </c>
      <c r="H3004" s="9" t="s">
        <v>5912</v>
      </c>
      <c r="I3004" s="12" t="s">
        <v>5913</v>
      </c>
      <c r="J3004" s="9" t="s">
        <v>1715</v>
      </c>
      <c r="K3004" s="15">
        <v>44780</v>
      </c>
      <c r="L3004" s="17">
        <v>44197</v>
      </c>
    </row>
    <row r="3005" spans="1:12" ht="30" x14ac:dyDescent="0.25">
      <c r="A3005" s="10" t="s">
        <v>9</v>
      </c>
      <c r="B3005" s="11" t="str">
        <f>VLOOKUP(C3005,#REF!,2,0)</f>
        <v>Rotas do Pinhão</v>
      </c>
      <c r="C3005" s="12" t="s">
        <v>27</v>
      </c>
      <c r="D3005" s="13" t="s">
        <v>4986</v>
      </c>
      <c r="E3005" s="12" t="s">
        <v>1727</v>
      </c>
      <c r="F3005" s="12" t="s">
        <v>1728</v>
      </c>
      <c r="G3005" s="12" t="s">
        <v>1729</v>
      </c>
      <c r="H3005" s="9" t="s">
        <v>5920</v>
      </c>
      <c r="I3005" s="12" t="s">
        <v>5921</v>
      </c>
      <c r="J3005" s="9" t="s">
        <v>1727</v>
      </c>
      <c r="K3005" s="15">
        <v>44351</v>
      </c>
      <c r="L3005" s="17">
        <v>44197</v>
      </c>
    </row>
    <row r="3006" spans="1:12" ht="30" x14ac:dyDescent="0.25">
      <c r="A3006" s="10" t="s">
        <v>9</v>
      </c>
      <c r="B3006" s="11" t="str">
        <f>VLOOKUP(C3006,#REF!,2,0)</f>
        <v>Rotas do Pinhão</v>
      </c>
      <c r="C3006" s="12" t="s">
        <v>27</v>
      </c>
      <c r="D3006" s="13" t="s">
        <v>4986</v>
      </c>
      <c r="E3006" s="12" t="s">
        <v>1733</v>
      </c>
      <c r="F3006" s="12" t="s">
        <v>21825</v>
      </c>
      <c r="G3006" s="12" t="s">
        <v>1734</v>
      </c>
      <c r="H3006" s="9" t="s">
        <v>21826</v>
      </c>
      <c r="I3006" s="12" t="s">
        <v>21827</v>
      </c>
      <c r="J3006" s="9" t="s">
        <v>1733</v>
      </c>
      <c r="K3006" s="15">
        <v>44296</v>
      </c>
      <c r="L3006" s="17">
        <v>44197</v>
      </c>
    </row>
    <row r="3007" spans="1:12" ht="30" x14ac:dyDescent="0.25">
      <c r="A3007" s="10" t="s">
        <v>9</v>
      </c>
      <c r="B3007" s="11" t="str">
        <f>VLOOKUP(C3007,#REF!,2,0)</f>
        <v>Rotas do Pinhão</v>
      </c>
      <c r="C3007" s="12" t="s">
        <v>27</v>
      </c>
      <c r="D3007" s="13" t="s">
        <v>4986</v>
      </c>
      <c r="E3007" s="12" t="s">
        <v>1735</v>
      </c>
      <c r="F3007" s="12" t="s">
        <v>1736</v>
      </c>
      <c r="G3007" s="12" t="s">
        <v>1737</v>
      </c>
      <c r="H3007" s="9" t="s">
        <v>5924</v>
      </c>
      <c r="I3007" s="12" t="s">
        <v>5925</v>
      </c>
      <c r="J3007" s="9" t="s">
        <v>1735</v>
      </c>
      <c r="K3007" s="15">
        <v>44526</v>
      </c>
      <c r="L3007" s="17">
        <v>44197</v>
      </c>
    </row>
    <row r="3008" spans="1:12" ht="30" x14ac:dyDescent="0.25">
      <c r="A3008" s="10" t="s">
        <v>9</v>
      </c>
      <c r="B3008" s="11" t="str">
        <f>VLOOKUP(C3008,#REF!,2,0)</f>
        <v>Rotas do Pinhão</v>
      </c>
      <c r="C3008" s="12" t="s">
        <v>27</v>
      </c>
      <c r="D3008" s="13" t="s">
        <v>4986</v>
      </c>
      <c r="E3008" s="12" t="s">
        <v>1738</v>
      </c>
      <c r="F3008" s="12" t="s">
        <v>1739</v>
      </c>
      <c r="G3008" s="12" t="s">
        <v>1740</v>
      </c>
      <c r="H3008" s="9" t="s">
        <v>5926</v>
      </c>
      <c r="I3008" s="12" t="s">
        <v>5927</v>
      </c>
      <c r="J3008" s="9" t="s">
        <v>1738</v>
      </c>
      <c r="K3008" s="15">
        <v>44310</v>
      </c>
      <c r="L3008" s="17">
        <v>44197</v>
      </c>
    </row>
    <row r="3009" spans="1:12" ht="30" x14ac:dyDescent="0.25">
      <c r="A3009" s="10" t="s">
        <v>9</v>
      </c>
      <c r="B3009" s="11" t="str">
        <f>VLOOKUP(C3009,#REF!,2,0)</f>
        <v>Rotas do Pinhão</v>
      </c>
      <c r="C3009" s="12" t="s">
        <v>27</v>
      </c>
      <c r="D3009" s="13" t="s">
        <v>4986</v>
      </c>
      <c r="E3009" s="12" t="s">
        <v>1741</v>
      </c>
      <c r="F3009" s="12" t="s">
        <v>1742</v>
      </c>
      <c r="G3009" s="12" t="s">
        <v>1743</v>
      </c>
      <c r="H3009" s="9" t="s">
        <v>5928</v>
      </c>
      <c r="I3009" s="12" t="s">
        <v>5929</v>
      </c>
      <c r="J3009" s="9" t="s">
        <v>1741</v>
      </c>
      <c r="K3009" s="15">
        <v>44660</v>
      </c>
      <c r="L3009" s="17">
        <v>44197</v>
      </c>
    </row>
    <row r="3010" spans="1:12" ht="30" x14ac:dyDescent="0.25">
      <c r="A3010" s="10" t="s">
        <v>9</v>
      </c>
      <c r="B3010" s="11" t="str">
        <f>VLOOKUP(C3010,#REF!,2,0)</f>
        <v>Rotas do Pinhão</v>
      </c>
      <c r="C3010" s="12" t="s">
        <v>27</v>
      </c>
      <c r="D3010" s="13" t="s">
        <v>4986</v>
      </c>
      <c r="E3010" s="12" t="s">
        <v>1744</v>
      </c>
      <c r="F3010" s="12" t="s">
        <v>1745</v>
      </c>
      <c r="G3010" s="12" t="s">
        <v>1746</v>
      </c>
      <c r="H3010" s="9" t="s">
        <v>5930</v>
      </c>
      <c r="I3010" s="12" t="s">
        <v>5931</v>
      </c>
      <c r="J3010" s="9" t="s">
        <v>1744</v>
      </c>
      <c r="K3010" s="15">
        <v>44783</v>
      </c>
      <c r="L3010" s="17">
        <v>44197</v>
      </c>
    </row>
    <row r="3011" spans="1:12" ht="30" x14ac:dyDescent="0.25">
      <c r="A3011" s="10" t="s">
        <v>9</v>
      </c>
      <c r="B3011" s="11" t="str">
        <f>VLOOKUP(C3011,#REF!,2,0)</f>
        <v>Rotas do Pinhão</v>
      </c>
      <c r="C3011" s="12" t="s">
        <v>27</v>
      </c>
      <c r="D3011" s="13" t="s">
        <v>4986</v>
      </c>
      <c r="E3011" s="12" t="s">
        <v>1809</v>
      </c>
      <c r="F3011" s="12" t="s">
        <v>1810</v>
      </c>
      <c r="G3011" s="12" t="s">
        <v>1811</v>
      </c>
      <c r="H3011" s="9" t="s">
        <v>5973</v>
      </c>
      <c r="I3011" s="12" t="s">
        <v>5974</v>
      </c>
      <c r="J3011" s="9" t="s">
        <v>1809</v>
      </c>
      <c r="K3011" s="15">
        <v>44779</v>
      </c>
      <c r="L3011" s="17">
        <v>44197</v>
      </c>
    </row>
    <row r="3012" spans="1:12" ht="30" x14ac:dyDescent="0.25">
      <c r="A3012" s="10" t="s">
        <v>9</v>
      </c>
      <c r="B3012" s="11" t="str">
        <f>VLOOKUP(C3012,#REF!,2,0)</f>
        <v>Rotas do Pinhão</v>
      </c>
      <c r="C3012" s="12" t="s">
        <v>27</v>
      </c>
      <c r="D3012" s="13" t="s">
        <v>4986</v>
      </c>
      <c r="E3012" s="12" t="s">
        <v>1815</v>
      </c>
      <c r="F3012" s="12" t="s">
        <v>1512</v>
      </c>
      <c r="G3012" s="12" t="s">
        <v>350</v>
      </c>
      <c r="H3012" s="9" t="s">
        <v>5977</v>
      </c>
      <c r="I3012" s="12" t="s">
        <v>5012</v>
      </c>
      <c r="J3012" s="9" t="s">
        <v>1815</v>
      </c>
      <c r="K3012" s="15">
        <v>44345</v>
      </c>
      <c r="L3012" s="17">
        <v>44197</v>
      </c>
    </row>
    <row r="3013" spans="1:12" ht="30" x14ac:dyDescent="0.25">
      <c r="A3013" s="10" t="s">
        <v>9</v>
      </c>
      <c r="B3013" s="11" t="str">
        <f>VLOOKUP(C3013,#REF!,2,0)</f>
        <v>Rotas do Pinhão</v>
      </c>
      <c r="C3013" s="12" t="s">
        <v>27</v>
      </c>
      <c r="D3013" s="13" t="s">
        <v>4986</v>
      </c>
      <c r="E3013" s="12" t="s">
        <v>1816</v>
      </c>
      <c r="F3013" s="12" t="s">
        <v>1817</v>
      </c>
      <c r="G3013" s="12" t="s">
        <v>1818</v>
      </c>
      <c r="H3013" s="9" t="s">
        <v>5978</v>
      </c>
      <c r="I3013" s="12" t="s">
        <v>5979</v>
      </c>
      <c r="J3013" s="9" t="s">
        <v>1816</v>
      </c>
      <c r="K3013" s="15">
        <v>44639</v>
      </c>
      <c r="L3013" s="17">
        <v>44197</v>
      </c>
    </row>
    <row r="3014" spans="1:12" ht="45" x14ac:dyDescent="0.25">
      <c r="A3014" s="10" t="s">
        <v>9</v>
      </c>
      <c r="B3014" s="11" t="str">
        <f>VLOOKUP(C3014,#REF!,2,0)</f>
        <v>Rotas do Pinhão</v>
      </c>
      <c r="C3014" s="12" t="s">
        <v>27</v>
      </c>
      <c r="D3014" s="13" t="s">
        <v>4986</v>
      </c>
      <c r="E3014" s="12" t="s">
        <v>1822</v>
      </c>
      <c r="F3014" s="12" t="s">
        <v>1823</v>
      </c>
      <c r="G3014" s="12" t="s">
        <v>1824</v>
      </c>
      <c r="H3014" s="9" t="s">
        <v>5982</v>
      </c>
      <c r="I3014" s="12" t="s">
        <v>5983</v>
      </c>
      <c r="J3014" s="9" t="s">
        <v>1822</v>
      </c>
      <c r="K3014" s="15">
        <v>44508</v>
      </c>
      <c r="L3014" s="17">
        <v>44197</v>
      </c>
    </row>
    <row r="3015" spans="1:12" ht="30" x14ac:dyDescent="0.25">
      <c r="A3015" s="10" t="s">
        <v>9</v>
      </c>
      <c r="B3015" s="11" t="str">
        <f>VLOOKUP(C3015,#REF!,2,0)</f>
        <v>Rotas do Pinhão</v>
      </c>
      <c r="C3015" s="12" t="s">
        <v>27</v>
      </c>
      <c r="D3015" s="13" t="s">
        <v>4986</v>
      </c>
      <c r="E3015" s="12" t="s">
        <v>1828</v>
      </c>
      <c r="F3015" s="12" t="s">
        <v>1829</v>
      </c>
      <c r="G3015" s="12" t="s">
        <v>21830</v>
      </c>
      <c r="H3015" s="9" t="s">
        <v>5986</v>
      </c>
      <c r="I3015" s="12" t="s">
        <v>5987</v>
      </c>
      <c r="J3015" s="9" t="s">
        <v>1828</v>
      </c>
      <c r="K3015" s="15">
        <v>44283</v>
      </c>
      <c r="L3015" s="17">
        <v>44197</v>
      </c>
    </row>
    <row r="3016" spans="1:12" ht="30" x14ac:dyDescent="0.25">
      <c r="A3016" s="10" t="s">
        <v>9</v>
      </c>
      <c r="B3016" s="11" t="str">
        <f>VLOOKUP(C3016,#REF!,2,0)</f>
        <v>Rotas do Pinhão</v>
      </c>
      <c r="C3016" s="12" t="s">
        <v>27</v>
      </c>
      <c r="D3016" s="13" t="s">
        <v>4986</v>
      </c>
      <c r="E3016" s="12" t="s">
        <v>1830</v>
      </c>
      <c r="F3016" s="12" t="s">
        <v>1831</v>
      </c>
      <c r="G3016" s="12" t="s">
        <v>1832</v>
      </c>
      <c r="H3016" s="9" t="s">
        <v>5988</v>
      </c>
      <c r="I3016" s="12" t="s">
        <v>5989</v>
      </c>
      <c r="J3016" s="9" t="s">
        <v>1830</v>
      </c>
      <c r="K3016" s="15">
        <v>44268</v>
      </c>
      <c r="L3016" s="17">
        <v>44197</v>
      </c>
    </row>
    <row r="3017" spans="1:12" ht="30" x14ac:dyDescent="0.25">
      <c r="A3017" s="10" t="s">
        <v>9</v>
      </c>
      <c r="B3017" s="11" t="str">
        <f>VLOOKUP(C3017,#REF!,2,0)</f>
        <v>Rotas do Pinhão</v>
      </c>
      <c r="C3017" s="12" t="s">
        <v>27</v>
      </c>
      <c r="D3017" s="13" t="s">
        <v>4986</v>
      </c>
      <c r="E3017" s="12" t="s">
        <v>1833</v>
      </c>
      <c r="F3017" s="12" t="s">
        <v>1834</v>
      </c>
      <c r="G3017" s="12" t="s">
        <v>1835</v>
      </c>
      <c r="H3017" s="9" t="s">
        <v>5990</v>
      </c>
      <c r="I3017" s="12" t="s">
        <v>5991</v>
      </c>
      <c r="J3017" s="9" t="s">
        <v>1833</v>
      </c>
      <c r="K3017" s="15">
        <v>44302</v>
      </c>
      <c r="L3017" s="17">
        <v>44197</v>
      </c>
    </row>
    <row r="3018" spans="1:12" ht="30" x14ac:dyDescent="0.25">
      <c r="A3018" s="10" t="s">
        <v>9</v>
      </c>
      <c r="B3018" s="11" t="str">
        <f>VLOOKUP(C3018,#REF!,2,0)</f>
        <v>Rotas do Pinhão</v>
      </c>
      <c r="C3018" s="12" t="s">
        <v>27</v>
      </c>
      <c r="D3018" s="13" t="s">
        <v>4986</v>
      </c>
      <c r="E3018" s="12" t="s">
        <v>1839</v>
      </c>
      <c r="F3018" s="12" t="s">
        <v>1840</v>
      </c>
      <c r="G3018" s="12" t="s">
        <v>1841</v>
      </c>
      <c r="H3018" s="9" t="s">
        <v>5994</v>
      </c>
      <c r="I3018" s="12" t="s">
        <v>5995</v>
      </c>
      <c r="J3018" s="9" t="s">
        <v>1839</v>
      </c>
      <c r="K3018" s="15">
        <v>44595</v>
      </c>
      <c r="L3018" s="17">
        <v>44197</v>
      </c>
    </row>
    <row r="3019" spans="1:12" ht="45" x14ac:dyDescent="0.25">
      <c r="A3019" s="10" t="s">
        <v>9</v>
      </c>
      <c r="B3019" s="11" t="str">
        <f>VLOOKUP(C3019,#REF!,2,0)</f>
        <v>Rotas do Pinhão</v>
      </c>
      <c r="C3019" s="12" t="s">
        <v>27</v>
      </c>
      <c r="D3019" s="13" t="s">
        <v>4986</v>
      </c>
      <c r="E3019" s="12" t="s">
        <v>1842</v>
      </c>
      <c r="F3019" s="12" t="s">
        <v>1843</v>
      </c>
      <c r="G3019" s="12" t="s">
        <v>1844</v>
      </c>
      <c r="H3019" s="9" t="s">
        <v>5996</v>
      </c>
      <c r="I3019" s="12" t="s">
        <v>5997</v>
      </c>
      <c r="J3019" s="9" t="s">
        <v>1842</v>
      </c>
      <c r="K3019" s="15">
        <v>44429</v>
      </c>
      <c r="L3019" s="17">
        <v>44197</v>
      </c>
    </row>
    <row r="3020" spans="1:12" ht="30" x14ac:dyDescent="0.25">
      <c r="A3020" s="10" t="s">
        <v>9</v>
      </c>
      <c r="B3020" s="11" t="str">
        <f>VLOOKUP(C3020,#REF!,2,0)</f>
        <v>Rotas do Pinhão</v>
      </c>
      <c r="C3020" s="12" t="s">
        <v>27</v>
      </c>
      <c r="D3020" s="13" t="s">
        <v>4986</v>
      </c>
      <c r="E3020" s="12" t="s">
        <v>1845</v>
      </c>
      <c r="F3020" s="12" t="s">
        <v>382</v>
      </c>
      <c r="G3020" s="12" t="s">
        <v>662</v>
      </c>
      <c r="H3020" s="9" t="s">
        <v>5033</v>
      </c>
      <c r="I3020" s="12" t="s">
        <v>5151</v>
      </c>
      <c r="J3020" s="9" t="s">
        <v>1845</v>
      </c>
      <c r="K3020" s="15">
        <v>44819</v>
      </c>
      <c r="L3020" s="17">
        <v>44197</v>
      </c>
    </row>
    <row r="3021" spans="1:12" ht="30" x14ac:dyDescent="0.25">
      <c r="A3021" s="10" t="s">
        <v>9</v>
      </c>
      <c r="B3021" s="11" t="str">
        <f>VLOOKUP(C3021,#REF!,2,0)</f>
        <v>Rotas do Pinhão</v>
      </c>
      <c r="C3021" s="12" t="s">
        <v>27</v>
      </c>
      <c r="D3021" s="13" t="s">
        <v>4986</v>
      </c>
      <c r="E3021" s="12" t="s">
        <v>1849</v>
      </c>
      <c r="F3021" s="12" t="s">
        <v>1850</v>
      </c>
      <c r="G3021" s="12" t="s">
        <v>1851</v>
      </c>
      <c r="H3021" s="9" t="s">
        <v>5928</v>
      </c>
      <c r="I3021" s="12" t="s">
        <v>6000</v>
      </c>
      <c r="J3021" s="9" t="s">
        <v>1849</v>
      </c>
      <c r="K3021" s="15">
        <v>44226</v>
      </c>
      <c r="L3021" s="17">
        <v>44197</v>
      </c>
    </row>
    <row r="3022" spans="1:12" ht="30" x14ac:dyDescent="0.25">
      <c r="A3022" s="10" t="s">
        <v>9</v>
      </c>
      <c r="B3022" s="11" t="str">
        <f>VLOOKUP(C3022,#REF!,2,0)</f>
        <v>Rotas do Pinhão</v>
      </c>
      <c r="C3022" s="12" t="s">
        <v>27</v>
      </c>
      <c r="D3022" s="13" t="s">
        <v>4986</v>
      </c>
      <c r="E3022" s="12" t="s">
        <v>1852</v>
      </c>
      <c r="F3022" s="12" t="s">
        <v>1853</v>
      </c>
      <c r="G3022" s="12" t="s">
        <v>1854</v>
      </c>
      <c r="H3022" s="9" t="s">
        <v>6001</v>
      </c>
      <c r="I3022" s="12" t="s">
        <v>6002</v>
      </c>
      <c r="J3022" s="9" t="s">
        <v>1852</v>
      </c>
      <c r="K3022" s="15">
        <v>44905</v>
      </c>
      <c r="L3022" s="17">
        <v>44197</v>
      </c>
    </row>
    <row r="3023" spans="1:12" ht="30" x14ac:dyDescent="0.25">
      <c r="A3023" s="10" t="s">
        <v>9</v>
      </c>
      <c r="B3023" s="11" t="str">
        <f>VLOOKUP(C3023,#REF!,2,0)</f>
        <v>Rotas do Pinhão</v>
      </c>
      <c r="C3023" s="12" t="s">
        <v>27</v>
      </c>
      <c r="D3023" s="13" t="s">
        <v>4986</v>
      </c>
      <c r="E3023" s="12" t="s">
        <v>1855</v>
      </c>
      <c r="F3023" s="12" t="s">
        <v>1856</v>
      </c>
      <c r="G3023" s="12" t="s">
        <v>1857</v>
      </c>
      <c r="H3023" s="9" t="s">
        <v>6003</v>
      </c>
      <c r="I3023" s="12" t="s">
        <v>6004</v>
      </c>
      <c r="J3023" s="9" t="s">
        <v>1855</v>
      </c>
      <c r="K3023" s="15">
        <v>44889</v>
      </c>
      <c r="L3023" s="17">
        <v>44197</v>
      </c>
    </row>
    <row r="3024" spans="1:12" ht="30" x14ac:dyDescent="0.25">
      <c r="A3024" s="10" t="s">
        <v>9</v>
      </c>
      <c r="B3024" s="11" t="str">
        <f>VLOOKUP(C3024,#REF!,2,0)</f>
        <v>Rotas do Pinhão</v>
      </c>
      <c r="C3024" s="12" t="s">
        <v>27</v>
      </c>
      <c r="D3024" s="13" t="s">
        <v>4986</v>
      </c>
      <c r="E3024" s="12" t="s">
        <v>1864</v>
      </c>
      <c r="F3024" s="12" t="s">
        <v>1865</v>
      </c>
      <c r="G3024" s="12" t="s">
        <v>1866</v>
      </c>
      <c r="H3024" s="9" t="s">
        <v>6009</v>
      </c>
      <c r="I3024" s="12" t="s">
        <v>6010</v>
      </c>
      <c r="J3024" s="9" t="s">
        <v>1864</v>
      </c>
      <c r="K3024" s="15">
        <v>44483</v>
      </c>
      <c r="L3024" s="17">
        <v>44197</v>
      </c>
    </row>
    <row r="3025" spans="1:12" ht="30" x14ac:dyDescent="0.25">
      <c r="A3025" s="10" t="s">
        <v>9</v>
      </c>
      <c r="B3025" s="11" t="str">
        <f>VLOOKUP(C3025,#REF!,2,0)</f>
        <v>Rotas do Pinhão</v>
      </c>
      <c r="C3025" s="12" t="s">
        <v>27</v>
      </c>
      <c r="D3025" s="13" t="s">
        <v>4986</v>
      </c>
      <c r="E3025" s="12" t="s">
        <v>1879</v>
      </c>
      <c r="F3025" s="12" t="s">
        <v>1880</v>
      </c>
      <c r="G3025" s="12" t="s">
        <v>1881</v>
      </c>
      <c r="H3025" s="9" t="s">
        <v>6018</v>
      </c>
      <c r="I3025" s="12" t="s">
        <v>6019</v>
      </c>
      <c r="J3025" s="9" t="s">
        <v>1879</v>
      </c>
      <c r="K3025" s="15">
        <v>44606</v>
      </c>
      <c r="L3025" s="17">
        <v>44197</v>
      </c>
    </row>
    <row r="3026" spans="1:12" ht="30" x14ac:dyDescent="0.25">
      <c r="A3026" s="10" t="s">
        <v>9</v>
      </c>
      <c r="B3026" s="11" t="str">
        <f>VLOOKUP(C3026,#REF!,2,0)</f>
        <v>Rotas do Pinhão</v>
      </c>
      <c r="C3026" s="12" t="s">
        <v>27</v>
      </c>
      <c r="D3026" s="13" t="s">
        <v>4986</v>
      </c>
      <c r="E3026" s="12" t="s">
        <v>1882</v>
      </c>
      <c r="F3026" s="12" t="s">
        <v>1883</v>
      </c>
      <c r="G3026" s="12" t="s">
        <v>1884</v>
      </c>
      <c r="H3026" s="9" t="s">
        <v>6020</v>
      </c>
      <c r="I3026" s="12" t="s">
        <v>6021</v>
      </c>
      <c r="J3026" s="9" t="s">
        <v>1882</v>
      </c>
      <c r="K3026" s="15">
        <v>44881</v>
      </c>
      <c r="L3026" s="17">
        <v>44197</v>
      </c>
    </row>
    <row r="3027" spans="1:12" ht="30" x14ac:dyDescent="0.25">
      <c r="A3027" s="10" t="s">
        <v>9</v>
      </c>
      <c r="B3027" s="11" t="str">
        <f>VLOOKUP(C3027,#REF!,2,0)</f>
        <v>Rotas do Pinhão</v>
      </c>
      <c r="C3027" s="12" t="s">
        <v>27</v>
      </c>
      <c r="D3027" s="13" t="s">
        <v>4986</v>
      </c>
      <c r="E3027" s="12" t="s">
        <v>1891</v>
      </c>
      <c r="F3027" s="12" t="s">
        <v>1892</v>
      </c>
      <c r="G3027" s="12" t="s">
        <v>1893</v>
      </c>
      <c r="H3027" s="9" t="s">
        <v>6026</v>
      </c>
      <c r="I3027" s="12" t="s">
        <v>6027</v>
      </c>
      <c r="J3027" s="9" t="s">
        <v>1891</v>
      </c>
      <c r="K3027" s="15">
        <v>44532</v>
      </c>
      <c r="L3027" s="17">
        <v>44197</v>
      </c>
    </row>
    <row r="3028" spans="1:12" ht="30" x14ac:dyDescent="0.25">
      <c r="A3028" s="10" t="s">
        <v>9</v>
      </c>
      <c r="B3028" s="11" t="str">
        <f>VLOOKUP(C3028,#REF!,2,0)</f>
        <v>Rotas do Pinhão</v>
      </c>
      <c r="C3028" s="12" t="s">
        <v>27</v>
      </c>
      <c r="D3028" s="13" t="s">
        <v>4986</v>
      </c>
      <c r="E3028" s="12" t="s">
        <v>1894</v>
      </c>
      <c r="F3028" s="12" t="s">
        <v>1895</v>
      </c>
      <c r="G3028" s="12" t="s">
        <v>1896</v>
      </c>
      <c r="H3028" s="9" t="s">
        <v>6028</v>
      </c>
      <c r="I3028" s="12" t="s">
        <v>6029</v>
      </c>
      <c r="J3028" s="9" t="s">
        <v>1894</v>
      </c>
      <c r="K3028" s="15">
        <v>44379</v>
      </c>
      <c r="L3028" s="17">
        <v>44197</v>
      </c>
    </row>
    <row r="3029" spans="1:12" x14ac:dyDescent="0.25">
      <c r="A3029" s="10" t="s">
        <v>9</v>
      </c>
      <c r="B3029" s="11" t="str">
        <f>VLOOKUP(C3029,#REF!,2,0)</f>
        <v>Rotas do Pinhão</v>
      </c>
      <c r="C3029" s="12" t="s">
        <v>27</v>
      </c>
      <c r="D3029" s="13" t="s">
        <v>4986</v>
      </c>
      <c r="E3029" s="12" t="s">
        <v>1900</v>
      </c>
      <c r="F3029" s="12" t="s">
        <v>1901</v>
      </c>
      <c r="G3029" s="12" t="s">
        <v>1902</v>
      </c>
      <c r="H3029" s="9" t="s">
        <v>6032</v>
      </c>
      <c r="I3029" s="12" t="s">
        <v>6033</v>
      </c>
      <c r="J3029" s="9" t="s">
        <v>1900</v>
      </c>
      <c r="K3029" s="15">
        <v>44597</v>
      </c>
      <c r="L3029" s="17">
        <v>44197</v>
      </c>
    </row>
    <row r="3030" spans="1:12" ht="30" x14ac:dyDescent="0.25">
      <c r="A3030" s="10" t="s">
        <v>9</v>
      </c>
      <c r="B3030" s="11" t="str">
        <f>VLOOKUP(C3030,#REF!,2,0)</f>
        <v>Rotas do Pinhão</v>
      </c>
      <c r="C3030" s="12" t="s">
        <v>27</v>
      </c>
      <c r="D3030" s="13" t="s">
        <v>4986</v>
      </c>
      <c r="E3030" s="12" t="s">
        <v>1906</v>
      </c>
      <c r="F3030" s="12" t="s">
        <v>1907</v>
      </c>
      <c r="G3030" s="12" t="s">
        <v>1908</v>
      </c>
      <c r="H3030" s="9" t="s">
        <v>6036</v>
      </c>
      <c r="I3030" s="12" t="s">
        <v>6037</v>
      </c>
      <c r="J3030" s="9" t="s">
        <v>1906</v>
      </c>
      <c r="K3030" s="15">
        <v>44701</v>
      </c>
      <c r="L3030" s="17">
        <v>44197</v>
      </c>
    </row>
    <row r="3031" spans="1:12" ht="30" x14ac:dyDescent="0.25">
      <c r="A3031" s="10" t="s">
        <v>9</v>
      </c>
      <c r="B3031" s="11" t="str">
        <f>VLOOKUP(C3031,#REF!,2,0)</f>
        <v>Rotas do Pinhão</v>
      </c>
      <c r="C3031" s="12" t="s">
        <v>27</v>
      </c>
      <c r="D3031" s="13" t="s">
        <v>4986</v>
      </c>
      <c r="E3031" s="12" t="s">
        <v>1909</v>
      </c>
      <c r="F3031" s="12" t="s">
        <v>1910</v>
      </c>
      <c r="G3031" s="12" t="s">
        <v>1911</v>
      </c>
      <c r="H3031" s="9" t="s">
        <v>6038</v>
      </c>
      <c r="I3031" s="12" t="s">
        <v>6039</v>
      </c>
      <c r="J3031" s="9" t="s">
        <v>1909</v>
      </c>
      <c r="K3031" s="15">
        <v>44288</v>
      </c>
      <c r="L3031" s="17">
        <v>44197</v>
      </c>
    </row>
    <row r="3032" spans="1:12" ht="45" x14ac:dyDescent="0.25">
      <c r="A3032" s="10" t="s">
        <v>9</v>
      </c>
      <c r="B3032" s="11" t="str">
        <f>VLOOKUP(C3032,#REF!,2,0)</f>
        <v>Rotas do Pinhão</v>
      </c>
      <c r="C3032" s="12" t="s">
        <v>27</v>
      </c>
      <c r="D3032" s="13" t="s">
        <v>4986</v>
      </c>
      <c r="E3032" s="12" t="s">
        <v>1912</v>
      </c>
      <c r="F3032" s="12" t="s">
        <v>1913</v>
      </c>
      <c r="G3032" s="12" t="s">
        <v>1914</v>
      </c>
      <c r="H3032" s="9" t="s">
        <v>21831</v>
      </c>
      <c r="I3032" s="12" t="s">
        <v>6040</v>
      </c>
      <c r="J3032" s="9" t="s">
        <v>1912</v>
      </c>
      <c r="K3032" s="15">
        <v>44245</v>
      </c>
      <c r="L3032" s="17">
        <v>44197</v>
      </c>
    </row>
    <row r="3033" spans="1:12" ht="30" x14ac:dyDescent="0.25">
      <c r="A3033" s="10" t="s">
        <v>9</v>
      </c>
      <c r="B3033" s="11" t="str">
        <f>VLOOKUP(C3033,#REF!,2,0)</f>
        <v>Rotas do Pinhão</v>
      </c>
      <c r="C3033" s="12" t="s">
        <v>27</v>
      </c>
      <c r="D3033" s="13" t="s">
        <v>4986</v>
      </c>
      <c r="E3033" s="12" t="s">
        <v>1915</v>
      </c>
      <c r="F3033" s="12" t="s">
        <v>1916</v>
      </c>
      <c r="G3033" s="12" t="s">
        <v>1917</v>
      </c>
      <c r="H3033" s="9" t="s">
        <v>6041</v>
      </c>
      <c r="I3033" s="12" t="s">
        <v>6042</v>
      </c>
      <c r="J3033" s="9" t="s">
        <v>1915</v>
      </c>
      <c r="K3033" s="15">
        <v>44692</v>
      </c>
      <c r="L3033" s="17">
        <v>44197</v>
      </c>
    </row>
    <row r="3034" spans="1:12" ht="30" x14ac:dyDescent="0.25">
      <c r="A3034" s="10" t="s">
        <v>9</v>
      </c>
      <c r="B3034" s="11" t="str">
        <f>VLOOKUP(C3034,#REF!,2,0)</f>
        <v>Rotas do Pinhão</v>
      </c>
      <c r="C3034" s="12" t="s">
        <v>27</v>
      </c>
      <c r="D3034" s="13" t="s">
        <v>4986</v>
      </c>
      <c r="E3034" s="12" t="s">
        <v>1918</v>
      </c>
      <c r="F3034" s="12" t="s">
        <v>1919</v>
      </c>
      <c r="G3034" s="12" t="s">
        <v>1920</v>
      </c>
      <c r="H3034" s="9" t="s">
        <v>6043</v>
      </c>
      <c r="I3034" s="12" t="s">
        <v>6044</v>
      </c>
      <c r="J3034" s="9" t="s">
        <v>1918</v>
      </c>
      <c r="K3034" s="15">
        <v>44329</v>
      </c>
      <c r="L3034" s="17">
        <v>44197</v>
      </c>
    </row>
    <row r="3035" spans="1:12" ht="45" x14ac:dyDescent="0.25">
      <c r="A3035" s="10" t="s">
        <v>9</v>
      </c>
      <c r="B3035" s="11" t="str">
        <f>VLOOKUP(C3035,#REF!,2,0)</f>
        <v>Rotas do Pinhão</v>
      </c>
      <c r="C3035" s="12" t="s">
        <v>27</v>
      </c>
      <c r="D3035" s="13" t="s">
        <v>4986</v>
      </c>
      <c r="E3035" s="12" t="s">
        <v>1921</v>
      </c>
      <c r="F3035" s="12" t="s">
        <v>1922</v>
      </c>
      <c r="G3035" s="12" t="s">
        <v>1923</v>
      </c>
      <c r="H3035" s="9" t="s">
        <v>6045</v>
      </c>
      <c r="I3035" s="12" t="s">
        <v>6046</v>
      </c>
      <c r="J3035" s="9" t="s">
        <v>1921</v>
      </c>
      <c r="K3035" s="15">
        <v>44917</v>
      </c>
      <c r="L3035" s="17">
        <v>44197</v>
      </c>
    </row>
    <row r="3036" spans="1:12" ht="30" x14ac:dyDescent="0.25">
      <c r="A3036" s="10" t="s">
        <v>9</v>
      </c>
      <c r="B3036" s="11" t="str">
        <f>VLOOKUP(C3036,#REF!,2,0)</f>
        <v>Rotas do Pinhão</v>
      </c>
      <c r="C3036" s="12" t="s">
        <v>27</v>
      </c>
      <c r="D3036" s="13" t="s">
        <v>4986</v>
      </c>
      <c r="E3036" s="12" t="s">
        <v>1924</v>
      </c>
      <c r="F3036" s="12" t="s">
        <v>1925</v>
      </c>
      <c r="G3036" s="12" t="s">
        <v>1926</v>
      </c>
      <c r="H3036" s="9" t="s">
        <v>6047</v>
      </c>
      <c r="I3036" s="12" t="s">
        <v>6048</v>
      </c>
      <c r="J3036" s="9" t="s">
        <v>1924</v>
      </c>
      <c r="K3036" s="15">
        <v>44385</v>
      </c>
      <c r="L3036" s="17">
        <v>44197</v>
      </c>
    </row>
    <row r="3037" spans="1:12" ht="30" x14ac:dyDescent="0.25">
      <c r="A3037" s="10" t="s">
        <v>9</v>
      </c>
      <c r="B3037" s="11" t="str">
        <f>VLOOKUP(C3037,#REF!,2,0)</f>
        <v>Rotas do Pinhão</v>
      </c>
      <c r="C3037" s="12" t="s">
        <v>27</v>
      </c>
      <c r="D3037" s="13" t="s">
        <v>4986</v>
      </c>
      <c r="E3037" s="12" t="s">
        <v>1950</v>
      </c>
      <c r="F3037" s="12" t="s">
        <v>1951</v>
      </c>
      <c r="G3037" s="12" t="s">
        <v>1952</v>
      </c>
      <c r="H3037" s="9" t="s">
        <v>6065</v>
      </c>
      <c r="I3037" s="12" t="s">
        <v>6066</v>
      </c>
      <c r="J3037" s="9" t="s">
        <v>1950</v>
      </c>
      <c r="K3037" s="15">
        <v>44504</v>
      </c>
      <c r="L3037" s="17">
        <v>44197</v>
      </c>
    </row>
    <row r="3038" spans="1:12" ht="30" x14ac:dyDescent="0.25">
      <c r="A3038" s="10" t="s">
        <v>9</v>
      </c>
      <c r="B3038" s="11" t="str">
        <f>VLOOKUP(C3038,#REF!,2,0)</f>
        <v>Rotas do Pinhão</v>
      </c>
      <c r="C3038" s="12" t="s">
        <v>27</v>
      </c>
      <c r="D3038" s="13" t="s">
        <v>4986</v>
      </c>
      <c r="E3038" s="12" t="s">
        <v>1953</v>
      </c>
      <c r="F3038" s="12" t="s">
        <v>1954</v>
      </c>
      <c r="G3038" s="12" t="s">
        <v>1955</v>
      </c>
      <c r="H3038" s="9" t="s">
        <v>6067</v>
      </c>
      <c r="I3038" s="12" t="s">
        <v>6068</v>
      </c>
      <c r="J3038" s="9" t="s">
        <v>1953</v>
      </c>
      <c r="K3038" s="15">
        <v>44392</v>
      </c>
      <c r="L3038" s="17">
        <v>44197</v>
      </c>
    </row>
    <row r="3039" spans="1:12" ht="30" x14ac:dyDescent="0.25">
      <c r="A3039" s="10" t="s">
        <v>9</v>
      </c>
      <c r="B3039" s="11" t="str">
        <f>VLOOKUP(C3039,#REF!,2,0)</f>
        <v>Rotas do Pinhão</v>
      </c>
      <c r="C3039" s="12" t="s">
        <v>27</v>
      </c>
      <c r="D3039" s="13" t="s">
        <v>4986</v>
      </c>
      <c r="E3039" s="12" t="s">
        <v>1962</v>
      </c>
      <c r="F3039" s="12" t="s">
        <v>1963</v>
      </c>
      <c r="G3039" s="12" t="s">
        <v>1964</v>
      </c>
      <c r="H3039" s="9" t="s">
        <v>6073</v>
      </c>
      <c r="I3039" s="12" t="s">
        <v>6074</v>
      </c>
      <c r="J3039" s="9" t="s">
        <v>1962</v>
      </c>
      <c r="K3039" s="15">
        <v>44720</v>
      </c>
      <c r="L3039" s="17">
        <v>44197</v>
      </c>
    </row>
    <row r="3040" spans="1:12" ht="30" x14ac:dyDescent="0.25">
      <c r="A3040" s="10" t="s">
        <v>9</v>
      </c>
      <c r="B3040" s="11" t="str">
        <f>VLOOKUP(C3040,#REF!,2,0)</f>
        <v>Rotas do Pinhão</v>
      </c>
      <c r="C3040" s="12" t="s">
        <v>27</v>
      </c>
      <c r="D3040" s="13" t="s">
        <v>4986</v>
      </c>
      <c r="E3040" s="12" t="s">
        <v>1965</v>
      </c>
      <c r="F3040" s="12" t="s">
        <v>1966</v>
      </c>
      <c r="G3040" s="12" t="s">
        <v>1967</v>
      </c>
      <c r="H3040" s="9" t="s">
        <v>6075</v>
      </c>
      <c r="I3040" s="12" t="s">
        <v>6076</v>
      </c>
      <c r="J3040" s="9" t="s">
        <v>1965</v>
      </c>
      <c r="K3040" s="15">
        <v>44610</v>
      </c>
      <c r="L3040" s="17">
        <v>44197</v>
      </c>
    </row>
    <row r="3041" spans="1:12" ht="30" x14ac:dyDescent="0.25">
      <c r="A3041" s="10" t="s">
        <v>9</v>
      </c>
      <c r="B3041" s="11" t="str">
        <f>VLOOKUP(C3041,#REF!,2,0)</f>
        <v>Rotas do Pinhão</v>
      </c>
      <c r="C3041" s="12" t="s">
        <v>27</v>
      </c>
      <c r="D3041" s="13" t="s">
        <v>4986</v>
      </c>
      <c r="E3041" s="12" t="s">
        <v>1977</v>
      </c>
      <c r="F3041" s="12" t="s">
        <v>1978</v>
      </c>
      <c r="G3041" s="12" t="s">
        <v>1979</v>
      </c>
      <c r="H3041" s="9" t="s">
        <v>6083</v>
      </c>
      <c r="I3041" s="12" t="s">
        <v>6084</v>
      </c>
      <c r="J3041" s="9" t="s">
        <v>1977</v>
      </c>
      <c r="K3041" s="15">
        <v>44766</v>
      </c>
      <c r="L3041" s="17">
        <v>44197</v>
      </c>
    </row>
    <row r="3042" spans="1:12" ht="30" x14ac:dyDescent="0.25">
      <c r="A3042" s="10" t="s">
        <v>9</v>
      </c>
      <c r="B3042" s="11" t="str">
        <f>VLOOKUP(C3042,#REF!,2,0)</f>
        <v>Rotas do Pinhão</v>
      </c>
      <c r="C3042" s="12" t="s">
        <v>27</v>
      </c>
      <c r="D3042" s="13" t="s">
        <v>4986</v>
      </c>
      <c r="E3042" s="12" t="s">
        <v>1980</v>
      </c>
      <c r="F3042" s="12" t="s">
        <v>1981</v>
      </c>
      <c r="G3042" s="12" t="s">
        <v>1982</v>
      </c>
      <c r="H3042" s="9" t="s">
        <v>6085</v>
      </c>
      <c r="I3042" s="12" t="s">
        <v>6086</v>
      </c>
      <c r="J3042" s="9" t="s">
        <v>1980</v>
      </c>
      <c r="K3042" s="15">
        <v>44337</v>
      </c>
      <c r="L3042" s="17">
        <v>44197</v>
      </c>
    </row>
    <row r="3043" spans="1:12" ht="30" x14ac:dyDescent="0.25">
      <c r="A3043" s="10" t="s">
        <v>9</v>
      </c>
      <c r="B3043" s="11" t="str">
        <f>VLOOKUP(C3043,#REF!,2,0)</f>
        <v>Rotas do Pinhão</v>
      </c>
      <c r="C3043" s="12" t="s">
        <v>27</v>
      </c>
      <c r="D3043" s="13" t="s">
        <v>4986</v>
      </c>
      <c r="E3043" s="12" t="s">
        <v>1983</v>
      </c>
      <c r="F3043" s="12" t="s">
        <v>1984</v>
      </c>
      <c r="G3043" s="12" t="s">
        <v>1985</v>
      </c>
      <c r="H3043" s="9" t="s">
        <v>6087</v>
      </c>
      <c r="I3043" s="12" t="s">
        <v>6088</v>
      </c>
      <c r="J3043" s="9" t="s">
        <v>1983</v>
      </c>
      <c r="K3043" s="15">
        <v>44798</v>
      </c>
      <c r="L3043" s="17">
        <v>44197</v>
      </c>
    </row>
    <row r="3044" spans="1:12" ht="30" x14ac:dyDescent="0.25">
      <c r="A3044" s="10" t="s">
        <v>9</v>
      </c>
      <c r="B3044" s="11" t="str">
        <f>VLOOKUP(C3044,#REF!,2,0)</f>
        <v>Rotas do Pinhão</v>
      </c>
      <c r="C3044" s="12" t="s">
        <v>27</v>
      </c>
      <c r="D3044" s="13" t="s">
        <v>4986</v>
      </c>
      <c r="E3044" s="12" t="s">
        <v>1986</v>
      </c>
      <c r="F3044" s="12" t="s">
        <v>1987</v>
      </c>
      <c r="G3044" s="12" t="s">
        <v>1988</v>
      </c>
      <c r="H3044" s="9" t="s">
        <v>6089</v>
      </c>
      <c r="I3044" s="12" t="s">
        <v>6090</v>
      </c>
      <c r="J3044" s="9" t="s">
        <v>1986</v>
      </c>
      <c r="K3044" s="15">
        <v>44513</v>
      </c>
      <c r="L3044" s="17">
        <v>44197</v>
      </c>
    </row>
    <row r="3045" spans="1:12" ht="30" x14ac:dyDescent="0.25">
      <c r="A3045" s="10" t="s">
        <v>9</v>
      </c>
      <c r="B3045" s="11" t="str">
        <f>VLOOKUP(C3045,#REF!,2,0)</f>
        <v>Rotas do Pinhão</v>
      </c>
      <c r="C3045" s="12" t="s">
        <v>27</v>
      </c>
      <c r="D3045" s="13" t="s">
        <v>4986</v>
      </c>
      <c r="E3045" s="12" t="s">
        <v>1995</v>
      </c>
      <c r="F3045" s="12" t="s">
        <v>1996</v>
      </c>
      <c r="G3045" s="12" t="s">
        <v>1997</v>
      </c>
      <c r="H3045" s="9" t="s">
        <v>6094</v>
      </c>
      <c r="I3045" s="12" t="s">
        <v>6095</v>
      </c>
      <c r="J3045" s="9" t="s">
        <v>1995</v>
      </c>
      <c r="K3045" s="15">
        <v>44605</v>
      </c>
      <c r="L3045" s="17">
        <v>44197</v>
      </c>
    </row>
    <row r="3046" spans="1:12" ht="30" x14ac:dyDescent="0.25">
      <c r="A3046" s="10" t="s">
        <v>9</v>
      </c>
      <c r="B3046" s="11" t="str">
        <f>VLOOKUP(C3046,#REF!,2,0)</f>
        <v>Rotas do Pinhão</v>
      </c>
      <c r="C3046" s="12" t="s">
        <v>27</v>
      </c>
      <c r="D3046" s="13" t="s">
        <v>4986</v>
      </c>
      <c r="E3046" s="12" t="s">
        <v>2001</v>
      </c>
      <c r="F3046" s="12" t="s">
        <v>2002</v>
      </c>
      <c r="G3046" s="12" t="s">
        <v>2003</v>
      </c>
      <c r="H3046" s="9" t="s">
        <v>6098</v>
      </c>
      <c r="I3046" s="12" t="s">
        <v>6099</v>
      </c>
      <c r="J3046" s="9" t="s">
        <v>2001</v>
      </c>
      <c r="K3046" s="15">
        <v>44640</v>
      </c>
      <c r="L3046" s="17">
        <v>44197</v>
      </c>
    </row>
    <row r="3047" spans="1:12" ht="30" x14ac:dyDescent="0.25">
      <c r="A3047" s="10" t="s">
        <v>9</v>
      </c>
      <c r="B3047" s="11" t="str">
        <f>VLOOKUP(C3047,#REF!,2,0)</f>
        <v>Rotas do Pinhão</v>
      </c>
      <c r="C3047" s="12" t="s">
        <v>27</v>
      </c>
      <c r="D3047" s="13" t="s">
        <v>4986</v>
      </c>
      <c r="E3047" s="12" t="s">
        <v>2007</v>
      </c>
      <c r="F3047" s="12" t="s">
        <v>2008</v>
      </c>
      <c r="G3047" s="12" t="s">
        <v>2009</v>
      </c>
      <c r="H3047" s="9" t="s">
        <v>6102</v>
      </c>
      <c r="I3047" s="12" t="s">
        <v>6103</v>
      </c>
      <c r="J3047" s="9" t="s">
        <v>2007</v>
      </c>
      <c r="K3047" s="15">
        <v>44273</v>
      </c>
      <c r="L3047" s="17">
        <v>44197</v>
      </c>
    </row>
    <row r="3048" spans="1:12" ht="30" x14ac:dyDescent="0.25">
      <c r="A3048" s="10" t="s">
        <v>9</v>
      </c>
      <c r="B3048" s="11" t="str">
        <f>VLOOKUP(C3048,#REF!,2,0)</f>
        <v>Rotas do Pinhão</v>
      </c>
      <c r="C3048" s="12" t="s">
        <v>27</v>
      </c>
      <c r="D3048" s="13" t="s">
        <v>4986</v>
      </c>
      <c r="E3048" s="12" t="s">
        <v>2016</v>
      </c>
      <c r="F3048" s="12" t="s">
        <v>2017</v>
      </c>
      <c r="G3048" s="12" t="s">
        <v>2018</v>
      </c>
      <c r="H3048" s="9" t="s">
        <v>6108</v>
      </c>
      <c r="I3048" s="12" t="s">
        <v>6109</v>
      </c>
      <c r="J3048" s="9" t="s">
        <v>2016</v>
      </c>
      <c r="K3048" s="15">
        <v>44291</v>
      </c>
      <c r="L3048" s="17">
        <v>44197</v>
      </c>
    </row>
    <row r="3049" spans="1:12" ht="30" x14ac:dyDescent="0.25">
      <c r="A3049" s="10" t="s">
        <v>9</v>
      </c>
      <c r="B3049" s="11" t="str">
        <f>VLOOKUP(C3049,#REF!,2,0)</f>
        <v>Rotas do Pinhão</v>
      </c>
      <c r="C3049" s="12" t="s">
        <v>27</v>
      </c>
      <c r="D3049" s="13" t="s">
        <v>4986</v>
      </c>
      <c r="E3049" s="12" t="s">
        <v>2019</v>
      </c>
      <c r="F3049" s="12" t="s">
        <v>2020</v>
      </c>
      <c r="G3049" s="12" t="s">
        <v>2021</v>
      </c>
      <c r="H3049" s="9" t="s">
        <v>6110</v>
      </c>
      <c r="I3049" s="12" t="s">
        <v>6111</v>
      </c>
      <c r="J3049" s="9" t="s">
        <v>2019</v>
      </c>
      <c r="K3049" s="15">
        <v>44595</v>
      </c>
      <c r="L3049" s="17">
        <v>44197</v>
      </c>
    </row>
    <row r="3050" spans="1:12" ht="30" x14ac:dyDescent="0.25">
      <c r="A3050" s="10" t="s">
        <v>9</v>
      </c>
      <c r="B3050" s="11" t="str">
        <f>VLOOKUP(C3050,#REF!,2,0)</f>
        <v>Rotas do Pinhão</v>
      </c>
      <c r="C3050" s="12" t="s">
        <v>27</v>
      </c>
      <c r="D3050" s="13" t="s">
        <v>4986</v>
      </c>
      <c r="E3050" s="12" t="s">
        <v>2022</v>
      </c>
      <c r="F3050" s="12" t="s">
        <v>2023</v>
      </c>
      <c r="G3050" s="12" t="s">
        <v>2024</v>
      </c>
      <c r="H3050" s="9" t="s">
        <v>6112</v>
      </c>
      <c r="I3050" s="12" t="s">
        <v>6113</v>
      </c>
      <c r="J3050" s="9" t="s">
        <v>2022</v>
      </c>
      <c r="K3050" s="15">
        <v>44883</v>
      </c>
      <c r="L3050" s="17">
        <v>44197</v>
      </c>
    </row>
    <row r="3051" spans="1:12" ht="30" x14ac:dyDescent="0.25">
      <c r="A3051" s="10" t="s">
        <v>9</v>
      </c>
      <c r="B3051" s="11" t="str">
        <f>VLOOKUP(C3051,#REF!,2,0)</f>
        <v>Rotas do Pinhão</v>
      </c>
      <c r="C3051" s="12" t="s">
        <v>27</v>
      </c>
      <c r="D3051" s="13" t="s">
        <v>4986</v>
      </c>
      <c r="E3051" s="12" t="s">
        <v>2028</v>
      </c>
      <c r="F3051" s="12" t="s">
        <v>2029</v>
      </c>
      <c r="G3051" s="12" t="s">
        <v>2030</v>
      </c>
      <c r="H3051" s="9" t="s">
        <v>6115</v>
      </c>
      <c r="I3051" s="12" t="s">
        <v>6116</v>
      </c>
      <c r="J3051" s="9" t="s">
        <v>2028</v>
      </c>
      <c r="K3051" s="15">
        <v>44652</v>
      </c>
      <c r="L3051" s="17">
        <v>44197</v>
      </c>
    </row>
    <row r="3052" spans="1:12" ht="30" x14ac:dyDescent="0.25">
      <c r="A3052" s="10" t="s">
        <v>9</v>
      </c>
      <c r="B3052" s="11" t="str">
        <f>VLOOKUP(C3052,#REF!,2,0)</f>
        <v>Rotas do Pinhão</v>
      </c>
      <c r="C3052" s="12" t="s">
        <v>27</v>
      </c>
      <c r="D3052" s="13" t="s">
        <v>4986</v>
      </c>
      <c r="E3052" s="12" t="s">
        <v>2034</v>
      </c>
      <c r="F3052" s="12" t="s">
        <v>2035</v>
      </c>
      <c r="G3052" s="12" t="s">
        <v>2035</v>
      </c>
      <c r="H3052" s="9" t="s">
        <v>6119</v>
      </c>
      <c r="I3052" s="12" t="s">
        <v>5065</v>
      </c>
      <c r="J3052" s="9" t="s">
        <v>2034</v>
      </c>
      <c r="K3052" s="15">
        <v>44346</v>
      </c>
      <c r="L3052" s="17">
        <v>44197</v>
      </c>
    </row>
    <row r="3053" spans="1:12" ht="30" x14ac:dyDescent="0.25">
      <c r="A3053" s="10" t="s">
        <v>9</v>
      </c>
      <c r="B3053" s="11" t="str">
        <f>VLOOKUP(C3053,#REF!,2,0)</f>
        <v>Rotas do Pinhão</v>
      </c>
      <c r="C3053" s="12" t="s">
        <v>27</v>
      </c>
      <c r="D3053" s="13" t="s">
        <v>4986</v>
      </c>
      <c r="E3053" s="12" t="s">
        <v>2042</v>
      </c>
      <c r="F3053" s="12" t="s">
        <v>2043</v>
      </c>
      <c r="G3053" s="12" t="s">
        <v>2044</v>
      </c>
      <c r="H3053" s="9" t="s">
        <v>6124</v>
      </c>
      <c r="I3053" s="12" t="s">
        <v>6125</v>
      </c>
      <c r="J3053" s="9" t="s">
        <v>2042</v>
      </c>
      <c r="K3053" s="15">
        <v>44324</v>
      </c>
      <c r="L3053" s="17">
        <v>44197</v>
      </c>
    </row>
    <row r="3054" spans="1:12" ht="30" x14ac:dyDescent="0.25">
      <c r="A3054" s="10" t="s">
        <v>9</v>
      </c>
      <c r="B3054" s="11" t="str">
        <f>VLOOKUP(C3054,#REF!,2,0)</f>
        <v>Rotas do Pinhão</v>
      </c>
      <c r="C3054" s="12" t="s">
        <v>27</v>
      </c>
      <c r="D3054" s="13" t="s">
        <v>4986</v>
      </c>
      <c r="E3054" s="12" t="s">
        <v>2045</v>
      </c>
      <c r="F3054" s="12" t="s">
        <v>2046</v>
      </c>
      <c r="G3054" s="12" t="s">
        <v>2047</v>
      </c>
      <c r="H3054" s="9" t="s">
        <v>6126</v>
      </c>
      <c r="I3054" s="12" t="s">
        <v>6127</v>
      </c>
      <c r="J3054" s="9" t="s">
        <v>2045</v>
      </c>
      <c r="K3054" s="15">
        <v>44263</v>
      </c>
      <c r="L3054" s="17">
        <v>44197</v>
      </c>
    </row>
    <row r="3055" spans="1:12" ht="30" x14ac:dyDescent="0.25">
      <c r="A3055" s="10" t="s">
        <v>9</v>
      </c>
      <c r="B3055" s="11" t="str">
        <f>VLOOKUP(C3055,#REF!,2,0)</f>
        <v>Rotas do Pinhão</v>
      </c>
      <c r="C3055" s="12" t="s">
        <v>27</v>
      </c>
      <c r="D3055" s="13" t="s">
        <v>4986</v>
      </c>
      <c r="E3055" s="12" t="s">
        <v>2057</v>
      </c>
      <c r="F3055" s="12" t="s">
        <v>2058</v>
      </c>
      <c r="G3055" s="12" t="s">
        <v>2059</v>
      </c>
      <c r="H3055" s="9" t="s">
        <v>6133</v>
      </c>
      <c r="I3055" s="12" t="s">
        <v>6134</v>
      </c>
      <c r="J3055" s="9" t="s">
        <v>2057</v>
      </c>
      <c r="K3055" s="15">
        <v>44504</v>
      </c>
      <c r="L3055" s="17">
        <v>44197</v>
      </c>
    </row>
    <row r="3056" spans="1:12" ht="30" x14ac:dyDescent="0.25">
      <c r="A3056" s="10" t="s">
        <v>9</v>
      </c>
      <c r="B3056" s="11" t="str">
        <f>VLOOKUP(C3056,#REF!,2,0)</f>
        <v>Rotas do Pinhão</v>
      </c>
      <c r="C3056" s="12" t="s">
        <v>27</v>
      </c>
      <c r="D3056" s="13" t="s">
        <v>4986</v>
      </c>
      <c r="E3056" s="12" t="s">
        <v>2060</v>
      </c>
      <c r="F3056" s="12" t="s">
        <v>2061</v>
      </c>
      <c r="G3056" s="12" t="s">
        <v>2062</v>
      </c>
      <c r="H3056" s="9" t="s">
        <v>6135</v>
      </c>
      <c r="I3056" s="12" t="s">
        <v>6136</v>
      </c>
      <c r="J3056" s="9" t="s">
        <v>2060</v>
      </c>
      <c r="K3056" s="15">
        <v>44654</v>
      </c>
      <c r="L3056" s="17">
        <v>44197</v>
      </c>
    </row>
    <row r="3057" spans="1:12" ht="30" x14ac:dyDescent="0.25">
      <c r="A3057" s="10" t="s">
        <v>9</v>
      </c>
      <c r="B3057" s="11" t="str">
        <f>VLOOKUP(C3057,#REF!,2,0)</f>
        <v>Rotas do Pinhão</v>
      </c>
      <c r="C3057" s="12" t="s">
        <v>27</v>
      </c>
      <c r="D3057" s="13" t="s">
        <v>4986</v>
      </c>
      <c r="E3057" s="12" t="s">
        <v>2069</v>
      </c>
      <c r="F3057" s="12" t="s">
        <v>2070</v>
      </c>
      <c r="G3057" s="12" t="s">
        <v>2071</v>
      </c>
      <c r="H3057" s="9" t="s">
        <v>5064</v>
      </c>
      <c r="I3057" s="12" t="s">
        <v>6141</v>
      </c>
      <c r="J3057" s="9" t="s">
        <v>2069</v>
      </c>
      <c r="K3057" s="15">
        <v>44773</v>
      </c>
      <c r="L3057" s="17">
        <v>44197</v>
      </c>
    </row>
    <row r="3058" spans="1:12" ht="30" x14ac:dyDescent="0.25">
      <c r="A3058" s="10" t="s">
        <v>9</v>
      </c>
      <c r="B3058" s="11" t="str">
        <f>VLOOKUP(C3058,#REF!,2,0)</f>
        <v>Rotas do Pinhão</v>
      </c>
      <c r="C3058" s="12" t="s">
        <v>27</v>
      </c>
      <c r="D3058" s="13" t="s">
        <v>4986</v>
      </c>
      <c r="E3058" s="12" t="s">
        <v>2072</v>
      </c>
      <c r="F3058" s="12" t="s">
        <v>2073</v>
      </c>
      <c r="G3058" s="12" t="s">
        <v>2074</v>
      </c>
      <c r="H3058" s="9" t="s">
        <v>6142</v>
      </c>
      <c r="I3058" s="12" t="s">
        <v>6143</v>
      </c>
      <c r="J3058" s="9" t="s">
        <v>2072</v>
      </c>
      <c r="K3058" s="15">
        <v>44605</v>
      </c>
      <c r="L3058" s="17">
        <v>44197</v>
      </c>
    </row>
    <row r="3059" spans="1:12" ht="30" x14ac:dyDescent="0.25">
      <c r="A3059" s="10" t="s">
        <v>9</v>
      </c>
      <c r="B3059" s="11" t="str">
        <f>VLOOKUP(C3059,#REF!,2,0)</f>
        <v>Rotas do Pinhão</v>
      </c>
      <c r="C3059" s="12" t="s">
        <v>27</v>
      </c>
      <c r="D3059" s="13" t="s">
        <v>4986</v>
      </c>
      <c r="E3059" s="12" t="s">
        <v>2078</v>
      </c>
      <c r="F3059" s="12" t="s">
        <v>2079</v>
      </c>
      <c r="G3059" s="12" t="s">
        <v>2080</v>
      </c>
      <c r="H3059" s="9" t="s">
        <v>6146</v>
      </c>
      <c r="I3059" s="12" t="s">
        <v>6147</v>
      </c>
      <c r="J3059" s="9" t="s">
        <v>2078</v>
      </c>
      <c r="K3059" s="15">
        <v>44218</v>
      </c>
      <c r="L3059" s="17">
        <v>44197</v>
      </c>
    </row>
    <row r="3060" spans="1:12" ht="30" x14ac:dyDescent="0.25">
      <c r="A3060" s="10" t="s">
        <v>9</v>
      </c>
      <c r="B3060" s="11" t="str">
        <f>VLOOKUP(C3060,#REF!,2,0)</f>
        <v>Rotas do Pinhão</v>
      </c>
      <c r="C3060" s="12" t="s">
        <v>27</v>
      </c>
      <c r="D3060" s="13" t="s">
        <v>4986</v>
      </c>
      <c r="E3060" s="12" t="s">
        <v>2087</v>
      </c>
      <c r="F3060" s="12" t="s">
        <v>2088</v>
      </c>
      <c r="G3060" s="12" t="s">
        <v>2089</v>
      </c>
      <c r="H3060" s="9" t="s">
        <v>6151</v>
      </c>
      <c r="I3060" s="12" t="s">
        <v>6152</v>
      </c>
      <c r="J3060" s="9" t="s">
        <v>2087</v>
      </c>
      <c r="K3060" s="15">
        <v>44542</v>
      </c>
      <c r="L3060" s="17">
        <v>44197</v>
      </c>
    </row>
    <row r="3061" spans="1:12" ht="30" x14ac:dyDescent="0.25">
      <c r="A3061" s="10" t="s">
        <v>9</v>
      </c>
      <c r="B3061" s="11" t="str">
        <f>VLOOKUP(C3061,#REF!,2,0)</f>
        <v>Rotas do Pinhão</v>
      </c>
      <c r="C3061" s="12" t="s">
        <v>27</v>
      </c>
      <c r="D3061" s="13" t="s">
        <v>4986</v>
      </c>
      <c r="E3061" s="12" t="s">
        <v>2099</v>
      </c>
      <c r="F3061" s="12" t="s">
        <v>2100</v>
      </c>
      <c r="G3061" s="12" t="s">
        <v>2101</v>
      </c>
      <c r="H3061" s="9" t="s">
        <v>6159</v>
      </c>
      <c r="I3061" s="12" t="s">
        <v>6160</v>
      </c>
      <c r="J3061" s="9" t="s">
        <v>2099</v>
      </c>
      <c r="K3061" s="15">
        <v>44855</v>
      </c>
      <c r="L3061" s="17">
        <v>44197</v>
      </c>
    </row>
    <row r="3062" spans="1:12" ht="30" x14ac:dyDescent="0.25">
      <c r="A3062" s="10" t="s">
        <v>9</v>
      </c>
      <c r="B3062" s="11" t="str">
        <f>VLOOKUP(C3062,#REF!,2,0)</f>
        <v>Rotas do Pinhão</v>
      </c>
      <c r="C3062" s="12" t="s">
        <v>27</v>
      </c>
      <c r="D3062" s="13" t="s">
        <v>4986</v>
      </c>
      <c r="E3062" s="12" t="s">
        <v>2102</v>
      </c>
      <c r="F3062" s="12" t="s">
        <v>1512</v>
      </c>
      <c r="G3062" s="12" t="s">
        <v>1056</v>
      </c>
      <c r="H3062" s="9" t="s">
        <v>6161</v>
      </c>
      <c r="I3062" s="12" t="s">
        <v>5012</v>
      </c>
      <c r="J3062" s="9" t="s">
        <v>2102</v>
      </c>
      <c r="K3062" s="15">
        <v>44400</v>
      </c>
      <c r="L3062" s="17">
        <v>44197</v>
      </c>
    </row>
    <row r="3063" spans="1:12" ht="30" x14ac:dyDescent="0.25">
      <c r="A3063" s="10" t="s">
        <v>9</v>
      </c>
      <c r="B3063" s="11" t="str">
        <f>VLOOKUP(C3063,#REF!,2,0)</f>
        <v>Rotas do Pinhão</v>
      </c>
      <c r="C3063" s="12" t="s">
        <v>27</v>
      </c>
      <c r="D3063" s="13" t="s">
        <v>4986</v>
      </c>
      <c r="E3063" s="12" t="s">
        <v>2106</v>
      </c>
      <c r="F3063" s="12" t="s">
        <v>2107</v>
      </c>
      <c r="G3063" s="12" t="s">
        <v>2108</v>
      </c>
      <c r="H3063" s="9" t="s">
        <v>6164</v>
      </c>
      <c r="I3063" s="12" t="s">
        <v>6165</v>
      </c>
      <c r="J3063" s="9" t="s">
        <v>2106</v>
      </c>
      <c r="K3063" s="15">
        <v>44296</v>
      </c>
      <c r="L3063" s="17">
        <v>44197</v>
      </c>
    </row>
    <row r="3064" spans="1:12" ht="30" x14ac:dyDescent="0.25">
      <c r="A3064" s="10" t="s">
        <v>9</v>
      </c>
      <c r="B3064" s="11" t="str">
        <f>VLOOKUP(C3064,#REF!,2,0)</f>
        <v>Rotas do Pinhão</v>
      </c>
      <c r="C3064" s="12" t="s">
        <v>27</v>
      </c>
      <c r="D3064" s="13" t="s">
        <v>4986</v>
      </c>
      <c r="E3064" s="12" t="s">
        <v>2115</v>
      </c>
      <c r="F3064" s="12" t="s">
        <v>2116</v>
      </c>
      <c r="G3064" s="12" t="s">
        <v>2117</v>
      </c>
      <c r="H3064" s="9" t="s">
        <v>6170</v>
      </c>
      <c r="I3064" s="12" t="s">
        <v>6171</v>
      </c>
      <c r="J3064" s="9" t="s">
        <v>2115</v>
      </c>
      <c r="K3064" s="15">
        <v>44665</v>
      </c>
      <c r="L3064" s="17">
        <v>44197</v>
      </c>
    </row>
    <row r="3065" spans="1:12" ht="30" x14ac:dyDescent="0.25">
      <c r="A3065" s="10" t="s">
        <v>9</v>
      </c>
      <c r="B3065" s="11" t="str">
        <f>VLOOKUP(C3065,#REF!,2,0)</f>
        <v>Rotas do Pinhão</v>
      </c>
      <c r="C3065" s="12" t="s">
        <v>27</v>
      </c>
      <c r="D3065" s="13" t="s">
        <v>4986</v>
      </c>
      <c r="E3065" s="12" t="s">
        <v>2118</v>
      </c>
      <c r="F3065" s="12" t="s">
        <v>2119</v>
      </c>
      <c r="G3065" s="12" t="s">
        <v>2120</v>
      </c>
      <c r="H3065" s="9" t="s">
        <v>6172</v>
      </c>
      <c r="I3065" s="12" t="s">
        <v>6173</v>
      </c>
      <c r="J3065" s="9" t="s">
        <v>2118</v>
      </c>
      <c r="K3065" s="15">
        <v>44466</v>
      </c>
      <c r="L3065" s="17">
        <v>44197</v>
      </c>
    </row>
    <row r="3066" spans="1:12" ht="60" x14ac:dyDescent="0.25">
      <c r="A3066" s="10" t="s">
        <v>9</v>
      </c>
      <c r="B3066" s="11" t="str">
        <f>VLOOKUP(C3066,#REF!,2,0)</f>
        <v>Rotas do Pinhão</v>
      </c>
      <c r="C3066" s="12" t="s">
        <v>27</v>
      </c>
      <c r="D3066" s="13" t="s">
        <v>4986</v>
      </c>
      <c r="E3066" s="12" t="s">
        <v>2121</v>
      </c>
      <c r="F3066" s="12" t="s">
        <v>2122</v>
      </c>
      <c r="G3066" s="12" t="s">
        <v>2123</v>
      </c>
      <c r="H3066" s="9" t="s">
        <v>6174</v>
      </c>
      <c r="I3066" s="12" t="s">
        <v>6175</v>
      </c>
      <c r="J3066" s="9" t="s">
        <v>2121</v>
      </c>
      <c r="K3066" s="15">
        <v>44645</v>
      </c>
      <c r="L3066" s="17">
        <v>44197</v>
      </c>
    </row>
    <row r="3067" spans="1:12" ht="30" x14ac:dyDescent="0.25">
      <c r="A3067" s="10" t="s">
        <v>9</v>
      </c>
      <c r="B3067" s="11" t="str">
        <f>VLOOKUP(C3067,#REF!,2,0)</f>
        <v>Rotas do Pinhão</v>
      </c>
      <c r="C3067" s="12" t="s">
        <v>27</v>
      </c>
      <c r="D3067" s="13" t="s">
        <v>4986</v>
      </c>
      <c r="E3067" s="12" t="s">
        <v>2124</v>
      </c>
      <c r="F3067" s="12" t="s">
        <v>2125</v>
      </c>
      <c r="G3067" s="12" t="s">
        <v>2126</v>
      </c>
      <c r="H3067" s="9" t="s">
        <v>5469</v>
      </c>
      <c r="I3067" s="12" t="s">
        <v>6176</v>
      </c>
      <c r="J3067" s="9" t="s">
        <v>2124</v>
      </c>
      <c r="K3067" s="15">
        <v>44424</v>
      </c>
      <c r="L3067" s="17">
        <v>44197</v>
      </c>
    </row>
    <row r="3068" spans="1:12" x14ac:dyDescent="0.25">
      <c r="A3068" s="10" t="s">
        <v>9</v>
      </c>
      <c r="B3068" s="11" t="str">
        <f>VLOOKUP(C3068,#REF!,2,0)</f>
        <v>Rotas do Pinhão</v>
      </c>
      <c r="C3068" s="12" t="s">
        <v>27</v>
      </c>
      <c r="D3068" s="13" t="s">
        <v>4986</v>
      </c>
      <c r="E3068" s="12" t="s">
        <v>2127</v>
      </c>
      <c r="F3068" s="12" t="s">
        <v>2128</v>
      </c>
      <c r="G3068" s="12" t="s">
        <v>2129</v>
      </c>
      <c r="H3068" s="9" t="s">
        <v>6177</v>
      </c>
      <c r="I3068" s="12" t="s">
        <v>6178</v>
      </c>
      <c r="J3068" s="9" t="s">
        <v>2127</v>
      </c>
      <c r="K3068" s="15">
        <v>44287</v>
      </c>
      <c r="L3068" s="17">
        <v>44197</v>
      </c>
    </row>
    <row r="3069" spans="1:12" ht="30" x14ac:dyDescent="0.25">
      <c r="A3069" s="10" t="s">
        <v>9</v>
      </c>
      <c r="B3069" s="11" t="str">
        <f>VLOOKUP(C3069,#REF!,2,0)</f>
        <v>Rotas do Pinhão</v>
      </c>
      <c r="C3069" s="12" t="s">
        <v>27</v>
      </c>
      <c r="D3069" s="13" t="s">
        <v>4986</v>
      </c>
      <c r="E3069" s="12" t="s">
        <v>2130</v>
      </c>
      <c r="F3069" s="12" t="s">
        <v>2131</v>
      </c>
      <c r="G3069" s="12" t="s">
        <v>2132</v>
      </c>
      <c r="H3069" s="9" t="s">
        <v>6179</v>
      </c>
      <c r="I3069" s="12" t="s">
        <v>6180</v>
      </c>
      <c r="J3069" s="9" t="s">
        <v>2130</v>
      </c>
      <c r="K3069" s="15">
        <v>44319</v>
      </c>
      <c r="L3069" s="17">
        <v>44197</v>
      </c>
    </row>
    <row r="3070" spans="1:12" ht="30" x14ac:dyDescent="0.25">
      <c r="A3070" s="10" t="s">
        <v>9</v>
      </c>
      <c r="B3070" s="11" t="str">
        <f>VLOOKUP(C3070,#REF!,2,0)</f>
        <v>Rotas do Pinhão</v>
      </c>
      <c r="C3070" s="12" t="s">
        <v>27</v>
      </c>
      <c r="D3070" s="13" t="s">
        <v>4986</v>
      </c>
      <c r="E3070" s="12" t="s">
        <v>2139</v>
      </c>
      <c r="F3070" s="12" t="s">
        <v>2140</v>
      </c>
      <c r="G3070" s="12" t="s">
        <v>2141</v>
      </c>
      <c r="H3070" s="9" t="s">
        <v>6184</v>
      </c>
      <c r="I3070" s="12" t="s">
        <v>6185</v>
      </c>
      <c r="J3070" s="9" t="s">
        <v>2139</v>
      </c>
      <c r="K3070" s="15">
        <v>44424</v>
      </c>
      <c r="L3070" s="17">
        <v>44197</v>
      </c>
    </row>
    <row r="3071" spans="1:12" ht="30" x14ac:dyDescent="0.25">
      <c r="A3071" s="10" t="s">
        <v>9</v>
      </c>
      <c r="B3071" s="11" t="str">
        <f>VLOOKUP(C3071,#REF!,2,0)</f>
        <v>Rotas do Pinhão</v>
      </c>
      <c r="C3071" s="12" t="s">
        <v>27</v>
      </c>
      <c r="D3071" s="13" t="s">
        <v>4986</v>
      </c>
      <c r="E3071" s="12" t="s">
        <v>2161</v>
      </c>
      <c r="F3071" s="12" t="s">
        <v>2162</v>
      </c>
      <c r="G3071" s="12" t="s">
        <v>2163</v>
      </c>
      <c r="H3071" s="9" t="s">
        <v>6199</v>
      </c>
      <c r="I3071" s="12" t="s">
        <v>6200</v>
      </c>
      <c r="J3071" s="9" t="s">
        <v>2161</v>
      </c>
      <c r="K3071" s="15">
        <v>44639</v>
      </c>
      <c r="L3071" s="17">
        <v>44197</v>
      </c>
    </row>
    <row r="3072" spans="1:12" ht="30" x14ac:dyDescent="0.25">
      <c r="A3072" s="10" t="s">
        <v>9</v>
      </c>
      <c r="B3072" s="11" t="str">
        <f>VLOOKUP(C3072,#REF!,2,0)</f>
        <v>Rotas do Pinhão</v>
      </c>
      <c r="C3072" s="12" t="s">
        <v>27</v>
      </c>
      <c r="D3072" s="13" t="s">
        <v>4986</v>
      </c>
      <c r="E3072" s="12" t="s">
        <v>2164</v>
      </c>
      <c r="F3072" s="12" t="s">
        <v>2165</v>
      </c>
      <c r="G3072" s="12" t="s">
        <v>2166</v>
      </c>
      <c r="H3072" s="9" t="s">
        <v>6201</v>
      </c>
      <c r="I3072" s="12" t="s">
        <v>6202</v>
      </c>
      <c r="J3072" s="9" t="s">
        <v>2164</v>
      </c>
      <c r="K3072" s="15">
        <v>44310</v>
      </c>
      <c r="L3072" s="17">
        <v>44197</v>
      </c>
    </row>
    <row r="3073" spans="1:12" ht="30" x14ac:dyDescent="0.25">
      <c r="A3073" s="10" t="s">
        <v>9</v>
      </c>
      <c r="B3073" s="11" t="str">
        <f>VLOOKUP(C3073,#REF!,2,0)</f>
        <v>Rotas do Pinhão</v>
      </c>
      <c r="C3073" s="12" t="s">
        <v>27</v>
      </c>
      <c r="D3073" s="13" t="s">
        <v>4986</v>
      </c>
      <c r="E3073" s="12" t="s">
        <v>2173</v>
      </c>
      <c r="F3073" s="12" t="s">
        <v>2174</v>
      </c>
      <c r="G3073" s="12" t="s">
        <v>2175</v>
      </c>
      <c r="H3073" s="9" t="s">
        <v>6207</v>
      </c>
      <c r="I3073" s="12" t="s">
        <v>6208</v>
      </c>
      <c r="J3073" s="9" t="s">
        <v>2173</v>
      </c>
      <c r="K3073" s="15">
        <v>44325</v>
      </c>
      <c r="L3073" s="17">
        <v>44197</v>
      </c>
    </row>
    <row r="3074" spans="1:12" ht="30" x14ac:dyDescent="0.25">
      <c r="A3074" s="10" t="s">
        <v>9</v>
      </c>
      <c r="B3074" s="11" t="str">
        <f>VLOOKUP(C3074,#REF!,2,0)</f>
        <v>Rotas do Pinhão</v>
      </c>
      <c r="C3074" s="12" t="s">
        <v>27</v>
      </c>
      <c r="D3074" s="13" t="s">
        <v>4986</v>
      </c>
      <c r="E3074" s="12" t="s">
        <v>2176</v>
      </c>
      <c r="F3074" s="12" t="s">
        <v>938</v>
      </c>
      <c r="G3074" s="12" t="s">
        <v>939</v>
      </c>
      <c r="H3074" s="9" t="s">
        <v>6209</v>
      </c>
      <c r="I3074" s="12" t="s">
        <v>5402</v>
      </c>
      <c r="J3074" s="9" t="s">
        <v>2176</v>
      </c>
      <c r="K3074" s="15">
        <v>44472</v>
      </c>
      <c r="L3074" s="17">
        <v>44197</v>
      </c>
    </row>
    <row r="3075" spans="1:12" ht="30" x14ac:dyDescent="0.25">
      <c r="A3075" s="10" t="s">
        <v>9</v>
      </c>
      <c r="B3075" s="11" t="str">
        <f>VLOOKUP(C3075,#REF!,2,0)</f>
        <v>Rotas do Pinhão</v>
      </c>
      <c r="C3075" s="12" t="s">
        <v>27</v>
      </c>
      <c r="D3075" s="13" t="s">
        <v>4986</v>
      </c>
      <c r="E3075" s="12" t="s">
        <v>2180</v>
      </c>
      <c r="F3075" s="12" t="s">
        <v>2181</v>
      </c>
      <c r="G3075" s="12" t="s">
        <v>2182</v>
      </c>
      <c r="H3075" s="9" t="s">
        <v>6212</v>
      </c>
      <c r="I3075" s="12" t="s">
        <v>6213</v>
      </c>
      <c r="J3075" s="9" t="s">
        <v>2180</v>
      </c>
      <c r="K3075" s="15">
        <v>44381</v>
      </c>
      <c r="L3075" s="17">
        <v>44197</v>
      </c>
    </row>
    <row r="3076" spans="1:12" ht="30" x14ac:dyDescent="0.25">
      <c r="A3076" s="10" t="s">
        <v>9</v>
      </c>
      <c r="B3076" s="11" t="str">
        <f>VLOOKUP(C3076,#REF!,2,0)</f>
        <v>Rotas do Pinhão</v>
      </c>
      <c r="C3076" s="12" t="s">
        <v>27</v>
      </c>
      <c r="D3076" s="13" t="s">
        <v>4986</v>
      </c>
      <c r="E3076" s="12" t="s">
        <v>2183</v>
      </c>
      <c r="F3076" s="12" t="s">
        <v>2184</v>
      </c>
      <c r="G3076" s="12" t="s">
        <v>2185</v>
      </c>
      <c r="H3076" s="9" t="s">
        <v>6214</v>
      </c>
      <c r="I3076" s="12" t="s">
        <v>6215</v>
      </c>
      <c r="J3076" s="9" t="s">
        <v>2183</v>
      </c>
      <c r="K3076" s="15">
        <v>44547</v>
      </c>
      <c r="L3076" s="17">
        <v>44197</v>
      </c>
    </row>
    <row r="3077" spans="1:12" ht="45" x14ac:dyDescent="0.25">
      <c r="A3077" s="10" t="s">
        <v>9</v>
      </c>
      <c r="B3077" s="11" t="str">
        <f>VLOOKUP(C3077,#REF!,2,0)</f>
        <v>Rotas do Pinhão</v>
      </c>
      <c r="C3077" s="12" t="s">
        <v>27</v>
      </c>
      <c r="D3077" s="13" t="s">
        <v>4986</v>
      </c>
      <c r="E3077" s="12" t="s">
        <v>2186</v>
      </c>
      <c r="F3077" s="12" t="s">
        <v>2187</v>
      </c>
      <c r="G3077" s="12" t="s">
        <v>2188</v>
      </c>
      <c r="H3077" s="9" t="s">
        <v>6216</v>
      </c>
      <c r="I3077" s="12" t="s">
        <v>6217</v>
      </c>
      <c r="J3077" s="9" t="s">
        <v>2186</v>
      </c>
      <c r="K3077" s="15">
        <v>44595</v>
      </c>
      <c r="L3077" s="17">
        <v>44197</v>
      </c>
    </row>
    <row r="3078" spans="1:12" ht="30" x14ac:dyDescent="0.25">
      <c r="A3078" s="10" t="s">
        <v>9</v>
      </c>
      <c r="B3078" s="11" t="str">
        <f>VLOOKUP(C3078,#REF!,2,0)</f>
        <v>Rotas do Pinhão</v>
      </c>
      <c r="C3078" s="12" t="s">
        <v>27</v>
      </c>
      <c r="D3078" s="13" t="s">
        <v>4986</v>
      </c>
      <c r="E3078" s="12" t="s">
        <v>2189</v>
      </c>
      <c r="F3078" s="12" t="s">
        <v>2190</v>
      </c>
      <c r="G3078" s="12" t="s">
        <v>2191</v>
      </c>
      <c r="H3078" s="9" t="s">
        <v>6218</v>
      </c>
      <c r="I3078" s="12" t="s">
        <v>6219</v>
      </c>
      <c r="J3078" s="9" t="s">
        <v>2189</v>
      </c>
      <c r="K3078" s="15">
        <v>44310</v>
      </c>
      <c r="L3078" s="17">
        <v>44197</v>
      </c>
    </row>
    <row r="3079" spans="1:12" ht="30" x14ac:dyDescent="0.25">
      <c r="A3079" s="10" t="s">
        <v>9</v>
      </c>
      <c r="B3079" s="11" t="str">
        <f>VLOOKUP(C3079,#REF!,2,0)</f>
        <v>Rotas do Pinhão</v>
      </c>
      <c r="C3079" s="12" t="s">
        <v>27</v>
      </c>
      <c r="D3079" s="13" t="s">
        <v>4986</v>
      </c>
      <c r="E3079" s="12" t="s">
        <v>2192</v>
      </c>
      <c r="F3079" s="12" t="s">
        <v>2193</v>
      </c>
      <c r="G3079" s="12" t="s">
        <v>2194</v>
      </c>
      <c r="H3079" s="9" t="s">
        <v>6220</v>
      </c>
      <c r="I3079" s="12" t="s">
        <v>6221</v>
      </c>
      <c r="J3079" s="9" t="s">
        <v>2192</v>
      </c>
      <c r="K3079" s="15">
        <v>44637</v>
      </c>
      <c r="L3079" s="17">
        <v>44197</v>
      </c>
    </row>
    <row r="3080" spans="1:12" ht="30" x14ac:dyDescent="0.25">
      <c r="A3080" s="10" t="s">
        <v>9</v>
      </c>
      <c r="B3080" s="11" t="str">
        <f>VLOOKUP(C3080,#REF!,2,0)</f>
        <v>Rotas do Pinhão</v>
      </c>
      <c r="C3080" s="12" t="s">
        <v>27</v>
      </c>
      <c r="D3080" s="13" t="s">
        <v>4986</v>
      </c>
      <c r="E3080" s="12" t="s">
        <v>2198</v>
      </c>
      <c r="F3080" s="12" t="s">
        <v>2199</v>
      </c>
      <c r="G3080" s="12" t="s">
        <v>2200</v>
      </c>
      <c r="H3080" s="9" t="s">
        <v>6224</v>
      </c>
      <c r="I3080" s="12" t="s">
        <v>6225</v>
      </c>
      <c r="J3080" s="9" t="s">
        <v>2198</v>
      </c>
      <c r="K3080" s="15">
        <v>44547</v>
      </c>
      <c r="L3080" s="17">
        <v>44197</v>
      </c>
    </row>
    <row r="3081" spans="1:12" ht="45" x14ac:dyDescent="0.25">
      <c r="A3081" s="10" t="s">
        <v>9</v>
      </c>
      <c r="B3081" s="11" t="str">
        <f>VLOOKUP(C3081,#REF!,2,0)</f>
        <v>Rotas do Pinhão</v>
      </c>
      <c r="C3081" s="12" t="s">
        <v>27</v>
      </c>
      <c r="D3081" s="13" t="s">
        <v>4986</v>
      </c>
      <c r="E3081" s="12" t="s">
        <v>2203</v>
      </c>
      <c r="F3081" s="12" t="s">
        <v>2204</v>
      </c>
      <c r="G3081" s="12" t="s">
        <v>2205</v>
      </c>
      <c r="H3081" s="9" t="s">
        <v>6228</v>
      </c>
      <c r="I3081" s="12" t="s">
        <v>6229</v>
      </c>
      <c r="J3081" s="9" t="s">
        <v>2203</v>
      </c>
      <c r="K3081" s="15">
        <v>44235</v>
      </c>
      <c r="L3081" s="17">
        <v>44197</v>
      </c>
    </row>
    <row r="3082" spans="1:12" ht="30" x14ac:dyDescent="0.25">
      <c r="A3082" s="10" t="s">
        <v>9</v>
      </c>
      <c r="B3082" s="11" t="str">
        <f>VLOOKUP(C3082,#REF!,2,0)</f>
        <v>Rotas do Pinhão</v>
      </c>
      <c r="C3082" s="12" t="s">
        <v>27</v>
      </c>
      <c r="D3082" s="13" t="s">
        <v>4986</v>
      </c>
      <c r="E3082" s="12" t="s">
        <v>2206</v>
      </c>
      <c r="F3082" s="12" t="s">
        <v>2207</v>
      </c>
      <c r="G3082" s="12" t="s">
        <v>2208</v>
      </c>
      <c r="H3082" s="9" t="s">
        <v>6230</v>
      </c>
      <c r="I3082" s="12" t="s">
        <v>6231</v>
      </c>
      <c r="J3082" s="9" t="s">
        <v>2206</v>
      </c>
      <c r="K3082" s="15">
        <v>44660</v>
      </c>
      <c r="L3082" s="17">
        <v>44197</v>
      </c>
    </row>
    <row r="3083" spans="1:12" ht="30" x14ac:dyDescent="0.25">
      <c r="A3083" s="10" t="s">
        <v>9</v>
      </c>
      <c r="B3083" s="11" t="str">
        <f>VLOOKUP(C3083,#REF!,2,0)</f>
        <v>Rotas do Pinhão</v>
      </c>
      <c r="C3083" s="12" t="s">
        <v>27</v>
      </c>
      <c r="D3083" s="13" t="s">
        <v>4986</v>
      </c>
      <c r="E3083" s="12" t="s">
        <v>2209</v>
      </c>
      <c r="F3083" s="12" t="s">
        <v>2210</v>
      </c>
      <c r="G3083" s="12" t="s">
        <v>2211</v>
      </c>
      <c r="H3083" s="9" t="s">
        <v>6232</v>
      </c>
      <c r="I3083" s="12" t="s">
        <v>6233</v>
      </c>
      <c r="J3083" s="9" t="s">
        <v>2209</v>
      </c>
      <c r="K3083" s="15">
        <v>44373</v>
      </c>
      <c r="L3083" s="17">
        <v>44197</v>
      </c>
    </row>
    <row r="3084" spans="1:12" ht="30" x14ac:dyDescent="0.25">
      <c r="A3084" s="10" t="s">
        <v>9</v>
      </c>
      <c r="B3084" s="11" t="str">
        <f>VLOOKUP(C3084,#REF!,2,0)</f>
        <v>Rotas do Pinhão</v>
      </c>
      <c r="C3084" s="12" t="s">
        <v>27</v>
      </c>
      <c r="D3084" s="13" t="s">
        <v>4986</v>
      </c>
      <c r="E3084" s="12" t="s">
        <v>2218</v>
      </c>
      <c r="F3084" s="12" t="s">
        <v>2219</v>
      </c>
      <c r="G3084" s="12" t="s">
        <v>2220</v>
      </c>
      <c r="H3084" s="9" t="s">
        <v>6238</v>
      </c>
      <c r="I3084" s="12" t="s">
        <v>6239</v>
      </c>
      <c r="J3084" s="9" t="s">
        <v>2218</v>
      </c>
      <c r="K3084" s="15">
        <v>44699</v>
      </c>
      <c r="L3084" s="17">
        <v>44197</v>
      </c>
    </row>
    <row r="3085" spans="1:12" ht="30" x14ac:dyDescent="0.25">
      <c r="A3085" s="10" t="s">
        <v>9</v>
      </c>
      <c r="B3085" s="11" t="str">
        <f>VLOOKUP(C3085,#REF!,2,0)</f>
        <v>Rotas do Pinhão</v>
      </c>
      <c r="C3085" s="12" t="s">
        <v>27</v>
      </c>
      <c r="D3085" s="13" t="s">
        <v>4986</v>
      </c>
      <c r="E3085" s="12" t="s">
        <v>2224</v>
      </c>
      <c r="F3085" s="12" t="s">
        <v>2225</v>
      </c>
      <c r="G3085" s="12" t="s">
        <v>2226</v>
      </c>
      <c r="H3085" s="9" t="s">
        <v>6242</v>
      </c>
      <c r="I3085" s="12" t="s">
        <v>6243</v>
      </c>
      <c r="J3085" s="9" t="s">
        <v>2224</v>
      </c>
      <c r="K3085" s="15">
        <v>44832</v>
      </c>
      <c r="L3085" s="17">
        <v>44197</v>
      </c>
    </row>
    <row r="3086" spans="1:12" ht="30" x14ac:dyDescent="0.25">
      <c r="A3086" s="10" t="s">
        <v>9</v>
      </c>
      <c r="B3086" s="11" t="str">
        <f>VLOOKUP(C3086,#REF!,2,0)</f>
        <v>Rotas do Pinhão</v>
      </c>
      <c r="C3086" s="12" t="s">
        <v>27</v>
      </c>
      <c r="D3086" s="13" t="s">
        <v>4986</v>
      </c>
      <c r="E3086" s="12" t="s">
        <v>2227</v>
      </c>
      <c r="F3086" s="12" t="s">
        <v>2228</v>
      </c>
      <c r="G3086" s="12" t="s">
        <v>2229</v>
      </c>
      <c r="H3086" s="9" t="s">
        <v>21835</v>
      </c>
      <c r="I3086" s="12" t="s">
        <v>6244</v>
      </c>
      <c r="J3086" s="9" t="s">
        <v>2227</v>
      </c>
      <c r="K3086" s="15">
        <v>44946</v>
      </c>
      <c r="L3086" s="17">
        <v>44197</v>
      </c>
    </row>
    <row r="3087" spans="1:12" ht="30" x14ac:dyDescent="0.25">
      <c r="A3087" s="10" t="s">
        <v>9</v>
      </c>
      <c r="B3087" s="11" t="str">
        <f>VLOOKUP(C3087,#REF!,2,0)</f>
        <v>Rotas do Pinhão</v>
      </c>
      <c r="C3087" s="12" t="s">
        <v>27</v>
      </c>
      <c r="D3087" s="13" t="s">
        <v>4986</v>
      </c>
      <c r="E3087" s="12" t="s">
        <v>2236</v>
      </c>
      <c r="F3087" s="12" t="s">
        <v>2237</v>
      </c>
      <c r="G3087" s="12" t="s">
        <v>2238</v>
      </c>
      <c r="H3087" s="9" t="s">
        <v>6249</v>
      </c>
      <c r="I3087" s="12" t="s">
        <v>6250</v>
      </c>
      <c r="J3087" s="9" t="s">
        <v>2236</v>
      </c>
      <c r="K3087" s="15">
        <v>44403</v>
      </c>
      <c r="L3087" s="17">
        <v>44197</v>
      </c>
    </row>
    <row r="3088" spans="1:12" ht="30" x14ac:dyDescent="0.25">
      <c r="A3088" s="10" t="s">
        <v>9</v>
      </c>
      <c r="B3088" s="11" t="str">
        <f>VLOOKUP(C3088,#REF!,2,0)</f>
        <v>Rotas do Pinhão</v>
      </c>
      <c r="C3088" s="12" t="s">
        <v>27</v>
      </c>
      <c r="D3088" s="13" t="s">
        <v>4986</v>
      </c>
      <c r="E3088" s="12" t="s">
        <v>2242</v>
      </c>
      <c r="F3088" s="12" t="s">
        <v>2243</v>
      </c>
      <c r="G3088" s="12" t="s">
        <v>2244</v>
      </c>
      <c r="H3088" s="9" t="s">
        <v>6253</v>
      </c>
      <c r="I3088" s="12" t="s">
        <v>6254</v>
      </c>
      <c r="J3088" s="9" t="s">
        <v>2242</v>
      </c>
      <c r="K3088" s="15">
        <v>44399</v>
      </c>
      <c r="L3088" s="17">
        <v>44197</v>
      </c>
    </row>
    <row r="3089" spans="1:12" ht="30" x14ac:dyDescent="0.25">
      <c r="A3089" s="10" t="s">
        <v>9</v>
      </c>
      <c r="B3089" s="11" t="str">
        <f>VLOOKUP(C3089,#REF!,2,0)</f>
        <v>Rotas do Pinhão</v>
      </c>
      <c r="C3089" s="12" t="s">
        <v>27</v>
      </c>
      <c r="D3089" s="13" t="s">
        <v>4986</v>
      </c>
      <c r="E3089" s="12" t="s">
        <v>2251</v>
      </c>
      <c r="F3089" s="12" t="s">
        <v>2252</v>
      </c>
      <c r="G3089" s="12" t="s">
        <v>2253</v>
      </c>
      <c r="H3089" s="9" t="s">
        <v>6259</v>
      </c>
      <c r="I3089" s="12" t="s">
        <v>6260</v>
      </c>
      <c r="J3089" s="9" t="s">
        <v>2251</v>
      </c>
      <c r="K3089" s="15">
        <v>44275</v>
      </c>
      <c r="L3089" s="17">
        <v>44197</v>
      </c>
    </row>
    <row r="3090" spans="1:12" ht="30" x14ac:dyDescent="0.25">
      <c r="A3090" s="10" t="s">
        <v>9</v>
      </c>
      <c r="B3090" s="11" t="str">
        <f>VLOOKUP(C3090,#REF!,2,0)</f>
        <v>Rotas do Pinhão</v>
      </c>
      <c r="C3090" s="12" t="s">
        <v>27</v>
      </c>
      <c r="D3090" s="13" t="s">
        <v>4986</v>
      </c>
      <c r="E3090" s="12" t="s">
        <v>2257</v>
      </c>
      <c r="F3090" s="12" t="s">
        <v>2258</v>
      </c>
      <c r="G3090" s="12" t="s">
        <v>2259</v>
      </c>
      <c r="H3090" s="9" t="s">
        <v>6263</v>
      </c>
      <c r="I3090" s="12" t="s">
        <v>6264</v>
      </c>
      <c r="J3090" s="9" t="s">
        <v>2257</v>
      </c>
      <c r="K3090" s="15">
        <v>44295</v>
      </c>
      <c r="L3090" s="17">
        <v>44197</v>
      </c>
    </row>
    <row r="3091" spans="1:12" ht="30" x14ac:dyDescent="0.25">
      <c r="A3091" s="10" t="s">
        <v>9</v>
      </c>
      <c r="B3091" s="11" t="str">
        <f>VLOOKUP(C3091,#REF!,2,0)</f>
        <v>Rotas do Pinhão</v>
      </c>
      <c r="C3091" s="12" t="s">
        <v>27</v>
      </c>
      <c r="D3091" s="13" t="s">
        <v>4986</v>
      </c>
      <c r="E3091" s="12" t="s">
        <v>2260</v>
      </c>
      <c r="F3091" s="12" t="s">
        <v>2261</v>
      </c>
      <c r="G3091" s="12" t="s">
        <v>2262</v>
      </c>
      <c r="H3091" s="9" t="s">
        <v>6265</v>
      </c>
      <c r="I3091" s="12" t="s">
        <v>6266</v>
      </c>
      <c r="J3091" s="9" t="s">
        <v>2260</v>
      </c>
      <c r="K3091" s="15">
        <v>44423</v>
      </c>
      <c r="L3091" s="17">
        <v>44197</v>
      </c>
    </row>
    <row r="3092" spans="1:12" ht="30" x14ac:dyDescent="0.25">
      <c r="A3092" s="10" t="s">
        <v>9</v>
      </c>
      <c r="B3092" s="11" t="str">
        <f>VLOOKUP(C3092,#REF!,2,0)</f>
        <v>Rotas do Pinhão</v>
      </c>
      <c r="C3092" s="12" t="s">
        <v>27</v>
      </c>
      <c r="D3092" s="13" t="s">
        <v>4986</v>
      </c>
      <c r="E3092" s="12" t="s">
        <v>2265</v>
      </c>
      <c r="F3092" s="12" t="s">
        <v>2266</v>
      </c>
      <c r="G3092" s="12" t="s">
        <v>2267</v>
      </c>
      <c r="H3092" s="9" t="s">
        <v>6268</v>
      </c>
      <c r="I3092" s="12" t="s">
        <v>6269</v>
      </c>
      <c r="J3092" s="9" t="s">
        <v>2265</v>
      </c>
      <c r="K3092" s="15">
        <v>44857</v>
      </c>
      <c r="L3092" s="17">
        <v>44197</v>
      </c>
    </row>
    <row r="3093" spans="1:12" ht="30" x14ac:dyDescent="0.25">
      <c r="A3093" s="10" t="s">
        <v>9</v>
      </c>
      <c r="B3093" s="11" t="str">
        <f>VLOOKUP(C3093,#REF!,2,0)</f>
        <v>Rotas do Pinhão</v>
      </c>
      <c r="C3093" s="12" t="s">
        <v>27</v>
      </c>
      <c r="D3093" s="13" t="s">
        <v>4986</v>
      </c>
      <c r="E3093" s="12" t="s">
        <v>2274</v>
      </c>
      <c r="F3093" s="12" t="s">
        <v>2275</v>
      </c>
      <c r="G3093" s="12" t="s">
        <v>2276</v>
      </c>
      <c r="H3093" s="9" t="s">
        <v>6274</v>
      </c>
      <c r="I3093" s="12" t="s">
        <v>6275</v>
      </c>
      <c r="J3093" s="9" t="s">
        <v>2274</v>
      </c>
      <c r="K3093" s="15">
        <v>44675</v>
      </c>
      <c r="L3093" s="17">
        <v>44197</v>
      </c>
    </row>
    <row r="3094" spans="1:12" ht="30" x14ac:dyDescent="0.25">
      <c r="A3094" s="10" t="s">
        <v>9</v>
      </c>
      <c r="B3094" s="11" t="str">
        <f>VLOOKUP(C3094,#REF!,2,0)</f>
        <v>Rotas do Pinhão</v>
      </c>
      <c r="C3094" s="12" t="s">
        <v>27</v>
      </c>
      <c r="D3094" s="13" t="s">
        <v>4986</v>
      </c>
      <c r="E3094" s="12" t="s">
        <v>2277</v>
      </c>
      <c r="F3094" s="12" t="s">
        <v>2278</v>
      </c>
      <c r="G3094" s="12" t="s">
        <v>2279</v>
      </c>
      <c r="H3094" s="9" t="s">
        <v>6276</v>
      </c>
      <c r="I3094" s="12" t="s">
        <v>6277</v>
      </c>
      <c r="J3094" s="9" t="s">
        <v>2277</v>
      </c>
      <c r="K3094" s="15">
        <v>44386</v>
      </c>
      <c r="L3094" s="17">
        <v>44197</v>
      </c>
    </row>
    <row r="3095" spans="1:12" ht="45" x14ac:dyDescent="0.25">
      <c r="A3095" s="10" t="s">
        <v>9</v>
      </c>
      <c r="B3095" s="11" t="str">
        <f>VLOOKUP(C3095,#REF!,2,0)</f>
        <v>Rotas do Pinhão</v>
      </c>
      <c r="C3095" s="12" t="s">
        <v>27</v>
      </c>
      <c r="D3095" s="13" t="s">
        <v>4986</v>
      </c>
      <c r="E3095" s="12" t="s">
        <v>2289</v>
      </c>
      <c r="F3095" s="12" t="s">
        <v>2290</v>
      </c>
      <c r="G3095" s="12" t="s">
        <v>2291</v>
      </c>
      <c r="H3095" s="9" t="s">
        <v>6283</v>
      </c>
      <c r="I3095" s="12" t="s">
        <v>6284</v>
      </c>
      <c r="J3095" s="9" t="s">
        <v>2289</v>
      </c>
      <c r="K3095" s="15">
        <v>44491</v>
      </c>
      <c r="L3095" s="17">
        <v>44197</v>
      </c>
    </row>
    <row r="3096" spans="1:12" x14ac:dyDescent="0.25">
      <c r="A3096" s="10" t="s">
        <v>9</v>
      </c>
      <c r="B3096" s="11" t="str">
        <f>VLOOKUP(C3096,#REF!,2,0)</f>
        <v>Rotas do Pinhão</v>
      </c>
      <c r="C3096" s="12" t="s">
        <v>27</v>
      </c>
      <c r="D3096" s="13" t="s">
        <v>4986</v>
      </c>
      <c r="E3096" s="12" t="s">
        <v>2292</v>
      </c>
      <c r="F3096" s="12" t="s">
        <v>2293</v>
      </c>
      <c r="G3096" s="12" t="s">
        <v>2294</v>
      </c>
      <c r="H3096" s="9" t="s">
        <v>6285</v>
      </c>
      <c r="I3096" s="12" t="s">
        <v>6286</v>
      </c>
      <c r="J3096" s="9" t="s">
        <v>2292</v>
      </c>
      <c r="K3096" s="15">
        <v>44295</v>
      </c>
      <c r="L3096" s="17">
        <v>44197</v>
      </c>
    </row>
    <row r="3097" spans="1:12" ht="30" x14ac:dyDescent="0.25">
      <c r="A3097" s="10" t="s">
        <v>9</v>
      </c>
      <c r="B3097" s="11" t="str">
        <f>VLOOKUP(C3097,#REF!,2,0)</f>
        <v>Rotas do Pinhão</v>
      </c>
      <c r="C3097" s="12" t="s">
        <v>27</v>
      </c>
      <c r="D3097" s="13" t="s">
        <v>4986</v>
      </c>
      <c r="E3097" s="12" t="s">
        <v>2295</v>
      </c>
      <c r="F3097" s="12" t="s">
        <v>2296</v>
      </c>
      <c r="G3097" s="12" t="s">
        <v>2297</v>
      </c>
      <c r="H3097" s="9" t="s">
        <v>6287</v>
      </c>
      <c r="I3097" s="12" t="s">
        <v>6288</v>
      </c>
      <c r="J3097" s="9" t="s">
        <v>2295</v>
      </c>
      <c r="K3097" s="15">
        <v>44609</v>
      </c>
      <c r="L3097" s="17">
        <v>44197</v>
      </c>
    </row>
    <row r="3098" spans="1:12" ht="45" x14ac:dyDescent="0.25">
      <c r="A3098" s="10" t="s">
        <v>9</v>
      </c>
      <c r="B3098" s="11" t="str">
        <f>VLOOKUP(C3098,#REF!,2,0)</f>
        <v>Rotas do Pinhão</v>
      </c>
      <c r="C3098" s="12" t="s">
        <v>27</v>
      </c>
      <c r="D3098" s="13" t="s">
        <v>4986</v>
      </c>
      <c r="E3098" s="12" t="s">
        <v>2298</v>
      </c>
      <c r="F3098" s="12" t="s">
        <v>2299</v>
      </c>
      <c r="G3098" s="12" t="s">
        <v>2172</v>
      </c>
      <c r="H3098" s="9" t="s">
        <v>6289</v>
      </c>
      <c r="I3098" s="12" t="s">
        <v>6290</v>
      </c>
      <c r="J3098" s="9" t="s">
        <v>2298</v>
      </c>
      <c r="K3098" s="15">
        <v>44287</v>
      </c>
      <c r="L3098" s="17">
        <v>44197</v>
      </c>
    </row>
    <row r="3099" spans="1:12" ht="45" x14ac:dyDescent="0.25">
      <c r="A3099" s="10" t="s">
        <v>9</v>
      </c>
      <c r="B3099" s="11" t="str">
        <f>VLOOKUP(C3099,#REF!,2,0)</f>
        <v>Rotas do Pinhão</v>
      </c>
      <c r="C3099" s="12" t="s">
        <v>27</v>
      </c>
      <c r="D3099" s="13" t="s">
        <v>4986</v>
      </c>
      <c r="E3099" s="12" t="s">
        <v>2300</v>
      </c>
      <c r="F3099" s="12" t="s">
        <v>2301</v>
      </c>
      <c r="G3099" s="12" t="s">
        <v>2302</v>
      </c>
      <c r="H3099" s="9" t="s">
        <v>6291</v>
      </c>
      <c r="I3099" s="12" t="s">
        <v>6292</v>
      </c>
      <c r="J3099" s="9" t="s">
        <v>2300</v>
      </c>
      <c r="K3099" s="15">
        <v>44946</v>
      </c>
      <c r="L3099" s="17">
        <v>44197</v>
      </c>
    </row>
    <row r="3100" spans="1:12" ht="30" x14ac:dyDescent="0.25">
      <c r="A3100" s="10" t="s">
        <v>9</v>
      </c>
      <c r="B3100" s="11" t="str">
        <f>VLOOKUP(C3100,#REF!,2,0)</f>
        <v>Rotas do Pinhão</v>
      </c>
      <c r="C3100" s="12" t="s">
        <v>27</v>
      </c>
      <c r="D3100" s="13" t="s">
        <v>4986</v>
      </c>
      <c r="E3100" s="12" t="s">
        <v>2306</v>
      </c>
      <c r="F3100" s="12" t="s">
        <v>2307</v>
      </c>
      <c r="G3100" s="12" t="s">
        <v>2308</v>
      </c>
      <c r="H3100" s="9" t="s">
        <v>6295</v>
      </c>
      <c r="I3100" s="12" t="s">
        <v>6296</v>
      </c>
      <c r="J3100" s="9" t="s">
        <v>2306</v>
      </c>
      <c r="K3100" s="15">
        <v>44668</v>
      </c>
      <c r="L3100" s="17">
        <v>44197</v>
      </c>
    </row>
    <row r="3101" spans="1:12" ht="30" x14ac:dyDescent="0.25">
      <c r="A3101" s="10" t="s">
        <v>9</v>
      </c>
      <c r="B3101" s="11" t="str">
        <f>VLOOKUP(C3101,#REF!,2,0)</f>
        <v>Rotas do Pinhão</v>
      </c>
      <c r="C3101" s="12" t="s">
        <v>27</v>
      </c>
      <c r="D3101" s="13" t="s">
        <v>4986</v>
      </c>
      <c r="E3101" s="12" t="s">
        <v>2318</v>
      </c>
      <c r="F3101" s="12" t="s">
        <v>2319</v>
      </c>
      <c r="G3101" s="12" t="s">
        <v>2320</v>
      </c>
      <c r="H3101" s="9" t="s">
        <v>6302</v>
      </c>
      <c r="I3101" s="12" t="s">
        <v>6303</v>
      </c>
      <c r="J3101" s="9" t="s">
        <v>2318</v>
      </c>
      <c r="K3101" s="15">
        <v>44268</v>
      </c>
      <c r="L3101" s="17">
        <v>44197</v>
      </c>
    </row>
    <row r="3102" spans="1:12" ht="30" x14ac:dyDescent="0.25">
      <c r="A3102" s="10" t="s">
        <v>9</v>
      </c>
      <c r="B3102" s="11" t="str">
        <f>VLOOKUP(C3102,#REF!,2,0)</f>
        <v>Rotas do Pinhão</v>
      </c>
      <c r="C3102" s="12" t="s">
        <v>27</v>
      </c>
      <c r="D3102" s="13" t="s">
        <v>4986</v>
      </c>
      <c r="E3102" s="12" t="s">
        <v>2327</v>
      </c>
      <c r="F3102" s="12" t="s">
        <v>2328</v>
      </c>
      <c r="G3102" s="12" t="s">
        <v>2329</v>
      </c>
      <c r="H3102" s="9" t="s">
        <v>6308</v>
      </c>
      <c r="I3102" s="12" t="s">
        <v>6309</v>
      </c>
      <c r="J3102" s="9" t="s">
        <v>2327</v>
      </c>
      <c r="K3102" s="15">
        <v>44707</v>
      </c>
      <c r="L3102" s="17">
        <v>44197</v>
      </c>
    </row>
    <row r="3103" spans="1:12" ht="30" x14ac:dyDescent="0.25">
      <c r="A3103" s="10" t="s">
        <v>9</v>
      </c>
      <c r="B3103" s="11" t="str">
        <f>VLOOKUP(C3103,#REF!,2,0)</f>
        <v>Rotas do Pinhão</v>
      </c>
      <c r="C3103" s="12" t="s">
        <v>27</v>
      </c>
      <c r="D3103" s="13" t="s">
        <v>4986</v>
      </c>
      <c r="E3103" s="12" t="s">
        <v>2330</v>
      </c>
      <c r="F3103" s="12" t="s">
        <v>2331</v>
      </c>
      <c r="G3103" s="12" t="s">
        <v>1056</v>
      </c>
      <c r="H3103" s="9" t="s">
        <v>6310</v>
      </c>
      <c r="I3103" s="12" t="s">
        <v>6311</v>
      </c>
      <c r="J3103" s="9" t="s">
        <v>2330</v>
      </c>
      <c r="K3103" s="15">
        <v>44345</v>
      </c>
      <c r="L3103" s="17">
        <v>44197</v>
      </c>
    </row>
    <row r="3104" spans="1:12" ht="30" x14ac:dyDescent="0.25">
      <c r="A3104" s="10" t="s">
        <v>9</v>
      </c>
      <c r="B3104" s="11" t="str">
        <f>VLOOKUP(C3104,#REF!,2,0)</f>
        <v>Rotas do Pinhão</v>
      </c>
      <c r="C3104" s="12" t="s">
        <v>27</v>
      </c>
      <c r="D3104" s="13" t="s">
        <v>4986</v>
      </c>
      <c r="E3104" s="12" t="s">
        <v>2335</v>
      </c>
      <c r="F3104" s="12" t="s">
        <v>1509</v>
      </c>
      <c r="G3104" s="12" t="s">
        <v>2336</v>
      </c>
      <c r="H3104" s="9" t="s">
        <v>5775</v>
      </c>
      <c r="I3104" s="12" t="s">
        <v>5776</v>
      </c>
      <c r="J3104" s="9" t="s">
        <v>2335</v>
      </c>
      <c r="K3104" s="15">
        <v>44717</v>
      </c>
      <c r="L3104" s="17">
        <v>44197</v>
      </c>
    </row>
    <row r="3105" spans="1:12" ht="30" x14ac:dyDescent="0.25">
      <c r="A3105" s="10" t="s">
        <v>9</v>
      </c>
      <c r="B3105" s="11" t="str">
        <f>VLOOKUP(C3105,#REF!,2,0)</f>
        <v>Rotas do Pinhão</v>
      </c>
      <c r="C3105" s="12" t="s">
        <v>27</v>
      </c>
      <c r="D3105" s="13" t="s">
        <v>4986</v>
      </c>
      <c r="E3105" s="12" t="s">
        <v>2337</v>
      </c>
      <c r="F3105" s="12" t="s">
        <v>2338</v>
      </c>
      <c r="G3105" s="12" t="s">
        <v>2339</v>
      </c>
      <c r="H3105" s="9" t="s">
        <v>6314</v>
      </c>
      <c r="I3105" s="12" t="s">
        <v>6315</v>
      </c>
      <c r="J3105" s="9" t="s">
        <v>2337</v>
      </c>
      <c r="K3105" s="15">
        <v>44828</v>
      </c>
      <c r="L3105" s="17">
        <v>44197</v>
      </c>
    </row>
    <row r="3106" spans="1:12" ht="45" x14ac:dyDescent="0.25">
      <c r="A3106" s="10" t="s">
        <v>9</v>
      </c>
      <c r="B3106" s="11" t="str">
        <f>VLOOKUP(C3106,#REF!,2,0)</f>
        <v>Rotas do Pinhão</v>
      </c>
      <c r="C3106" s="12" t="s">
        <v>27</v>
      </c>
      <c r="D3106" s="13" t="s">
        <v>4986</v>
      </c>
      <c r="E3106" s="12" t="s">
        <v>2355</v>
      </c>
      <c r="F3106" s="12" t="s">
        <v>2356</v>
      </c>
      <c r="G3106" s="12" t="s">
        <v>2357</v>
      </c>
      <c r="H3106" s="9" t="s">
        <v>6326</v>
      </c>
      <c r="I3106" s="12" t="s">
        <v>6327</v>
      </c>
      <c r="J3106" s="9" t="s">
        <v>2355</v>
      </c>
      <c r="K3106" s="15">
        <v>44288</v>
      </c>
      <c r="L3106" s="17">
        <v>44197</v>
      </c>
    </row>
    <row r="3107" spans="1:12" ht="45" x14ac:dyDescent="0.25">
      <c r="A3107" s="10" t="s">
        <v>9</v>
      </c>
      <c r="B3107" s="11" t="str">
        <f>VLOOKUP(C3107,#REF!,2,0)</f>
        <v>Rotas do Pinhão</v>
      </c>
      <c r="C3107" s="12" t="s">
        <v>27</v>
      </c>
      <c r="D3107" s="13" t="s">
        <v>4986</v>
      </c>
      <c r="E3107" s="12" t="s">
        <v>2358</v>
      </c>
      <c r="F3107" s="12" t="s">
        <v>2153</v>
      </c>
      <c r="G3107" s="12" t="s">
        <v>2359</v>
      </c>
      <c r="H3107" s="9" t="s">
        <v>6328</v>
      </c>
      <c r="I3107" s="12" t="s">
        <v>6329</v>
      </c>
      <c r="J3107" s="9" t="s">
        <v>2358</v>
      </c>
      <c r="K3107" s="15">
        <v>44430</v>
      </c>
      <c r="L3107" s="17">
        <v>44197</v>
      </c>
    </row>
    <row r="3108" spans="1:12" ht="30" x14ac:dyDescent="0.25">
      <c r="A3108" s="10" t="s">
        <v>9</v>
      </c>
      <c r="B3108" s="11" t="str">
        <f>VLOOKUP(C3108,#REF!,2,0)</f>
        <v>Rotas do Pinhão</v>
      </c>
      <c r="C3108" s="12" t="s">
        <v>27</v>
      </c>
      <c r="D3108" s="13" t="s">
        <v>4986</v>
      </c>
      <c r="E3108" s="12" t="s">
        <v>2360</v>
      </c>
      <c r="F3108" s="12" t="s">
        <v>2361</v>
      </c>
      <c r="G3108" s="12" t="s">
        <v>2362</v>
      </c>
      <c r="H3108" s="9" t="s">
        <v>6330</v>
      </c>
      <c r="I3108" s="12" t="s">
        <v>6331</v>
      </c>
      <c r="J3108" s="9" t="s">
        <v>2360</v>
      </c>
      <c r="K3108" s="15">
        <v>44951</v>
      </c>
      <c r="L3108" s="17">
        <v>44197</v>
      </c>
    </row>
    <row r="3109" spans="1:12" ht="30" x14ac:dyDescent="0.25">
      <c r="A3109" s="10" t="s">
        <v>9</v>
      </c>
      <c r="B3109" s="11" t="str">
        <f>VLOOKUP(C3109,#REF!,2,0)</f>
        <v>Rotas do Pinhão</v>
      </c>
      <c r="C3109" s="12" t="s">
        <v>27</v>
      </c>
      <c r="D3109" s="13" t="s">
        <v>4986</v>
      </c>
      <c r="E3109" s="12" t="s">
        <v>2363</v>
      </c>
      <c r="F3109" s="12" t="s">
        <v>2364</v>
      </c>
      <c r="G3109" s="12" t="s">
        <v>2365</v>
      </c>
      <c r="H3109" s="9" t="s">
        <v>6332</v>
      </c>
      <c r="I3109" s="12" t="s">
        <v>6333</v>
      </c>
      <c r="J3109" s="9" t="s">
        <v>2363</v>
      </c>
      <c r="K3109" s="15">
        <v>44310</v>
      </c>
      <c r="L3109" s="17">
        <v>44197</v>
      </c>
    </row>
    <row r="3110" spans="1:12" ht="30" x14ac:dyDescent="0.25">
      <c r="A3110" s="10" t="s">
        <v>9</v>
      </c>
      <c r="B3110" s="11" t="str">
        <f>VLOOKUP(C3110,#REF!,2,0)</f>
        <v>Rotas do Pinhão</v>
      </c>
      <c r="C3110" s="12" t="s">
        <v>27</v>
      </c>
      <c r="D3110" s="13" t="s">
        <v>4986</v>
      </c>
      <c r="E3110" s="12" t="s">
        <v>2366</v>
      </c>
      <c r="F3110" s="12" t="s">
        <v>2367</v>
      </c>
      <c r="G3110" s="12" t="s">
        <v>2368</v>
      </c>
      <c r="H3110" s="9" t="s">
        <v>6334</v>
      </c>
      <c r="I3110" s="12" t="s">
        <v>6335</v>
      </c>
      <c r="J3110" s="9" t="s">
        <v>2366</v>
      </c>
      <c r="K3110" s="15">
        <v>44805</v>
      </c>
      <c r="L3110" s="17">
        <v>44197</v>
      </c>
    </row>
    <row r="3111" spans="1:12" ht="45" x14ac:dyDescent="0.25">
      <c r="A3111" s="10" t="s">
        <v>9</v>
      </c>
      <c r="B3111" s="11" t="str">
        <f>VLOOKUP(C3111,#REF!,2,0)</f>
        <v>Rotas do Pinhão</v>
      </c>
      <c r="C3111" s="12" t="s">
        <v>27</v>
      </c>
      <c r="D3111" s="13" t="s">
        <v>4986</v>
      </c>
      <c r="E3111" s="12" t="s">
        <v>2369</v>
      </c>
      <c r="F3111" s="12" t="s">
        <v>2370</v>
      </c>
      <c r="G3111" s="12" t="s">
        <v>2371</v>
      </c>
      <c r="H3111" s="9" t="s">
        <v>6336</v>
      </c>
      <c r="I3111" s="12" t="s">
        <v>6337</v>
      </c>
      <c r="J3111" s="9" t="s">
        <v>2369</v>
      </c>
      <c r="K3111" s="15">
        <v>44576</v>
      </c>
      <c r="L3111" s="17">
        <v>44197</v>
      </c>
    </row>
    <row r="3112" spans="1:12" ht="30" x14ac:dyDescent="0.25">
      <c r="A3112" s="10" t="s">
        <v>9</v>
      </c>
      <c r="B3112" s="11" t="str">
        <f>VLOOKUP(C3112,#REF!,2,0)</f>
        <v>Rotas do Pinhão</v>
      </c>
      <c r="C3112" s="12" t="s">
        <v>27</v>
      </c>
      <c r="D3112" s="13" t="s">
        <v>4986</v>
      </c>
      <c r="E3112" s="12" t="s">
        <v>2372</v>
      </c>
      <c r="F3112" s="12" t="s">
        <v>2373</v>
      </c>
      <c r="G3112" s="12" t="s">
        <v>2374</v>
      </c>
      <c r="H3112" s="9" t="s">
        <v>6338</v>
      </c>
      <c r="I3112" s="12" t="s">
        <v>6339</v>
      </c>
      <c r="J3112" s="9" t="s">
        <v>2372</v>
      </c>
      <c r="K3112" s="15">
        <v>44567</v>
      </c>
      <c r="L3112" s="17">
        <v>44197</v>
      </c>
    </row>
    <row r="3113" spans="1:12" ht="30" x14ac:dyDescent="0.25">
      <c r="A3113" s="10" t="s">
        <v>9</v>
      </c>
      <c r="B3113" s="11" t="str">
        <f>VLOOKUP(C3113,#REF!,2,0)</f>
        <v>Rotas do Pinhão</v>
      </c>
      <c r="C3113" s="12" t="s">
        <v>27</v>
      </c>
      <c r="D3113" s="13" t="s">
        <v>4986</v>
      </c>
      <c r="E3113" s="12" t="s">
        <v>2378</v>
      </c>
      <c r="F3113" s="12" t="s">
        <v>2379</v>
      </c>
      <c r="G3113" s="12" t="s">
        <v>2380</v>
      </c>
      <c r="H3113" s="9" t="s">
        <v>6342</v>
      </c>
      <c r="I3113" s="12" t="s">
        <v>6343</v>
      </c>
      <c r="J3113" s="9" t="s">
        <v>2378</v>
      </c>
      <c r="K3113" s="15">
        <v>44741</v>
      </c>
      <c r="L3113" s="17">
        <v>44197</v>
      </c>
    </row>
    <row r="3114" spans="1:12" ht="30" x14ac:dyDescent="0.25">
      <c r="A3114" s="10" t="s">
        <v>9</v>
      </c>
      <c r="B3114" s="11" t="str">
        <f>VLOOKUP(C3114,#REF!,2,0)</f>
        <v>Rotas do Pinhão</v>
      </c>
      <c r="C3114" s="12" t="s">
        <v>27</v>
      </c>
      <c r="D3114" s="13" t="s">
        <v>4986</v>
      </c>
      <c r="E3114" s="12" t="s">
        <v>2387</v>
      </c>
      <c r="F3114" s="12" t="s">
        <v>2388</v>
      </c>
      <c r="G3114" s="12" t="s">
        <v>2389</v>
      </c>
      <c r="H3114" s="9" t="s">
        <v>6348</v>
      </c>
      <c r="I3114" s="12" t="s">
        <v>6349</v>
      </c>
      <c r="J3114" s="9" t="s">
        <v>2387</v>
      </c>
      <c r="K3114" s="15">
        <v>44639</v>
      </c>
      <c r="L3114" s="17">
        <v>44197</v>
      </c>
    </row>
    <row r="3115" spans="1:12" ht="30" x14ac:dyDescent="0.25">
      <c r="A3115" s="10" t="s">
        <v>9</v>
      </c>
      <c r="B3115" s="11" t="str">
        <f>VLOOKUP(C3115,#REF!,2,0)</f>
        <v>Rotas do Pinhão</v>
      </c>
      <c r="C3115" s="12" t="s">
        <v>27</v>
      </c>
      <c r="D3115" s="13" t="s">
        <v>4986</v>
      </c>
      <c r="E3115" s="12" t="s">
        <v>2396</v>
      </c>
      <c r="F3115" s="12" t="s">
        <v>2397</v>
      </c>
      <c r="G3115" s="12" t="s">
        <v>2398</v>
      </c>
      <c r="H3115" s="9" t="s">
        <v>6354</v>
      </c>
      <c r="I3115" s="12" t="s">
        <v>6355</v>
      </c>
      <c r="J3115" s="9" t="s">
        <v>2396</v>
      </c>
      <c r="K3115" s="15">
        <v>44728</v>
      </c>
      <c r="L3115" s="17">
        <v>44197</v>
      </c>
    </row>
    <row r="3116" spans="1:12" ht="30" x14ac:dyDescent="0.25">
      <c r="A3116" s="10" t="s">
        <v>9</v>
      </c>
      <c r="B3116" s="11" t="str">
        <f>VLOOKUP(C3116,#REF!,2,0)</f>
        <v>Rotas do Pinhão</v>
      </c>
      <c r="C3116" s="12" t="s">
        <v>27</v>
      </c>
      <c r="D3116" s="13" t="s">
        <v>4986</v>
      </c>
      <c r="E3116" s="12" t="s">
        <v>2400</v>
      </c>
      <c r="F3116" s="12" t="s">
        <v>2401</v>
      </c>
      <c r="G3116" s="12" t="s">
        <v>2402</v>
      </c>
      <c r="H3116" s="9" t="s">
        <v>6356</v>
      </c>
      <c r="I3116" s="12" t="s">
        <v>6357</v>
      </c>
      <c r="J3116" s="9" t="s">
        <v>2400</v>
      </c>
      <c r="K3116" s="15">
        <v>44568</v>
      </c>
      <c r="L3116" s="17">
        <v>44197</v>
      </c>
    </row>
    <row r="3117" spans="1:12" ht="30" x14ac:dyDescent="0.25">
      <c r="A3117" s="10" t="s">
        <v>9</v>
      </c>
      <c r="B3117" s="11" t="str">
        <f>VLOOKUP(C3117,#REF!,2,0)</f>
        <v>Rotas do Pinhão</v>
      </c>
      <c r="C3117" s="12" t="s">
        <v>27</v>
      </c>
      <c r="D3117" s="13" t="s">
        <v>4986</v>
      </c>
      <c r="E3117" s="12" t="s">
        <v>2403</v>
      </c>
      <c r="F3117" s="12" t="s">
        <v>2404</v>
      </c>
      <c r="G3117" s="12" t="s">
        <v>2405</v>
      </c>
      <c r="H3117" s="9" t="s">
        <v>6358</v>
      </c>
      <c r="I3117" s="12" t="s">
        <v>6359</v>
      </c>
      <c r="J3117" s="9" t="s">
        <v>2403</v>
      </c>
      <c r="K3117" s="15">
        <v>44324</v>
      </c>
      <c r="L3117" s="17">
        <v>44197</v>
      </c>
    </row>
    <row r="3118" spans="1:12" ht="45" x14ac:dyDescent="0.25">
      <c r="A3118" s="10" t="s">
        <v>9</v>
      </c>
      <c r="B3118" s="11" t="str">
        <f>VLOOKUP(C3118,#REF!,2,0)</f>
        <v>Rotas do Pinhão</v>
      </c>
      <c r="C3118" s="12" t="s">
        <v>27</v>
      </c>
      <c r="D3118" s="13" t="s">
        <v>4986</v>
      </c>
      <c r="E3118" s="12" t="s">
        <v>2406</v>
      </c>
      <c r="F3118" s="12" t="s">
        <v>2407</v>
      </c>
      <c r="G3118" s="12" t="s">
        <v>2408</v>
      </c>
      <c r="H3118" s="9" t="s">
        <v>6360</v>
      </c>
      <c r="I3118" s="12" t="s">
        <v>6361</v>
      </c>
      <c r="J3118" s="9" t="s">
        <v>2406</v>
      </c>
      <c r="K3118" s="15">
        <v>44493</v>
      </c>
      <c r="L3118" s="17">
        <v>44197</v>
      </c>
    </row>
    <row r="3119" spans="1:12" ht="30" x14ac:dyDescent="0.25">
      <c r="A3119" s="10" t="s">
        <v>9</v>
      </c>
      <c r="B3119" s="11" t="str">
        <f>VLOOKUP(C3119,#REF!,2,0)</f>
        <v>Rotas do Pinhão</v>
      </c>
      <c r="C3119" s="12" t="s">
        <v>27</v>
      </c>
      <c r="D3119" s="13" t="s">
        <v>4986</v>
      </c>
      <c r="E3119" s="12" t="s">
        <v>2418</v>
      </c>
      <c r="F3119" s="12" t="s">
        <v>2419</v>
      </c>
      <c r="G3119" s="12" t="s">
        <v>2420</v>
      </c>
      <c r="H3119" s="9" t="s">
        <v>6368</v>
      </c>
      <c r="I3119" s="12" t="s">
        <v>6369</v>
      </c>
      <c r="J3119" s="9" t="s">
        <v>2418</v>
      </c>
      <c r="K3119" s="15">
        <v>44888</v>
      </c>
      <c r="L3119" s="17">
        <v>44197</v>
      </c>
    </row>
    <row r="3120" spans="1:12" ht="30" x14ac:dyDescent="0.25">
      <c r="A3120" s="10" t="s">
        <v>9</v>
      </c>
      <c r="B3120" s="11" t="str">
        <f>VLOOKUP(C3120,#REF!,2,0)</f>
        <v>Rotas do Pinhão</v>
      </c>
      <c r="C3120" s="12" t="s">
        <v>27</v>
      </c>
      <c r="D3120" s="13" t="s">
        <v>4986</v>
      </c>
      <c r="E3120" s="12" t="s">
        <v>2421</v>
      </c>
      <c r="F3120" s="12" t="s">
        <v>2422</v>
      </c>
      <c r="G3120" s="12" t="s">
        <v>2423</v>
      </c>
      <c r="H3120" s="9" t="s">
        <v>6370</v>
      </c>
      <c r="I3120" s="12" t="s">
        <v>6371</v>
      </c>
      <c r="J3120" s="9" t="s">
        <v>2421</v>
      </c>
      <c r="K3120" s="15">
        <v>44318</v>
      </c>
      <c r="L3120" s="17">
        <v>44197</v>
      </c>
    </row>
    <row r="3121" spans="1:12" ht="30" x14ac:dyDescent="0.25">
      <c r="A3121" s="10" t="s">
        <v>9</v>
      </c>
      <c r="B3121" s="11" t="str">
        <f>VLOOKUP(C3121,#REF!,2,0)</f>
        <v>Rotas do Pinhão</v>
      </c>
      <c r="C3121" s="12" t="s">
        <v>27</v>
      </c>
      <c r="D3121" s="13" t="s">
        <v>4986</v>
      </c>
      <c r="E3121" s="12" t="s">
        <v>2427</v>
      </c>
      <c r="F3121" s="12" t="s">
        <v>2428</v>
      </c>
      <c r="G3121" s="12" t="s">
        <v>2429</v>
      </c>
      <c r="H3121" s="9" t="s">
        <v>6373</v>
      </c>
      <c r="I3121" s="12" t="s">
        <v>6374</v>
      </c>
      <c r="J3121" s="9" t="s">
        <v>2427</v>
      </c>
      <c r="K3121" s="15">
        <v>44270</v>
      </c>
      <c r="L3121" s="17">
        <v>44197</v>
      </c>
    </row>
    <row r="3122" spans="1:12" ht="30" x14ac:dyDescent="0.25">
      <c r="A3122" s="10" t="s">
        <v>9</v>
      </c>
      <c r="B3122" s="11" t="str">
        <f>VLOOKUP(C3122,#REF!,2,0)</f>
        <v>Rotas do Pinhão</v>
      </c>
      <c r="C3122" s="12" t="s">
        <v>27</v>
      </c>
      <c r="D3122" s="13" t="s">
        <v>4986</v>
      </c>
      <c r="E3122" s="12" t="s">
        <v>2430</v>
      </c>
      <c r="F3122" s="12" t="s">
        <v>2431</v>
      </c>
      <c r="G3122" s="12" t="s">
        <v>2432</v>
      </c>
      <c r="H3122" s="9" t="s">
        <v>6375</v>
      </c>
      <c r="I3122" s="12" t="s">
        <v>6376</v>
      </c>
      <c r="J3122" s="9" t="s">
        <v>2430</v>
      </c>
      <c r="K3122" s="15">
        <v>44897</v>
      </c>
      <c r="L3122" s="17">
        <v>44197</v>
      </c>
    </row>
    <row r="3123" spans="1:12" ht="30" x14ac:dyDescent="0.25">
      <c r="A3123" s="10" t="s">
        <v>9</v>
      </c>
      <c r="B3123" s="11" t="str">
        <f>VLOOKUP(C3123,#REF!,2,0)</f>
        <v>Rotas do Pinhão</v>
      </c>
      <c r="C3123" s="12" t="s">
        <v>27</v>
      </c>
      <c r="D3123" s="13" t="s">
        <v>4986</v>
      </c>
      <c r="E3123" s="12" t="s">
        <v>2433</v>
      </c>
      <c r="F3123" s="12" t="s">
        <v>2434</v>
      </c>
      <c r="G3123" s="12" t="s">
        <v>2434</v>
      </c>
      <c r="H3123" s="9" t="s">
        <v>6377</v>
      </c>
      <c r="I3123" s="12" t="s">
        <v>6378</v>
      </c>
      <c r="J3123" s="9" t="s">
        <v>2433</v>
      </c>
      <c r="K3123" s="15">
        <v>44629</v>
      </c>
      <c r="L3123" s="17">
        <v>44197</v>
      </c>
    </row>
    <row r="3124" spans="1:12" ht="30" x14ac:dyDescent="0.25">
      <c r="A3124" s="10" t="s">
        <v>9</v>
      </c>
      <c r="B3124" s="11" t="str">
        <f>VLOOKUP(C3124,#REF!,2,0)</f>
        <v>Rotas do Pinhão</v>
      </c>
      <c r="C3124" s="12" t="s">
        <v>27</v>
      </c>
      <c r="D3124" s="13" t="s">
        <v>4986</v>
      </c>
      <c r="E3124" s="12" t="s">
        <v>2435</v>
      </c>
      <c r="F3124" s="12" t="s">
        <v>2436</v>
      </c>
      <c r="G3124" s="12" t="s">
        <v>2437</v>
      </c>
      <c r="H3124" s="9" t="s">
        <v>6379</v>
      </c>
      <c r="I3124" s="12" t="s">
        <v>6380</v>
      </c>
      <c r="J3124" s="9" t="s">
        <v>2435</v>
      </c>
      <c r="K3124" s="15">
        <v>44357</v>
      </c>
      <c r="L3124" s="17">
        <v>44197</v>
      </c>
    </row>
    <row r="3125" spans="1:12" ht="30" x14ac:dyDescent="0.25">
      <c r="A3125" s="10" t="s">
        <v>9</v>
      </c>
      <c r="B3125" s="11" t="str">
        <f>VLOOKUP(C3125,#REF!,2,0)</f>
        <v>Rotas do Pinhão</v>
      </c>
      <c r="C3125" s="12" t="s">
        <v>27</v>
      </c>
      <c r="D3125" s="13" t="s">
        <v>4986</v>
      </c>
      <c r="E3125" s="12" t="s">
        <v>2441</v>
      </c>
      <c r="F3125" s="12" t="s">
        <v>2442</v>
      </c>
      <c r="G3125" s="12" t="s">
        <v>2443</v>
      </c>
      <c r="H3125" s="9" t="s">
        <v>6383</v>
      </c>
      <c r="I3125" s="12" t="s">
        <v>6384</v>
      </c>
      <c r="J3125" s="9" t="s">
        <v>2441</v>
      </c>
      <c r="K3125" s="15">
        <v>44274</v>
      </c>
      <c r="L3125" s="17">
        <v>44197</v>
      </c>
    </row>
    <row r="3126" spans="1:12" ht="30" x14ac:dyDescent="0.25">
      <c r="A3126" s="10" t="s">
        <v>9</v>
      </c>
      <c r="B3126" s="11" t="str">
        <f>VLOOKUP(C3126,#REF!,2,0)</f>
        <v>Rotas do Pinhão</v>
      </c>
      <c r="C3126" s="12" t="s">
        <v>27</v>
      </c>
      <c r="D3126" s="13" t="s">
        <v>4986</v>
      </c>
      <c r="E3126" s="12" t="s">
        <v>2447</v>
      </c>
      <c r="F3126" s="12" t="s">
        <v>2448</v>
      </c>
      <c r="G3126" s="12" t="s">
        <v>2449</v>
      </c>
      <c r="H3126" s="9" t="s">
        <v>6386</v>
      </c>
      <c r="I3126" s="12" t="s">
        <v>6387</v>
      </c>
      <c r="J3126" s="9" t="s">
        <v>2447</v>
      </c>
      <c r="K3126" s="15">
        <v>44354</v>
      </c>
      <c r="L3126" s="17">
        <v>44197</v>
      </c>
    </row>
    <row r="3127" spans="1:12" ht="30" x14ac:dyDescent="0.25">
      <c r="A3127" s="10" t="s">
        <v>9</v>
      </c>
      <c r="B3127" s="11" t="str">
        <f>VLOOKUP(C3127,#REF!,2,0)</f>
        <v>Rotas do Pinhão</v>
      </c>
      <c r="C3127" s="12" t="s">
        <v>27</v>
      </c>
      <c r="D3127" s="13" t="s">
        <v>4986</v>
      </c>
      <c r="E3127" s="12" t="s">
        <v>2456</v>
      </c>
      <c r="F3127" s="12" t="s">
        <v>2457</v>
      </c>
      <c r="G3127" s="12" t="s">
        <v>1935</v>
      </c>
      <c r="H3127" s="9" t="s">
        <v>6392</v>
      </c>
      <c r="I3127" s="12" t="s">
        <v>6393</v>
      </c>
      <c r="J3127" s="9" t="s">
        <v>2456</v>
      </c>
      <c r="K3127" s="15">
        <v>44778</v>
      </c>
      <c r="L3127" s="17">
        <v>44197</v>
      </c>
    </row>
    <row r="3128" spans="1:12" ht="30" x14ac:dyDescent="0.25">
      <c r="A3128" s="10" t="s">
        <v>9</v>
      </c>
      <c r="B3128" s="11" t="str">
        <f>VLOOKUP(C3128,#REF!,2,0)</f>
        <v>Rotas do Pinhão</v>
      </c>
      <c r="C3128" s="12" t="s">
        <v>27</v>
      </c>
      <c r="D3128" s="13" t="s">
        <v>4986</v>
      </c>
      <c r="E3128" s="12" t="s">
        <v>2458</v>
      </c>
      <c r="F3128" s="12" t="s">
        <v>382</v>
      </c>
      <c r="G3128" s="12" t="s">
        <v>21837</v>
      </c>
      <c r="H3128" s="9" t="s">
        <v>5033</v>
      </c>
      <c r="I3128" s="12" t="s">
        <v>6394</v>
      </c>
      <c r="J3128" s="9" t="s">
        <v>2458</v>
      </c>
      <c r="K3128" s="15">
        <v>44720</v>
      </c>
      <c r="L3128" s="17">
        <v>44197</v>
      </c>
    </row>
    <row r="3129" spans="1:12" ht="30" x14ac:dyDescent="0.25">
      <c r="A3129" s="10" t="s">
        <v>9</v>
      </c>
      <c r="B3129" s="11" t="str">
        <f>VLOOKUP(C3129,#REF!,2,0)</f>
        <v>Rotas do Pinhão</v>
      </c>
      <c r="C3129" s="12" t="s">
        <v>27</v>
      </c>
      <c r="D3129" s="13" t="s">
        <v>4986</v>
      </c>
      <c r="E3129" s="12" t="s">
        <v>2468</v>
      </c>
      <c r="F3129" s="12" t="s">
        <v>2469</v>
      </c>
      <c r="G3129" s="12" t="s">
        <v>2470</v>
      </c>
      <c r="H3129" s="9" t="s">
        <v>6401</v>
      </c>
      <c r="I3129" s="12" t="s">
        <v>6402</v>
      </c>
      <c r="J3129" s="9" t="s">
        <v>2468</v>
      </c>
      <c r="K3129" s="15">
        <v>44576</v>
      </c>
      <c r="L3129" s="17">
        <v>44197</v>
      </c>
    </row>
    <row r="3130" spans="1:12" ht="30" x14ac:dyDescent="0.25">
      <c r="A3130" s="10" t="s">
        <v>9</v>
      </c>
      <c r="B3130" s="11" t="str">
        <f>VLOOKUP(C3130,#REF!,2,0)</f>
        <v>Rotas do Pinhão</v>
      </c>
      <c r="C3130" s="12" t="s">
        <v>27</v>
      </c>
      <c r="D3130" s="13" t="s">
        <v>4986</v>
      </c>
      <c r="E3130" s="12" t="s">
        <v>2471</v>
      </c>
      <c r="F3130" s="12" t="s">
        <v>2472</v>
      </c>
      <c r="G3130" s="12" t="s">
        <v>2473</v>
      </c>
      <c r="H3130" s="9" t="s">
        <v>6403</v>
      </c>
      <c r="I3130" s="12" t="s">
        <v>6404</v>
      </c>
      <c r="J3130" s="9" t="s">
        <v>2471</v>
      </c>
      <c r="K3130" s="15">
        <v>44331</v>
      </c>
      <c r="L3130" s="17">
        <v>44197</v>
      </c>
    </row>
    <row r="3131" spans="1:12" ht="30" x14ac:dyDescent="0.25">
      <c r="A3131" s="10" t="s">
        <v>9</v>
      </c>
      <c r="B3131" s="11" t="str">
        <f>VLOOKUP(C3131,#REF!,2,0)</f>
        <v>Rotas do Pinhão</v>
      </c>
      <c r="C3131" s="12" t="s">
        <v>27</v>
      </c>
      <c r="D3131" s="13" t="s">
        <v>4986</v>
      </c>
      <c r="E3131" s="12" t="s">
        <v>2474</v>
      </c>
      <c r="F3131" s="12" t="s">
        <v>2475</v>
      </c>
      <c r="G3131" s="12" t="s">
        <v>2476</v>
      </c>
      <c r="H3131" s="9" t="s">
        <v>6405</v>
      </c>
      <c r="I3131" s="12" t="s">
        <v>6406</v>
      </c>
      <c r="J3131" s="9" t="s">
        <v>2474</v>
      </c>
      <c r="K3131" s="15">
        <v>44211</v>
      </c>
      <c r="L3131" s="17">
        <v>44197</v>
      </c>
    </row>
    <row r="3132" spans="1:12" ht="30" x14ac:dyDescent="0.25">
      <c r="A3132" s="10" t="s">
        <v>9</v>
      </c>
      <c r="B3132" s="11" t="str">
        <f>VLOOKUP(C3132,#REF!,2,0)</f>
        <v>Rotas do Pinhão</v>
      </c>
      <c r="C3132" s="12" t="s">
        <v>27</v>
      </c>
      <c r="D3132" s="13" t="s">
        <v>4986</v>
      </c>
      <c r="E3132" s="12" t="s">
        <v>2498</v>
      </c>
      <c r="F3132" s="12" t="s">
        <v>2499</v>
      </c>
      <c r="G3132" s="12" t="s">
        <v>2500</v>
      </c>
      <c r="H3132" s="9" t="s">
        <v>6421</v>
      </c>
      <c r="I3132" s="12" t="s">
        <v>6422</v>
      </c>
      <c r="J3132" s="9" t="s">
        <v>2498</v>
      </c>
      <c r="K3132" s="15">
        <v>44665</v>
      </c>
      <c r="L3132" s="17">
        <v>44197</v>
      </c>
    </row>
    <row r="3133" spans="1:12" ht="45" x14ac:dyDescent="0.25">
      <c r="A3133" s="10" t="s">
        <v>9</v>
      </c>
      <c r="B3133" s="11" t="str">
        <f>VLOOKUP(C3133,#REF!,2,0)</f>
        <v>Rotas do Pinhão</v>
      </c>
      <c r="C3133" s="12" t="s">
        <v>27</v>
      </c>
      <c r="D3133" s="13" t="s">
        <v>4986</v>
      </c>
      <c r="E3133" s="12" t="s">
        <v>2504</v>
      </c>
      <c r="F3133" s="12" t="s">
        <v>2505</v>
      </c>
      <c r="G3133" s="12" t="s">
        <v>2506</v>
      </c>
      <c r="H3133" s="9" t="s">
        <v>5409</v>
      </c>
      <c r="I3133" s="12" t="s">
        <v>6425</v>
      </c>
      <c r="J3133" s="9" t="s">
        <v>2504</v>
      </c>
      <c r="K3133" s="15">
        <v>44685</v>
      </c>
      <c r="L3133" s="17">
        <v>44197</v>
      </c>
    </row>
    <row r="3134" spans="1:12" ht="30" x14ac:dyDescent="0.25">
      <c r="A3134" s="10" t="s">
        <v>9</v>
      </c>
      <c r="B3134" s="11" t="str">
        <f>VLOOKUP(C3134,#REF!,2,0)</f>
        <v>Rotas do Pinhão</v>
      </c>
      <c r="C3134" s="12" t="s">
        <v>27</v>
      </c>
      <c r="D3134" s="13" t="s">
        <v>4986</v>
      </c>
      <c r="E3134" s="12" t="s">
        <v>2509</v>
      </c>
      <c r="F3134" s="12" t="s">
        <v>2510</v>
      </c>
      <c r="G3134" s="12" t="s">
        <v>2511</v>
      </c>
      <c r="H3134" s="9" t="s">
        <v>6428</v>
      </c>
      <c r="I3134" s="12" t="s">
        <v>5414</v>
      </c>
      <c r="J3134" s="9" t="s">
        <v>2509</v>
      </c>
      <c r="K3134" s="15">
        <v>44686</v>
      </c>
      <c r="L3134" s="17">
        <v>44197</v>
      </c>
    </row>
    <row r="3135" spans="1:12" x14ac:dyDescent="0.25">
      <c r="A3135" s="10" t="s">
        <v>9</v>
      </c>
      <c r="B3135" s="11" t="str">
        <f>VLOOKUP(C3135,#REF!,2,0)</f>
        <v>Rotas do Pinhão</v>
      </c>
      <c r="C3135" s="12" t="s">
        <v>27</v>
      </c>
      <c r="D3135" s="13" t="s">
        <v>4986</v>
      </c>
      <c r="E3135" s="12" t="s">
        <v>2524</v>
      </c>
      <c r="F3135" s="12" t="s">
        <v>2525</v>
      </c>
      <c r="G3135" s="12" t="s">
        <v>2526</v>
      </c>
      <c r="H3135" s="9" t="s">
        <v>6437</v>
      </c>
      <c r="I3135" s="12" t="s">
        <v>6438</v>
      </c>
      <c r="J3135" s="9" t="s">
        <v>2524</v>
      </c>
      <c r="K3135" s="15">
        <v>44220</v>
      </c>
      <c r="L3135" s="17">
        <v>44197</v>
      </c>
    </row>
    <row r="3136" spans="1:12" ht="30" x14ac:dyDescent="0.25">
      <c r="A3136" s="10" t="s">
        <v>9</v>
      </c>
      <c r="B3136" s="11" t="str">
        <f>VLOOKUP(C3136,#REF!,2,0)</f>
        <v>Rotas do Pinhão</v>
      </c>
      <c r="C3136" s="12" t="s">
        <v>27</v>
      </c>
      <c r="D3136" s="13" t="s">
        <v>4986</v>
      </c>
      <c r="E3136" s="12" t="s">
        <v>2542</v>
      </c>
      <c r="F3136" s="12" t="s">
        <v>2543</v>
      </c>
      <c r="G3136" s="12" t="s">
        <v>2544</v>
      </c>
      <c r="H3136" s="9" t="s">
        <v>6449</v>
      </c>
      <c r="I3136" s="12" t="s">
        <v>6450</v>
      </c>
      <c r="J3136" s="9" t="s">
        <v>2542</v>
      </c>
      <c r="K3136" s="15">
        <v>44441</v>
      </c>
      <c r="L3136" s="17">
        <v>44197</v>
      </c>
    </row>
    <row r="3137" spans="1:12" ht="30" x14ac:dyDescent="0.25">
      <c r="A3137" s="10" t="s">
        <v>9</v>
      </c>
      <c r="B3137" s="11" t="str">
        <f>VLOOKUP(C3137,#REF!,2,0)</f>
        <v>Rotas do Pinhão</v>
      </c>
      <c r="C3137" s="12" t="s">
        <v>27</v>
      </c>
      <c r="D3137" s="13" t="s">
        <v>4986</v>
      </c>
      <c r="E3137" s="12" t="s">
        <v>2548</v>
      </c>
      <c r="F3137" s="12" t="s">
        <v>2549</v>
      </c>
      <c r="G3137" s="12" t="s">
        <v>2550</v>
      </c>
      <c r="H3137" s="9" t="s">
        <v>6453</v>
      </c>
      <c r="I3137" s="12" t="s">
        <v>6454</v>
      </c>
      <c r="J3137" s="9" t="s">
        <v>2548</v>
      </c>
      <c r="K3137" s="15">
        <v>44332</v>
      </c>
      <c r="L3137" s="17">
        <v>44197</v>
      </c>
    </row>
    <row r="3138" spans="1:12" x14ac:dyDescent="0.25">
      <c r="A3138" s="10" t="s">
        <v>9</v>
      </c>
      <c r="B3138" s="11" t="str">
        <f>VLOOKUP(C3138,#REF!,2,0)</f>
        <v>Rotas do Pinhão</v>
      </c>
      <c r="C3138" s="12" t="s">
        <v>27</v>
      </c>
      <c r="D3138" s="13" t="s">
        <v>4986</v>
      </c>
      <c r="E3138" s="12" t="s">
        <v>2551</v>
      </c>
      <c r="F3138" s="12" t="s">
        <v>2552</v>
      </c>
      <c r="G3138" s="12" t="s">
        <v>2553</v>
      </c>
      <c r="H3138" s="9" t="s">
        <v>6455</v>
      </c>
      <c r="I3138" s="12" t="s">
        <v>6456</v>
      </c>
      <c r="J3138" s="9" t="s">
        <v>2551</v>
      </c>
      <c r="K3138" s="15">
        <v>44535</v>
      </c>
      <c r="L3138" s="17">
        <v>44197</v>
      </c>
    </row>
    <row r="3139" spans="1:12" ht="30" x14ac:dyDescent="0.25">
      <c r="A3139" s="10" t="s">
        <v>9</v>
      </c>
      <c r="B3139" s="11" t="str">
        <f>VLOOKUP(C3139,#REF!,2,0)</f>
        <v>Rotas do Pinhão</v>
      </c>
      <c r="C3139" s="12" t="s">
        <v>27</v>
      </c>
      <c r="D3139" s="13" t="s">
        <v>4986</v>
      </c>
      <c r="E3139" s="12" t="s">
        <v>2554</v>
      </c>
      <c r="F3139" s="12" t="s">
        <v>2555</v>
      </c>
      <c r="G3139" s="12" t="s">
        <v>2556</v>
      </c>
      <c r="H3139" s="9" t="s">
        <v>6457</v>
      </c>
      <c r="I3139" s="12" t="s">
        <v>6458</v>
      </c>
      <c r="J3139" s="9" t="s">
        <v>2554</v>
      </c>
      <c r="K3139" s="15">
        <v>44875</v>
      </c>
      <c r="L3139" s="17">
        <v>44197</v>
      </c>
    </row>
    <row r="3140" spans="1:12" ht="45" x14ac:dyDescent="0.25">
      <c r="A3140" s="10" t="s">
        <v>9</v>
      </c>
      <c r="B3140" s="11" t="str">
        <f>VLOOKUP(C3140,#REF!,2,0)</f>
        <v>Rotas do Pinhão</v>
      </c>
      <c r="C3140" s="12" t="s">
        <v>27</v>
      </c>
      <c r="D3140" s="13" t="s">
        <v>4986</v>
      </c>
      <c r="E3140" s="12" t="s">
        <v>2566</v>
      </c>
      <c r="F3140" s="12" t="s">
        <v>2567</v>
      </c>
      <c r="G3140" s="12" t="s">
        <v>2568</v>
      </c>
      <c r="H3140" s="9" t="s">
        <v>6465</v>
      </c>
      <c r="I3140" s="12" t="s">
        <v>6466</v>
      </c>
      <c r="J3140" s="9" t="s">
        <v>2566</v>
      </c>
      <c r="K3140" s="15">
        <v>44490</v>
      </c>
      <c r="L3140" s="17">
        <v>44197</v>
      </c>
    </row>
    <row r="3141" spans="1:12" ht="30" x14ac:dyDescent="0.25">
      <c r="A3141" s="10" t="s">
        <v>9</v>
      </c>
      <c r="B3141" s="11" t="str">
        <f>VLOOKUP(C3141,#REF!,2,0)</f>
        <v>Rotas do Pinhão</v>
      </c>
      <c r="C3141" s="12" t="s">
        <v>27</v>
      </c>
      <c r="D3141" s="13" t="s">
        <v>4986</v>
      </c>
      <c r="E3141" s="12" t="s">
        <v>2569</v>
      </c>
      <c r="F3141" s="12" t="s">
        <v>2570</v>
      </c>
      <c r="G3141" s="12" t="s">
        <v>2571</v>
      </c>
      <c r="H3141" s="9" t="s">
        <v>6467</v>
      </c>
      <c r="I3141" s="12" t="s">
        <v>6468</v>
      </c>
      <c r="J3141" s="9" t="s">
        <v>2569</v>
      </c>
      <c r="K3141" s="15">
        <v>44526</v>
      </c>
      <c r="L3141" s="17">
        <v>44197</v>
      </c>
    </row>
    <row r="3142" spans="1:12" x14ac:dyDescent="0.25">
      <c r="A3142" s="10" t="s">
        <v>9</v>
      </c>
      <c r="B3142" s="11" t="str">
        <f>VLOOKUP(C3142,#REF!,2,0)</f>
        <v>Rotas do Pinhão</v>
      </c>
      <c r="C3142" s="12" t="s">
        <v>27</v>
      </c>
      <c r="D3142" s="13" t="s">
        <v>4986</v>
      </c>
      <c r="E3142" s="12" t="s">
        <v>2572</v>
      </c>
      <c r="F3142" s="12" t="s">
        <v>2573</v>
      </c>
      <c r="G3142" s="12" t="s">
        <v>1450</v>
      </c>
      <c r="H3142" s="9" t="s">
        <v>6469</v>
      </c>
      <c r="I3142" s="12" t="s">
        <v>6470</v>
      </c>
      <c r="J3142" s="9" t="s">
        <v>2572</v>
      </c>
      <c r="K3142" s="15">
        <v>44234</v>
      </c>
      <c r="L3142" s="17">
        <v>44197</v>
      </c>
    </row>
    <row r="3143" spans="1:12" ht="30" x14ac:dyDescent="0.25">
      <c r="A3143" s="10" t="s">
        <v>9</v>
      </c>
      <c r="B3143" s="11" t="str">
        <f>VLOOKUP(C3143,#REF!,2,0)</f>
        <v>Rotas do Pinhão</v>
      </c>
      <c r="C3143" s="12" t="s">
        <v>27</v>
      </c>
      <c r="D3143" s="13" t="s">
        <v>4986</v>
      </c>
      <c r="E3143" s="12" t="s">
        <v>2577</v>
      </c>
      <c r="F3143" s="12" t="s">
        <v>2578</v>
      </c>
      <c r="G3143" s="12" t="s">
        <v>2579</v>
      </c>
      <c r="H3143" s="9" t="s">
        <v>6473</v>
      </c>
      <c r="I3143" s="12" t="s">
        <v>6474</v>
      </c>
      <c r="J3143" s="9" t="s">
        <v>2577</v>
      </c>
      <c r="K3143" s="15">
        <v>44689</v>
      </c>
      <c r="L3143" s="17">
        <v>44197</v>
      </c>
    </row>
    <row r="3144" spans="1:12" ht="30" x14ac:dyDescent="0.25">
      <c r="A3144" s="10" t="s">
        <v>9</v>
      </c>
      <c r="B3144" s="11" t="str">
        <f>VLOOKUP(C3144,#REF!,2,0)</f>
        <v>Rotas do Pinhão</v>
      </c>
      <c r="C3144" s="12" t="s">
        <v>27</v>
      </c>
      <c r="D3144" s="13" t="s">
        <v>4986</v>
      </c>
      <c r="E3144" s="12" t="s">
        <v>2580</v>
      </c>
      <c r="F3144" s="12" t="s">
        <v>2581</v>
      </c>
      <c r="G3144" s="12" t="s">
        <v>2582</v>
      </c>
      <c r="H3144" s="9" t="s">
        <v>6475</v>
      </c>
      <c r="I3144" s="12" t="s">
        <v>6476</v>
      </c>
      <c r="J3144" s="9" t="s">
        <v>2580</v>
      </c>
      <c r="K3144" s="15">
        <v>44610</v>
      </c>
      <c r="L3144" s="17">
        <v>44197</v>
      </c>
    </row>
    <row r="3145" spans="1:12" ht="30" x14ac:dyDescent="0.25">
      <c r="A3145" s="10" t="s">
        <v>9</v>
      </c>
      <c r="B3145" s="11" t="str">
        <f>VLOOKUP(C3145,#REF!,2,0)</f>
        <v>Rotas do Pinhão</v>
      </c>
      <c r="C3145" s="12" t="s">
        <v>27</v>
      </c>
      <c r="D3145" s="13" t="s">
        <v>4986</v>
      </c>
      <c r="E3145" s="12" t="s">
        <v>2586</v>
      </c>
      <c r="F3145" s="12" t="s">
        <v>2587</v>
      </c>
      <c r="G3145" s="12" t="s">
        <v>2588</v>
      </c>
      <c r="H3145" s="9" t="s">
        <v>6479</v>
      </c>
      <c r="I3145" s="12" t="s">
        <v>6480</v>
      </c>
      <c r="J3145" s="9" t="s">
        <v>2586</v>
      </c>
      <c r="K3145" s="15">
        <v>44605</v>
      </c>
      <c r="L3145" s="17">
        <v>44197</v>
      </c>
    </row>
    <row r="3146" spans="1:12" ht="30" x14ac:dyDescent="0.25">
      <c r="A3146" s="10" t="s">
        <v>9</v>
      </c>
      <c r="B3146" s="11" t="str">
        <f>VLOOKUP(C3146,#REF!,2,0)</f>
        <v>Rotas do Pinhão</v>
      </c>
      <c r="C3146" s="12" t="s">
        <v>27</v>
      </c>
      <c r="D3146" s="13" t="s">
        <v>4986</v>
      </c>
      <c r="E3146" s="12" t="s">
        <v>2589</v>
      </c>
      <c r="F3146" s="12" t="s">
        <v>2590</v>
      </c>
      <c r="G3146" s="12" t="s">
        <v>2591</v>
      </c>
      <c r="H3146" s="9" t="s">
        <v>6481</v>
      </c>
      <c r="I3146" s="12" t="s">
        <v>6482</v>
      </c>
      <c r="J3146" s="9" t="s">
        <v>2589</v>
      </c>
      <c r="K3146" s="15">
        <v>44336</v>
      </c>
      <c r="L3146" s="17">
        <v>44197</v>
      </c>
    </row>
    <row r="3147" spans="1:12" ht="30" x14ac:dyDescent="0.25">
      <c r="A3147" s="10" t="s">
        <v>9</v>
      </c>
      <c r="B3147" s="11" t="str">
        <f>VLOOKUP(C3147,#REF!,2,0)</f>
        <v>Rotas do Pinhão</v>
      </c>
      <c r="C3147" s="12" t="s">
        <v>27</v>
      </c>
      <c r="D3147" s="13" t="s">
        <v>4986</v>
      </c>
      <c r="E3147" s="12" t="s">
        <v>2592</v>
      </c>
      <c r="F3147" s="12" t="s">
        <v>2593</v>
      </c>
      <c r="G3147" s="12" t="s">
        <v>2594</v>
      </c>
      <c r="H3147" s="9" t="s">
        <v>6483</v>
      </c>
      <c r="I3147" s="12" t="s">
        <v>6484</v>
      </c>
      <c r="J3147" s="9" t="s">
        <v>2592</v>
      </c>
      <c r="K3147" s="15">
        <v>44714</v>
      </c>
      <c r="L3147" s="17">
        <v>44197</v>
      </c>
    </row>
    <row r="3148" spans="1:12" ht="30" x14ac:dyDescent="0.25">
      <c r="A3148" s="10" t="s">
        <v>9</v>
      </c>
      <c r="B3148" s="11" t="str">
        <f>VLOOKUP(C3148,#REF!,2,0)</f>
        <v>Rotas do Pinhão</v>
      </c>
      <c r="C3148" s="12" t="s">
        <v>27</v>
      </c>
      <c r="D3148" s="13" t="s">
        <v>4986</v>
      </c>
      <c r="E3148" s="12" t="s">
        <v>2596</v>
      </c>
      <c r="F3148" s="12" t="s">
        <v>21839</v>
      </c>
      <c r="G3148" s="12" t="s">
        <v>21840</v>
      </c>
      <c r="H3148" s="9" t="s">
        <v>21841</v>
      </c>
      <c r="I3148" s="12" t="s">
        <v>21842</v>
      </c>
      <c r="J3148" s="9" t="s">
        <v>2596</v>
      </c>
      <c r="K3148" s="15">
        <v>44949</v>
      </c>
      <c r="L3148" s="17">
        <v>44197</v>
      </c>
    </row>
    <row r="3149" spans="1:12" ht="30" x14ac:dyDescent="0.25">
      <c r="A3149" s="10" t="s">
        <v>9</v>
      </c>
      <c r="B3149" s="11" t="str">
        <f>VLOOKUP(C3149,#REF!,2,0)</f>
        <v>Rotas do Pinhão</v>
      </c>
      <c r="C3149" s="12" t="s">
        <v>27</v>
      </c>
      <c r="D3149" s="13" t="s">
        <v>4986</v>
      </c>
      <c r="E3149" s="12" t="s">
        <v>2606</v>
      </c>
      <c r="F3149" s="12" t="s">
        <v>2607</v>
      </c>
      <c r="G3149" s="12" t="s">
        <v>2608</v>
      </c>
      <c r="H3149" s="9" t="s">
        <v>6492</v>
      </c>
      <c r="I3149" s="12" t="s">
        <v>6493</v>
      </c>
      <c r="J3149" s="9" t="s">
        <v>2606</v>
      </c>
      <c r="K3149" s="15">
        <v>44946</v>
      </c>
      <c r="L3149" s="17">
        <v>44197</v>
      </c>
    </row>
    <row r="3150" spans="1:12" ht="45" x14ac:dyDescent="0.25">
      <c r="A3150" s="10" t="s">
        <v>9</v>
      </c>
      <c r="B3150" s="11" t="str">
        <f>VLOOKUP(C3150,#REF!,2,0)</f>
        <v>Rotas do Pinhão</v>
      </c>
      <c r="C3150" s="12" t="s">
        <v>27</v>
      </c>
      <c r="D3150" s="13" t="s">
        <v>4986</v>
      </c>
      <c r="E3150" s="12" t="s">
        <v>2618</v>
      </c>
      <c r="F3150" s="12" t="s">
        <v>2619</v>
      </c>
      <c r="G3150" s="12" t="s">
        <v>2620</v>
      </c>
      <c r="H3150" s="9" t="s">
        <v>6500</v>
      </c>
      <c r="I3150" s="12" t="s">
        <v>6501</v>
      </c>
      <c r="J3150" s="9" t="s">
        <v>2618</v>
      </c>
      <c r="K3150" s="15">
        <v>44576</v>
      </c>
      <c r="L3150" s="17">
        <v>44197</v>
      </c>
    </row>
    <row r="3151" spans="1:12" ht="30" x14ac:dyDescent="0.25">
      <c r="A3151" s="10" t="s">
        <v>9</v>
      </c>
      <c r="B3151" s="11" t="str">
        <f>VLOOKUP(C3151,#REF!,2,0)</f>
        <v>Rotas do Pinhão</v>
      </c>
      <c r="C3151" s="12" t="s">
        <v>27</v>
      </c>
      <c r="D3151" s="13" t="s">
        <v>4986</v>
      </c>
      <c r="E3151" s="12" t="s">
        <v>2621</v>
      </c>
      <c r="F3151" s="12" t="s">
        <v>2622</v>
      </c>
      <c r="G3151" s="12" t="s">
        <v>2623</v>
      </c>
      <c r="H3151" s="9" t="s">
        <v>6502</v>
      </c>
      <c r="I3151" s="12" t="s">
        <v>6503</v>
      </c>
      <c r="J3151" s="9" t="s">
        <v>2621</v>
      </c>
      <c r="K3151" s="15">
        <v>44535</v>
      </c>
      <c r="L3151" s="17">
        <v>44197</v>
      </c>
    </row>
    <row r="3152" spans="1:12" ht="30" x14ac:dyDescent="0.25">
      <c r="A3152" s="10" t="s">
        <v>9</v>
      </c>
      <c r="B3152" s="11" t="str">
        <f>VLOOKUP(C3152,#REF!,2,0)</f>
        <v>Rotas do Pinhão</v>
      </c>
      <c r="C3152" s="12" t="s">
        <v>27</v>
      </c>
      <c r="D3152" s="13" t="s">
        <v>4986</v>
      </c>
      <c r="E3152" s="12" t="s">
        <v>2624</v>
      </c>
      <c r="F3152" s="12" t="s">
        <v>2625</v>
      </c>
      <c r="G3152" s="12" t="s">
        <v>2626</v>
      </c>
      <c r="H3152" s="9" t="s">
        <v>6504</v>
      </c>
      <c r="I3152" s="12" t="s">
        <v>6505</v>
      </c>
      <c r="J3152" s="9" t="s">
        <v>2624</v>
      </c>
      <c r="K3152" s="15">
        <v>44476</v>
      </c>
      <c r="L3152" s="17">
        <v>44197</v>
      </c>
    </row>
    <row r="3153" spans="1:12" x14ac:dyDescent="0.25">
      <c r="A3153" s="10" t="s">
        <v>9</v>
      </c>
      <c r="B3153" s="11" t="str">
        <f>VLOOKUP(C3153,#REF!,2,0)</f>
        <v>Rotas do Pinhão</v>
      </c>
      <c r="C3153" s="12" t="s">
        <v>27</v>
      </c>
      <c r="D3153" s="13" t="s">
        <v>4986</v>
      </c>
      <c r="E3153" s="12" t="s">
        <v>2631</v>
      </c>
      <c r="F3153" s="12" t="s">
        <v>2632</v>
      </c>
      <c r="G3153" s="12" t="s">
        <v>2633</v>
      </c>
      <c r="H3153" s="9" t="s">
        <v>6509</v>
      </c>
      <c r="I3153" s="12" t="s">
        <v>6510</v>
      </c>
      <c r="J3153" s="9" t="s">
        <v>2631</v>
      </c>
      <c r="K3153" s="15">
        <v>44381</v>
      </c>
      <c r="L3153" s="17">
        <v>44197</v>
      </c>
    </row>
    <row r="3154" spans="1:12" ht="30" x14ac:dyDescent="0.25">
      <c r="A3154" s="10" t="s">
        <v>9</v>
      </c>
      <c r="B3154" s="11" t="str">
        <f>VLOOKUP(C3154,#REF!,2,0)</f>
        <v>Rotas do Pinhão</v>
      </c>
      <c r="C3154" s="12" t="s">
        <v>27</v>
      </c>
      <c r="D3154" s="13" t="s">
        <v>4986</v>
      </c>
      <c r="E3154" s="12" t="s">
        <v>2637</v>
      </c>
      <c r="F3154" s="12" t="s">
        <v>2638</v>
      </c>
      <c r="G3154" s="12" t="s">
        <v>2639</v>
      </c>
      <c r="H3154" s="9" t="s">
        <v>5735</v>
      </c>
      <c r="I3154" s="12" t="s">
        <v>5410</v>
      </c>
      <c r="J3154" s="9" t="s">
        <v>2637</v>
      </c>
      <c r="K3154" s="15">
        <v>44620</v>
      </c>
      <c r="L3154" s="17">
        <v>44197</v>
      </c>
    </row>
    <row r="3155" spans="1:12" ht="30" x14ac:dyDescent="0.25">
      <c r="A3155" s="10" t="s">
        <v>9</v>
      </c>
      <c r="B3155" s="11" t="str">
        <f>VLOOKUP(C3155,#REF!,2,0)</f>
        <v>Rotas do Pinhão</v>
      </c>
      <c r="C3155" s="12" t="s">
        <v>27</v>
      </c>
      <c r="D3155" s="13" t="s">
        <v>4986</v>
      </c>
      <c r="E3155" s="12" t="s">
        <v>2643</v>
      </c>
      <c r="F3155" s="12" t="s">
        <v>2644</v>
      </c>
      <c r="G3155" s="12" t="s">
        <v>2645</v>
      </c>
      <c r="H3155" s="9" t="s">
        <v>6515</v>
      </c>
      <c r="I3155" s="12" t="s">
        <v>6516</v>
      </c>
      <c r="J3155" s="9" t="s">
        <v>2643</v>
      </c>
      <c r="K3155" s="15">
        <v>44351</v>
      </c>
      <c r="L3155" s="17">
        <v>44197</v>
      </c>
    </row>
    <row r="3156" spans="1:12" ht="30" x14ac:dyDescent="0.25">
      <c r="A3156" s="10" t="s">
        <v>9</v>
      </c>
      <c r="B3156" s="11" t="str">
        <f>VLOOKUP(C3156,#REF!,2,0)</f>
        <v>Rotas do Pinhão</v>
      </c>
      <c r="C3156" s="12" t="s">
        <v>27</v>
      </c>
      <c r="D3156" s="13" t="s">
        <v>4986</v>
      </c>
      <c r="E3156" s="12" t="s">
        <v>2649</v>
      </c>
      <c r="F3156" s="12" t="s">
        <v>2650</v>
      </c>
      <c r="G3156" s="12" t="s">
        <v>2651</v>
      </c>
      <c r="H3156" s="9" t="s">
        <v>6519</v>
      </c>
      <c r="I3156" s="12" t="s">
        <v>6520</v>
      </c>
      <c r="J3156" s="9" t="s">
        <v>2649</v>
      </c>
      <c r="K3156" s="15">
        <v>44773</v>
      </c>
      <c r="L3156" s="17">
        <v>44197</v>
      </c>
    </row>
    <row r="3157" spans="1:12" ht="30" x14ac:dyDescent="0.25">
      <c r="A3157" s="10" t="s">
        <v>9</v>
      </c>
      <c r="B3157" s="11" t="str">
        <f>VLOOKUP(C3157,#REF!,2,0)</f>
        <v>Rotas do Pinhão</v>
      </c>
      <c r="C3157" s="12" t="s">
        <v>27</v>
      </c>
      <c r="D3157" s="13" t="s">
        <v>4986</v>
      </c>
      <c r="E3157" s="12" t="s">
        <v>2652</v>
      </c>
      <c r="F3157" s="12" t="s">
        <v>2653</v>
      </c>
      <c r="G3157" s="12" t="s">
        <v>2654</v>
      </c>
      <c r="H3157" s="9" t="s">
        <v>6521</v>
      </c>
      <c r="I3157" s="12" t="s">
        <v>6522</v>
      </c>
      <c r="J3157" s="9" t="s">
        <v>2652</v>
      </c>
      <c r="K3157" s="15">
        <v>44345</v>
      </c>
      <c r="L3157" s="17">
        <v>44197</v>
      </c>
    </row>
    <row r="3158" spans="1:12" ht="30" x14ac:dyDescent="0.25">
      <c r="A3158" s="10" t="s">
        <v>9</v>
      </c>
      <c r="B3158" s="11" t="str">
        <f>VLOOKUP(C3158,#REF!,2,0)</f>
        <v>Rotas do Pinhão</v>
      </c>
      <c r="C3158" s="12" t="s">
        <v>27</v>
      </c>
      <c r="D3158" s="13" t="s">
        <v>4986</v>
      </c>
      <c r="E3158" s="12" t="s">
        <v>2664</v>
      </c>
      <c r="F3158" s="12" t="s">
        <v>2665</v>
      </c>
      <c r="G3158" s="12" t="s">
        <v>2666</v>
      </c>
      <c r="H3158" s="9" t="s">
        <v>21843</v>
      </c>
      <c r="I3158" s="12" t="s">
        <v>6529</v>
      </c>
      <c r="J3158" s="9" t="s">
        <v>2664</v>
      </c>
      <c r="K3158" s="15">
        <v>44946</v>
      </c>
      <c r="L3158" s="17">
        <v>44197</v>
      </c>
    </row>
    <row r="3159" spans="1:12" ht="30" x14ac:dyDescent="0.25">
      <c r="A3159" s="10" t="s">
        <v>9</v>
      </c>
      <c r="B3159" s="11" t="str">
        <f>VLOOKUP(C3159,#REF!,2,0)</f>
        <v>Rotas do Pinhão</v>
      </c>
      <c r="C3159" s="12" t="s">
        <v>27</v>
      </c>
      <c r="D3159" s="13" t="s">
        <v>4986</v>
      </c>
      <c r="E3159" s="12" t="s">
        <v>2672</v>
      </c>
      <c r="F3159" s="12" t="s">
        <v>2673</v>
      </c>
      <c r="G3159" s="12" t="s">
        <v>2674</v>
      </c>
      <c r="H3159" s="9" t="s">
        <v>6533</v>
      </c>
      <c r="I3159" s="12" t="s">
        <v>6534</v>
      </c>
      <c r="J3159" s="9" t="s">
        <v>2672</v>
      </c>
      <c r="K3159" s="15">
        <v>44352</v>
      </c>
      <c r="L3159" s="17">
        <v>44197</v>
      </c>
    </row>
    <row r="3160" spans="1:12" ht="30" x14ac:dyDescent="0.25">
      <c r="A3160" s="10" t="s">
        <v>9</v>
      </c>
      <c r="B3160" s="11" t="str">
        <f>VLOOKUP(C3160,#REF!,2,0)</f>
        <v>Rotas do Pinhão</v>
      </c>
      <c r="C3160" s="12" t="s">
        <v>27</v>
      </c>
      <c r="D3160" s="13" t="s">
        <v>4986</v>
      </c>
      <c r="E3160" s="12" t="s">
        <v>2675</v>
      </c>
      <c r="F3160" s="12" t="s">
        <v>2676</v>
      </c>
      <c r="G3160" s="12" t="s">
        <v>2677</v>
      </c>
      <c r="H3160" s="9" t="s">
        <v>6535</v>
      </c>
      <c r="I3160" s="12" t="s">
        <v>6536</v>
      </c>
      <c r="J3160" s="9" t="s">
        <v>2675</v>
      </c>
      <c r="K3160" s="15">
        <v>44298</v>
      </c>
      <c r="L3160" s="17">
        <v>44197</v>
      </c>
    </row>
    <row r="3161" spans="1:12" ht="30" x14ac:dyDescent="0.25">
      <c r="A3161" s="10" t="s">
        <v>9</v>
      </c>
      <c r="B3161" s="11" t="str">
        <f>VLOOKUP(C3161,#REF!,2,0)</f>
        <v>Rotas do Pinhão</v>
      </c>
      <c r="C3161" s="12" t="s">
        <v>27</v>
      </c>
      <c r="D3161" s="13" t="s">
        <v>4986</v>
      </c>
      <c r="E3161" s="12" t="s">
        <v>2678</v>
      </c>
      <c r="F3161" s="12" t="s">
        <v>2679</v>
      </c>
      <c r="G3161" s="12" t="s">
        <v>2680</v>
      </c>
      <c r="H3161" s="9" t="s">
        <v>6537</v>
      </c>
      <c r="I3161" s="12" t="s">
        <v>6538</v>
      </c>
      <c r="J3161" s="9" t="s">
        <v>2678</v>
      </c>
      <c r="K3161" s="15">
        <v>44266</v>
      </c>
      <c r="L3161" s="17">
        <v>44197</v>
      </c>
    </row>
    <row r="3162" spans="1:12" ht="30" x14ac:dyDescent="0.25">
      <c r="A3162" s="10" t="s">
        <v>9</v>
      </c>
      <c r="B3162" s="11" t="str">
        <f>VLOOKUP(C3162,#REF!,2,0)</f>
        <v>Rotas do Pinhão</v>
      </c>
      <c r="C3162" s="12" t="s">
        <v>27</v>
      </c>
      <c r="D3162" s="13" t="s">
        <v>4986</v>
      </c>
      <c r="E3162" s="12" t="s">
        <v>2681</v>
      </c>
      <c r="F3162" s="12" t="s">
        <v>2682</v>
      </c>
      <c r="G3162" s="12" t="s">
        <v>2683</v>
      </c>
      <c r="H3162" s="9" t="s">
        <v>6539</v>
      </c>
      <c r="I3162" s="12" t="s">
        <v>6540</v>
      </c>
      <c r="J3162" s="9" t="s">
        <v>2681</v>
      </c>
      <c r="K3162" s="15">
        <v>44351</v>
      </c>
      <c r="L3162" s="17">
        <v>44197</v>
      </c>
    </row>
    <row r="3163" spans="1:12" ht="30" x14ac:dyDescent="0.25">
      <c r="A3163" s="10" t="s">
        <v>9</v>
      </c>
      <c r="B3163" s="11" t="str">
        <f>VLOOKUP(C3163,#REF!,2,0)</f>
        <v>Rotas do Pinhão</v>
      </c>
      <c r="C3163" s="12" t="s">
        <v>27</v>
      </c>
      <c r="D3163" s="13" t="s">
        <v>4986</v>
      </c>
      <c r="E3163" s="12" t="s">
        <v>2684</v>
      </c>
      <c r="F3163" s="12" t="s">
        <v>2685</v>
      </c>
      <c r="G3163" s="12" t="s">
        <v>2686</v>
      </c>
      <c r="H3163" s="9" t="s">
        <v>6541</v>
      </c>
      <c r="I3163" s="12" t="s">
        <v>6542</v>
      </c>
      <c r="J3163" s="9" t="s">
        <v>2684</v>
      </c>
      <c r="K3163" s="15">
        <v>44366</v>
      </c>
      <c r="L3163" s="17">
        <v>44197</v>
      </c>
    </row>
    <row r="3164" spans="1:12" ht="30" x14ac:dyDescent="0.25">
      <c r="A3164" s="10" t="s">
        <v>9</v>
      </c>
      <c r="B3164" s="11" t="str">
        <f>VLOOKUP(C3164,#REF!,2,0)</f>
        <v>Rotas do Pinhão</v>
      </c>
      <c r="C3164" s="12" t="s">
        <v>27</v>
      </c>
      <c r="D3164" s="13" t="s">
        <v>4986</v>
      </c>
      <c r="E3164" s="12" t="s">
        <v>2690</v>
      </c>
      <c r="F3164" s="12" t="s">
        <v>2691</v>
      </c>
      <c r="G3164" s="12" t="s">
        <v>2692</v>
      </c>
      <c r="H3164" s="9" t="s">
        <v>6544</v>
      </c>
      <c r="I3164" s="12" t="s">
        <v>6545</v>
      </c>
      <c r="J3164" s="9" t="s">
        <v>2690</v>
      </c>
      <c r="K3164" s="15">
        <v>44471</v>
      </c>
      <c r="L3164" s="17">
        <v>44197</v>
      </c>
    </row>
    <row r="3165" spans="1:12" ht="30" x14ac:dyDescent="0.25">
      <c r="A3165" s="10" t="s">
        <v>9</v>
      </c>
      <c r="B3165" s="11" t="str">
        <f>VLOOKUP(C3165,#REF!,2,0)</f>
        <v>Rotas do Pinhão</v>
      </c>
      <c r="C3165" s="12" t="s">
        <v>27</v>
      </c>
      <c r="D3165" s="13" t="s">
        <v>4986</v>
      </c>
      <c r="E3165" s="12" t="s">
        <v>2693</v>
      </c>
      <c r="F3165" s="12" t="s">
        <v>2694</v>
      </c>
      <c r="G3165" s="12" t="s">
        <v>2695</v>
      </c>
      <c r="H3165" s="9" t="s">
        <v>6546</v>
      </c>
      <c r="I3165" s="12" t="s">
        <v>6547</v>
      </c>
      <c r="J3165" s="9" t="s">
        <v>2693</v>
      </c>
      <c r="K3165" s="15">
        <v>44759</v>
      </c>
      <c r="L3165" s="17">
        <v>44197</v>
      </c>
    </row>
    <row r="3166" spans="1:12" ht="30" x14ac:dyDescent="0.25">
      <c r="A3166" s="10" t="s">
        <v>9</v>
      </c>
      <c r="B3166" s="11" t="str">
        <f>VLOOKUP(C3166,#REF!,2,0)</f>
        <v>Rotas do Pinhão</v>
      </c>
      <c r="C3166" s="12" t="s">
        <v>27</v>
      </c>
      <c r="D3166" s="13" t="s">
        <v>4986</v>
      </c>
      <c r="E3166" s="12" t="s">
        <v>2699</v>
      </c>
      <c r="F3166" s="12" t="s">
        <v>2700</v>
      </c>
      <c r="G3166" s="12" t="s">
        <v>2701</v>
      </c>
      <c r="H3166" s="9" t="s">
        <v>6550</v>
      </c>
      <c r="I3166" s="12" t="s">
        <v>6551</v>
      </c>
      <c r="J3166" s="9" t="s">
        <v>2699</v>
      </c>
      <c r="K3166" s="15">
        <v>44773</v>
      </c>
      <c r="L3166" s="17">
        <v>44197</v>
      </c>
    </row>
    <row r="3167" spans="1:12" x14ac:dyDescent="0.25">
      <c r="A3167" s="10" t="s">
        <v>9</v>
      </c>
      <c r="B3167" s="11" t="str">
        <f>VLOOKUP(C3167,#REF!,2,0)</f>
        <v>Rotas do Pinhão</v>
      </c>
      <c r="C3167" s="12" t="s">
        <v>27</v>
      </c>
      <c r="D3167" s="13" t="s">
        <v>4986</v>
      </c>
      <c r="E3167" s="12" t="s">
        <v>2702</v>
      </c>
      <c r="F3167" s="12" t="s">
        <v>2703</v>
      </c>
      <c r="G3167" s="12" t="s">
        <v>2704</v>
      </c>
      <c r="H3167" s="9" t="s">
        <v>6552</v>
      </c>
      <c r="I3167" s="12" t="s">
        <v>6553</v>
      </c>
      <c r="J3167" s="9" t="s">
        <v>2702</v>
      </c>
      <c r="K3167" s="15">
        <v>44799</v>
      </c>
      <c r="L3167" s="17">
        <v>44197</v>
      </c>
    </row>
    <row r="3168" spans="1:12" ht="30" x14ac:dyDescent="0.25">
      <c r="A3168" s="10" t="s">
        <v>9</v>
      </c>
      <c r="B3168" s="11" t="str">
        <f>VLOOKUP(C3168,#REF!,2,0)</f>
        <v>Rotas do Pinhão</v>
      </c>
      <c r="C3168" s="12" t="s">
        <v>27</v>
      </c>
      <c r="D3168" s="13" t="s">
        <v>4986</v>
      </c>
      <c r="E3168" s="12" t="s">
        <v>2705</v>
      </c>
      <c r="F3168" s="12" t="s">
        <v>2706</v>
      </c>
      <c r="G3168" s="12" t="s">
        <v>2707</v>
      </c>
      <c r="H3168" s="9" t="s">
        <v>6554</v>
      </c>
      <c r="I3168" s="12" t="s">
        <v>6555</v>
      </c>
      <c r="J3168" s="9" t="s">
        <v>2705</v>
      </c>
      <c r="K3168" s="15">
        <v>44283</v>
      </c>
      <c r="L3168" s="17">
        <v>44197</v>
      </c>
    </row>
    <row r="3169" spans="1:12" ht="30" x14ac:dyDescent="0.25">
      <c r="A3169" s="10" t="s">
        <v>9</v>
      </c>
      <c r="B3169" s="11" t="str">
        <f>VLOOKUP(C3169,#REF!,2,0)</f>
        <v>Rotas do Pinhão</v>
      </c>
      <c r="C3169" s="12" t="s">
        <v>27</v>
      </c>
      <c r="D3169" s="13" t="s">
        <v>4986</v>
      </c>
      <c r="E3169" s="12" t="s">
        <v>2708</v>
      </c>
      <c r="F3169" s="12" t="s">
        <v>1311</v>
      </c>
      <c r="G3169" s="12" t="s">
        <v>2709</v>
      </c>
      <c r="H3169" s="9" t="s">
        <v>6556</v>
      </c>
      <c r="I3169" s="12" t="s">
        <v>6557</v>
      </c>
      <c r="J3169" s="9" t="s">
        <v>2708</v>
      </c>
      <c r="K3169" s="15">
        <v>44434</v>
      </c>
      <c r="L3169" s="17">
        <v>44197</v>
      </c>
    </row>
    <row r="3170" spans="1:12" ht="30" x14ac:dyDescent="0.25">
      <c r="A3170" s="10" t="s">
        <v>9</v>
      </c>
      <c r="B3170" s="11" t="str">
        <f>VLOOKUP(C3170,#REF!,2,0)</f>
        <v>Rotas do Pinhão</v>
      </c>
      <c r="C3170" s="12" t="s">
        <v>27</v>
      </c>
      <c r="D3170" s="13" t="s">
        <v>4986</v>
      </c>
      <c r="E3170" s="12" t="s">
        <v>2719</v>
      </c>
      <c r="F3170" s="12" t="s">
        <v>2720</v>
      </c>
      <c r="G3170" s="12" t="s">
        <v>2721</v>
      </c>
      <c r="H3170" s="9" t="s">
        <v>6564</v>
      </c>
      <c r="I3170" s="12" t="s">
        <v>6565</v>
      </c>
      <c r="J3170" s="9" t="s">
        <v>2719</v>
      </c>
      <c r="K3170" s="15">
        <v>44330</v>
      </c>
      <c r="L3170" s="17">
        <v>44197</v>
      </c>
    </row>
    <row r="3171" spans="1:12" ht="30" x14ac:dyDescent="0.25">
      <c r="A3171" s="10" t="s">
        <v>9</v>
      </c>
      <c r="B3171" s="11" t="str">
        <f>VLOOKUP(C3171,#REF!,2,0)</f>
        <v>Rotas do Pinhão</v>
      </c>
      <c r="C3171" s="12" t="s">
        <v>27</v>
      </c>
      <c r="D3171" s="13" t="s">
        <v>4986</v>
      </c>
      <c r="E3171" s="12" t="s">
        <v>2722</v>
      </c>
      <c r="F3171" s="12" t="s">
        <v>2723</v>
      </c>
      <c r="G3171" s="12" t="s">
        <v>2724</v>
      </c>
      <c r="H3171" s="9" t="s">
        <v>6566</v>
      </c>
      <c r="I3171" s="12" t="s">
        <v>6567</v>
      </c>
      <c r="J3171" s="9" t="s">
        <v>2722</v>
      </c>
      <c r="K3171" s="15">
        <v>44331</v>
      </c>
      <c r="L3171" s="17">
        <v>44197</v>
      </c>
    </row>
    <row r="3172" spans="1:12" ht="30" x14ac:dyDescent="0.25">
      <c r="A3172" s="10" t="s">
        <v>9</v>
      </c>
      <c r="B3172" s="11" t="str">
        <f>VLOOKUP(C3172,#REF!,2,0)</f>
        <v>Rotas do Pinhão</v>
      </c>
      <c r="C3172" s="12" t="s">
        <v>27</v>
      </c>
      <c r="D3172" s="13" t="s">
        <v>4986</v>
      </c>
      <c r="E3172" s="12" t="s">
        <v>2728</v>
      </c>
      <c r="F3172" s="12" t="s">
        <v>2729</v>
      </c>
      <c r="G3172" s="12" t="s">
        <v>2730</v>
      </c>
      <c r="H3172" s="9" t="s">
        <v>6569</v>
      </c>
      <c r="I3172" s="12" t="s">
        <v>6570</v>
      </c>
      <c r="J3172" s="9" t="s">
        <v>2728</v>
      </c>
      <c r="K3172" s="15">
        <v>44435</v>
      </c>
      <c r="L3172" s="17">
        <v>44197</v>
      </c>
    </row>
    <row r="3173" spans="1:12" ht="30" x14ac:dyDescent="0.25">
      <c r="A3173" s="10" t="s">
        <v>9</v>
      </c>
      <c r="B3173" s="11" t="str">
        <f>VLOOKUP(C3173,#REF!,2,0)</f>
        <v>Rotas do Pinhão</v>
      </c>
      <c r="C3173" s="12" t="s">
        <v>27</v>
      </c>
      <c r="D3173" s="13" t="s">
        <v>4986</v>
      </c>
      <c r="E3173" s="12" t="s">
        <v>2734</v>
      </c>
      <c r="F3173" s="12" t="s">
        <v>2735</v>
      </c>
      <c r="G3173" s="12" t="s">
        <v>2736</v>
      </c>
      <c r="H3173" s="9" t="s">
        <v>6573</v>
      </c>
      <c r="I3173" s="12" t="s">
        <v>6574</v>
      </c>
      <c r="J3173" s="9" t="s">
        <v>2734</v>
      </c>
      <c r="K3173" s="15">
        <v>44399</v>
      </c>
      <c r="L3173" s="17">
        <v>44197</v>
      </c>
    </row>
    <row r="3174" spans="1:12" ht="30" x14ac:dyDescent="0.25">
      <c r="A3174" s="10" t="s">
        <v>9</v>
      </c>
      <c r="B3174" s="11" t="str">
        <f>VLOOKUP(C3174,#REF!,2,0)</f>
        <v>Rotas do Pinhão</v>
      </c>
      <c r="C3174" s="12" t="s">
        <v>27</v>
      </c>
      <c r="D3174" s="13" t="s">
        <v>4986</v>
      </c>
      <c r="E3174" s="12" t="s">
        <v>2740</v>
      </c>
      <c r="F3174" s="12" t="s">
        <v>2741</v>
      </c>
      <c r="G3174" s="12" t="s">
        <v>2742</v>
      </c>
      <c r="H3174" s="9" t="s">
        <v>6577</v>
      </c>
      <c r="I3174" s="12" t="s">
        <v>6578</v>
      </c>
      <c r="J3174" s="9" t="s">
        <v>2740</v>
      </c>
      <c r="K3174" s="15">
        <v>44483</v>
      </c>
      <c r="L3174" s="17">
        <v>44197</v>
      </c>
    </row>
    <row r="3175" spans="1:12" ht="30" x14ac:dyDescent="0.25">
      <c r="A3175" s="10" t="s">
        <v>9</v>
      </c>
      <c r="B3175" s="11" t="str">
        <f>VLOOKUP(C3175,#REF!,2,0)</f>
        <v>Rotas do Pinhão</v>
      </c>
      <c r="C3175" s="12" t="s">
        <v>27</v>
      </c>
      <c r="D3175" s="13" t="s">
        <v>4986</v>
      </c>
      <c r="E3175" s="12" t="s">
        <v>2743</v>
      </c>
      <c r="F3175" s="12" t="s">
        <v>2744</v>
      </c>
      <c r="G3175" s="12" t="s">
        <v>2745</v>
      </c>
      <c r="H3175" s="9" t="s">
        <v>6579</v>
      </c>
      <c r="I3175" s="12" t="s">
        <v>6580</v>
      </c>
      <c r="J3175" s="9" t="s">
        <v>2743</v>
      </c>
      <c r="K3175" s="15">
        <v>44752</v>
      </c>
      <c r="L3175" s="17">
        <v>44197</v>
      </c>
    </row>
    <row r="3176" spans="1:12" ht="30" x14ac:dyDescent="0.25">
      <c r="A3176" s="10" t="s">
        <v>9</v>
      </c>
      <c r="B3176" s="11" t="str">
        <f>VLOOKUP(C3176,#REF!,2,0)</f>
        <v>Rotas do Pinhão</v>
      </c>
      <c r="C3176" s="12" t="s">
        <v>27</v>
      </c>
      <c r="D3176" s="13" t="s">
        <v>4986</v>
      </c>
      <c r="E3176" s="12" t="s">
        <v>2746</v>
      </c>
      <c r="F3176" s="12" t="s">
        <v>2747</v>
      </c>
      <c r="G3176" s="12" t="s">
        <v>2748</v>
      </c>
      <c r="H3176" s="9" t="s">
        <v>6581</v>
      </c>
      <c r="I3176" s="12" t="s">
        <v>6582</v>
      </c>
      <c r="J3176" s="9" t="s">
        <v>2746</v>
      </c>
      <c r="K3176" s="15">
        <v>44895</v>
      </c>
      <c r="L3176" s="17">
        <v>44197</v>
      </c>
    </row>
    <row r="3177" spans="1:12" ht="30" x14ac:dyDescent="0.25">
      <c r="A3177" s="10" t="s">
        <v>9</v>
      </c>
      <c r="B3177" s="11" t="str">
        <f>VLOOKUP(C3177,#REF!,2,0)</f>
        <v>Rotas do Pinhão</v>
      </c>
      <c r="C3177" s="12" t="s">
        <v>27</v>
      </c>
      <c r="D3177" s="13" t="s">
        <v>4986</v>
      </c>
      <c r="E3177" s="12" t="s">
        <v>2749</v>
      </c>
      <c r="F3177" s="12" t="s">
        <v>2750</v>
      </c>
      <c r="G3177" s="12" t="s">
        <v>2751</v>
      </c>
      <c r="H3177" s="9" t="s">
        <v>6583</v>
      </c>
      <c r="I3177" s="12" t="s">
        <v>6584</v>
      </c>
      <c r="J3177" s="9" t="s">
        <v>2749</v>
      </c>
      <c r="K3177" s="15">
        <v>44598</v>
      </c>
      <c r="L3177" s="17">
        <v>44197</v>
      </c>
    </row>
    <row r="3178" spans="1:12" ht="30" x14ac:dyDescent="0.25">
      <c r="A3178" s="10" t="s">
        <v>9</v>
      </c>
      <c r="B3178" s="11" t="str">
        <f>VLOOKUP(C3178,#REF!,2,0)</f>
        <v>Rotas do Pinhão</v>
      </c>
      <c r="C3178" s="12" t="s">
        <v>27</v>
      </c>
      <c r="D3178" s="13" t="s">
        <v>4986</v>
      </c>
      <c r="E3178" s="12" t="s">
        <v>2753</v>
      </c>
      <c r="F3178" s="12" t="s">
        <v>2754</v>
      </c>
      <c r="G3178" s="12" t="s">
        <v>2755</v>
      </c>
      <c r="H3178" s="9" t="s">
        <v>6026</v>
      </c>
      <c r="I3178" s="12" t="s">
        <v>6586</v>
      </c>
      <c r="J3178" s="9" t="s">
        <v>2753</v>
      </c>
      <c r="K3178" s="15">
        <v>44506</v>
      </c>
      <c r="L3178" s="17">
        <v>44197</v>
      </c>
    </row>
    <row r="3179" spans="1:12" ht="30" x14ac:dyDescent="0.25">
      <c r="A3179" s="10" t="s">
        <v>9</v>
      </c>
      <c r="B3179" s="11" t="str">
        <f>VLOOKUP(C3179,#REF!,2,0)</f>
        <v>Rotas do Pinhão</v>
      </c>
      <c r="C3179" s="12" t="s">
        <v>27</v>
      </c>
      <c r="D3179" s="13" t="s">
        <v>4986</v>
      </c>
      <c r="E3179" s="12" t="s">
        <v>2756</v>
      </c>
      <c r="F3179" s="12" t="s">
        <v>2757</v>
      </c>
      <c r="G3179" s="12" t="s">
        <v>21844</v>
      </c>
      <c r="H3179" s="9" t="s">
        <v>6587</v>
      </c>
      <c r="I3179" s="12" t="s">
        <v>21034</v>
      </c>
      <c r="J3179" s="9" t="s">
        <v>2756</v>
      </c>
      <c r="K3179" s="15">
        <v>44449</v>
      </c>
      <c r="L3179" s="17">
        <v>44197</v>
      </c>
    </row>
    <row r="3180" spans="1:12" ht="30" x14ac:dyDescent="0.25">
      <c r="A3180" s="10" t="s">
        <v>9</v>
      </c>
      <c r="B3180" s="11" t="str">
        <f>VLOOKUP(C3180,#REF!,2,0)</f>
        <v>Rotas do Pinhão</v>
      </c>
      <c r="C3180" s="12" t="s">
        <v>27</v>
      </c>
      <c r="D3180" s="13" t="s">
        <v>4986</v>
      </c>
      <c r="E3180" s="12" t="s">
        <v>2758</v>
      </c>
      <c r="F3180" s="12" t="s">
        <v>2759</v>
      </c>
      <c r="G3180" s="12" t="s">
        <v>2760</v>
      </c>
      <c r="H3180" s="9" t="s">
        <v>6588</v>
      </c>
      <c r="I3180" s="12" t="s">
        <v>6589</v>
      </c>
      <c r="J3180" s="9" t="s">
        <v>2758</v>
      </c>
      <c r="K3180" s="15">
        <v>44469</v>
      </c>
      <c r="L3180" s="17">
        <v>44197</v>
      </c>
    </row>
    <row r="3181" spans="1:12" ht="30" x14ac:dyDescent="0.25">
      <c r="A3181" s="10" t="s">
        <v>9</v>
      </c>
      <c r="B3181" s="11" t="str">
        <f>VLOOKUP(C3181,#REF!,2,0)</f>
        <v>Rotas do Pinhão</v>
      </c>
      <c r="C3181" s="12" t="s">
        <v>27</v>
      </c>
      <c r="D3181" s="13" t="s">
        <v>4986</v>
      </c>
      <c r="E3181" s="12" t="s">
        <v>2761</v>
      </c>
      <c r="F3181" s="12" t="s">
        <v>2762</v>
      </c>
      <c r="G3181" s="12" t="s">
        <v>2763</v>
      </c>
      <c r="H3181" s="9" t="s">
        <v>6590</v>
      </c>
      <c r="I3181" s="12" t="s">
        <v>6591</v>
      </c>
      <c r="J3181" s="9" t="s">
        <v>2761</v>
      </c>
      <c r="K3181" s="15">
        <v>44295</v>
      </c>
      <c r="L3181" s="17">
        <v>44197</v>
      </c>
    </row>
    <row r="3182" spans="1:12" ht="30" x14ac:dyDescent="0.25">
      <c r="A3182" s="10" t="s">
        <v>9</v>
      </c>
      <c r="B3182" s="11" t="str">
        <f>VLOOKUP(C3182,#REF!,2,0)</f>
        <v>Rotas do Pinhão</v>
      </c>
      <c r="C3182" s="12" t="s">
        <v>27</v>
      </c>
      <c r="D3182" s="13" t="s">
        <v>4986</v>
      </c>
      <c r="E3182" s="12" t="s">
        <v>2767</v>
      </c>
      <c r="F3182" s="12" t="s">
        <v>2768</v>
      </c>
      <c r="G3182" s="12" t="s">
        <v>2769</v>
      </c>
      <c r="H3182" s="9" t="s">
        <v>6593</v>
      </c>
      <c r="I3182" s="12" t="s">
        <v>6594</v>
      </c>
      <c r="J3182" s="9" t="s">
        <v>2767</v>
      </c>
      <c r="K3182" s="15">
        <v>44952</v>
      </c>
      <c r="L3182" s="17">
        <v>44197</v>
      </c>
    </row>
    <row r="3183" spans="1:12" ht="30" x14ac:dyDescent="0.25">
      <c r="A3183" s="10" t="s">
        <v>9</v>
      </c>
      <c r="B3183" s="11" t="str">
        <f>VLOOKUP(C3183,#REF!,2,0)</f>
        <v>Rotas do Pinhão</v>
      </c>
      <c r="C3183" s="12" t="s">
        <v>27</v>
      </c>
      <c r="D3183" s="13" t="s">
        <v>4986</v>
      </c>
      <c r="E3183" s="12" t="s">
        <v>2770</v>
      </c>
      <c r="F3183" s="12" t="s">
        <v>2771</v>
      </c>
      <c r="G3183" s="12" t="s">
        <v>2772</v>
      </c>
      <c r="H3183" s="9" t="s">
        <v>6595</v>
      </c>
      <c r="I3183" s="12" t="s">
        <v>6596</v>
      </c>
      <c r="J3183" s="9" t="s">
        <v>2770</v>
      </c>
      <c r="K3183" s="15">
        <v>44731</v>
      </c>
      <c r="L3183" s="17">
        <v>44197</v>
      </c>
    </row>
    <row r="3184" spans="1:12" ht="30" x14ac:dyDescent="0.25">
      <c r="A3184" s="10" t="s">
        <v>9</v>
      </c>
      <c r="B3184" s="11" t="str">
        <f>VLOOKUP(C3184,#REF!,2,0)</f>
        <v>Rotas do Pinhão</v>
      </c>
      <c r="C3184" s="12" t="s">
        <v>27</v>
      </c>
      <c r="D3184" s="13" t="s">
        <v>4986</v>
      </c>
      <c r="E3184" s="12" t="s">
        <v>2773</v>
      </c>
      <c r="F3184" s="12" t="s">
        <v>2774</v>
      </c>
      <c r="G3184" s="12" t="s">
        <v>2775</v>
      </c>
      <c r="H3184" s="9" t="s">
        <v>6597</v>
      </c>
      <c r="I3184" s="12" t="s">
        <v>6598</v>
      </c>
      <c r="J3184" s="9" t="s">
        <v>2773</v>
      </c>
      <c r="K3184" s="15">
        <v>44832</v>
      </c>
      <c r="L3184" s="17">
        <v>44197</v>
      </c>
    </row>
    <row r="3185" spans="1:12" ht="30" x14ac:dyDescent="0.25">
      <c r="A3185" s="10" t="s">
        <v>9</v>
      </c>
      <c r="B3185" s="11" t="str">
        <f>VLOOKUP(C3185,#REF!,2,0)</f>
        <v>Rotas do Pinhão</v>
      </c>
      <c r="C3185" s="12" t="s">
        <v>27</v>
      </c>
      <c r="D3185" s="13" t="s">
        <v>4986</v>
      </c>
      <c r="E3185" s="12" t="s">
        <v>2776</v>
      </c>
      <c r="F3185" s="12" t="s">
        <v>2777</v>
      </c>
      <c r="G3185" s="12" t="s">
        <v>21845</v>
      </c>
      <c r="H3185" s="9" t="s">
        <v>6599</v>
      </c>
      <c r="I3185" s="12" t="s">
        <v>6600</v>
      </c>
      <c r="J3185" s="9" t="s">
        <v>2776</v>
      </c>
      <c r="K3185" s="15">
        <v>44885</v>
      </c>
      <c r="L3185" s="17">
        <v>44197</v>
      </c>
    </row>
    <row r="3186" spans="1:12" ht="30" x14ac:dyDescent="0.25">
      <c r="A3186" s="10" t="s">
        <v>9</v>
      </c>
      <c r="B3186" s="11" t="str">
        <f>VLOOKUP(C3186,#REF!,2,0)</f>
        <v>Rotas do Pinhão</v>
      </c>
      <c r="C3186" s="12" t="s">
        <v>27</v>
      </c>
      <c r="D3186" s="13" t="s">
        <v>4986</v>
      </c>
      <c r="E3186" s="12" t="s">
        <v>2781</v>
      </c>
      <c r="F3186" s="12" t="s">
        <v>2782</v>
      </c>
      <c r="G3186" s="12" t="s">
        <v>2783</v>
      </c>
      <c r="H3186" s="9" t="s">
        <v>6603</v>
      </c>
      <c r="I3186" s="12" t="s">
        <v>6604</v>
      </c>
      <c r="J3186" s="9" t="s">
        <v>2781</v>
      </c>
      <c r="K3186" s="15">
        <v>44689</v>
      </c>
      <c r="L3186" s="17">
        <v>44197</v>
      </c>
    </row>
    <row r="3187" spans="1:12" ht="30" x14ac:dyDescent="0.25">
      <c r="A3187" s="10" t="s">
        <v>9</v>
      </c>
      <c r="B3187" s="11" t="str">
        <f>VLOOKUP(C3187,#REF!,2,0)</f>
        <v>Rotas do Pinhão</v>
      </c>
      <c r="C3187" s="12" t="s">
        <v>27</v>
      </c>
      <c r="D3187" s="13" t="s">
        <v>4986</v>
      </c>
      <c r="E3187" s="12" t="s">
        <v>2793</v>
      </c>
      <c r="F3187" s="12" t="s">
        <v>2794</v>
      </c>
      <c r="G3187" s="12" t="s">
        <v>2795</v>
      </c>
      <c r="H3187" s="9" t="s">
        <v>6611</v>
      </c>
      <c r="I3187" s="12" t="s">
        <v>6612</v>
      </c>
      <c r="J3187" s="9" t="s">
        <v>2793</v>
      </c>
      <c r="K3187" s="15">
        <v>44748</v>
      </c>
      <c r="L3187" s="17">
        <v>44197</v>
      </c>
    </row>
    <row r="3188" spans="1:12" ht="30" x14ac:dyDescent="0.25">
      <c r="A3188" s="10" t="s">
        <v>9</v>
      </c>
      <c r="B3188" s="11" t="str">
        <f>VLOOKUP(C3188,#REF!,2,0)</f>
        <v>Rotas do Pinhão</v>
      </c>
      <c r="C3188" s="12" t="s">
        <v>27</v>
      </c>
      <c r="D3188" s="13" t="s">
        <v>4986</v>
      </c>
      <c r="E3188" s="12" t="s">
        <v>2799</v>
      </c>
      <c r="F3188" s="12" t="s">
        <v>2800</v>
      </c>
      <c r="G3188" s="12" t="s">
        <v>2801</v>
      </c>
      <c r="H3188" s="9" t="s">
        <v>6615</v>
      </c>
      <c r="I3188" s="12" t="s">
        <v>6616</v>
      </c>
      <c r="J3188" s="9" t="s">
        <v>2799</v>
      </c>
      <c r="K3188" s="15">
        <v>44287</v>
      </c>
      <c r="L3188" s="17">
        <v>44197</v>
      </c>
    </row>
    <row r="3189" spans="1:12" ht="30" x14ac:dyDescent="0.25">
      <c r="A3189" s="10" t="s">
        <v>9</v>
      </c>
      <c r="B3189" s="11" t="str">
        <f>VLOOKUP(C3189,#REF!,2,0)</f>
        <v>Rotas do Pinhão</v>
      </c>
      <c r="C3189" s="12" t="s">
        <v>27</v>
      </c>
      <c r="D3189" s="13" t="s">
        <v>4986</v>
      </c>
      <c r="E3189" s="12" t="s">
        <v>2802</v>
      </c>
      <c r="F3189" s="12" t="s">
        <v>2803</v>
      </c>
      <c r="G3189" s="12" t="s">
        <v>2804</v>
      </c>
      <c r="H3189" s="9" t="s">
        <v>6617</v>
      </c>
      <c r="I3189" s="12" t="s">
        <v>6618</v>
      </c>
      <c r="J3189" s="9" t="s">
        <v>2802</v>
      </c>
      <c r="K3189" s="15">
        <v>44729</v>
      </c>
      <c r="L3189" s="17">
        <v>44197</v>
      </c>
    </row>
    <row r="3190" spans="1:12" ht="30" x14ac:dyDescent="0.25">
      <c r="A3190" s="10" t="s">
        <v>9</v>
      </c>
      <c r="B3190" s="11" t="str">
        <f>VLOOKUP(C3190,#REF!,2,0)</f>
        <v>Rotas do Pinhão</v>
      </c>
      <c r="C3190" s="12" t="s">
        <v>27</v>
      </c>
      <c r="D3190" s="13" t="s">
        <v>4986</v>
      </c>
      <c r="E3190" s="12" t="s">
        <v>2805</v>
      </c>
      <c r="F3190" s="12" t="s">
        <v>792</v>
      </c>
      <c r="G3190" s="12" t="s">
        <v>350</v>
      </c>
      <c r="H3190" s="9" t="s">
        <v>6619</v>
      </c>
      <c r="I3190" s="12" t="s">
        <v>5012</v>
      </c>
      <c r="J3190" s="9" t="s">
        <v>2805</v>
      </c>
      <c r="K3190" s="15">
        <v>44345</v>
      </c>
      <c r="L3190" s="17">
        <v>44197</v>
      </c>
    </row>
    <row r="3191" spans="1:12" ht="30" x14ac:dyDescent="0.25">
      <c r="A3191" s="10" t="s">
        <v>9</v>
      </c>
      <c r="B3191" s="11" t="str">
        <f>VLOOKUP(C3191,#REF!,2,0)</f>
        <v>Rotas do Pinhão</v>
      </c>
      <c r="C3191" s="12" t="s">
        <v>27</v>
      </c>
      <c r="D3191" s="13" t="s">
        <v>4986</v>
      </c>
      <c r="E3191" s="12" t="s">
        <v>2809</v>
      </c>
      <c r="F3191" s="12" t="s">
        <v>2810</v>
      </c>
      <c r="G3191" s="12" t="s">
        <v>2811</v>
      </c>
      <c r="H3191" s="9" t="s">
        <v>6622</v>
      </c>
      <c r="I3191" s="12" t="s">
        <v>6623</v>
      </c>
      <c r="J3191" s="9" t="s">
        <v>2809</v>
      </c>
      <c r="K3191" s="15">
        <v>44643</v>
      </c>
      <c r="L3191" s="17">
        <v>44197</v>
      </c>
    </row>
    <row r="3192" spans="1:12" ht="30" x14ac:dyDescent="0.25">
      <c r="A3192" s="10" t="s">
        <v>9</v>
      </c>
      <c r="B3192" s="11" t="str">
        <f>VLOOKUP(C3192,#REF!,2,0)</f>
        <v>Rotas do Pinhão</v>
      </c>
      <c r="C3192" s="12" t="s">
        <v>27</v>
      </c>
      <c r="D3192" s="13" t="s">
        <v>4986</v>
      </c>
      <c r="E3192" s="12" t="s">
        <v>2812</v>
      </c>
      <c r="F3192" s="12" t="s">
        <v>2813</v>
      </c>
      <c r="G3192" s="12" t="s">
        <v>2814</v>
      </c>
      <c r="H3192" s="9" t="s">
        <v>6624</v>
      </c>
      <c r="I3192" s="12" t="s">
        <v>6625</v>
      </c>
      <c r="J3192" s="9" t="s">
        <v>2812</v>
      </c>
      <c r="K3192" s="15">
        <v>44946</v>
      </c>
      <c r="L3192" s="17">
        <v>44197</v>
      </c>
    </row>
    <row r="3193" spans="1:12" ht="45" x14ac:dyDescent="0.25">
      <c r="A3193" s="10" t="s">
        <v>9</v>
      </c>
      <c r="B3193" s="11" t="str">
        <f>VLOOKUP(C3193,#REF!,2,0)</f>
        <v>Rotas do Pinhão</v>
      </c>
      <c r="C3193" s="12" t="s">
        <v>27</v>
      </c>
      <c r="D3193" s="13" t="s">
        <v>4986</v>
      </c>
      <c r="E3193" s="12" t="s">
        <v>2815</v>
      </c>
      <c r="F3193" s="12" t="s">
        <v>2816</v>
      </c>
      <c r="G3193" s="12" t="s">
        <v>2817</v>
      </c>
      <c r="H3193" s="9" t="s">
        <v>6626</v>
      </c>
      <c r="I3193" s="12" t="s">
        <v>6627</v>
      </c>
      <c r="J3193" s="9" t="s">
        <v>2815</v>
      </c>
      <c r="K3193" s="15">
        <v>44645</v>
      </c>
      <c r="L3193" s="17">
        <v>44197</v>
      </c>
    </row>
    <row r="3194" spans="1:12" ht="30" x14ac:dyDescent="0.25">
      <c r="A3194" s="10" t="s">
        <v>9</v>
      </c>
      <c r="B3194" s="11" t="str">
        <f>VLOOKUP(C3194,#REF!,2,0)</f>
        <v>Rotas do Pinhão</v>
      </c>
      <c r="C3194" s="12" t="s">
        <v>27</v>
      </c>
      <c r="D3194" s="13" t="s">
        <v>4986</v>
      </c>
      <c r="E3194" s="12" t="s">
        <v>2830</v>
      </c>
      <c r="F3194" s="12" t="s">
        <v>2831</v>
      </c>
      <c r="G3194" s="12" t="s">
        <v>2832</v>
      </c>
      <c r="H3194" s="9" t="s">
        <v>6635</v>
      </c>
      <c r="I3194" s="12" t="s">
        <v>6636</v>
      </c>
      <c r="J3194" s="9" t="s">
        <v>2830</v>
      </c>
      <c r="K3194" s="15">
        <v>44612</v>
      </c>
      <c r="L3194" s="17">
        <v>44197</v>
      </c>
    </row>
    <row r="3195" spans="1:12" ht="45" x14ac:dyDescent="0.25">
      <c r="A3195" s="10" t="s">
        <v>9</v>
      </c>
      <c r="B3195" s="11" t="str">
        <f>VLOOKUP(C3195,#REF!,2,0)</f>
        <v>Rotas do Pinhão</v>
      </c>
      <c r="C3195" s="12" t="s">
        <v>27</v>
      </c>
      <c r="D3195" s="13" t="s">
        <v>4986</v>
      </c>
      <c r="E3195" s="12" t="s">
        <v>13653</v>
      </c>
      <c r="F3195" s="12" t="s">
        <v>13654</v>
      </c>
      <c r="G3195" s="12" t="s">
        <v>21846</v>
      </c>
      <c r="H3195" s="9" t="s">
        <v>13965</v>
      </c>
      <c r="I3195" s="12" t="s">
        <v>13966</v>
      </c>
      <c r="J3195" s="9" t="s">
        <v>13653</v>
      </c>
      <c r="K3195" s="15">
        <v>44951</v>
      </c>
      <c r="L3195" s="17">
        <v>44197</v>
      </c>
    </row>
    <row r="3196" spans="1:12" ht="45" x14ac:dyDescent="0.25">
      <c r="A3196" s="10" t="s">
        <v>9</v>
      </c>
      <c r="B3196" s="11" t="str">
        <f>VLOOKUP(C3196,#REF!,2,0)</f>
        <v>Rotas do Pinhão</v>
      </c>
      <c r="C3196" s="12" t="s">
        <v>27</v>
      </c>
      <c r="D3196" s="13" t="s">
        <v>4986</v>
      </c>
      <c r="E3196" s="12" t="s">
        <v>2836</v>
      </c>
      <c r="F3196" s="12" t="s">
        <v>2837</v>
      </c>
      <c r="G3196" s="12" t="s">
        <v>2838</v>
      </c>
      <c r="H3196" s="9" t="s">
        <v>6639</v>
      </c>
      <c r="I3196" s="12" t="s">
        <v>6640</v>
      </c>
      <c r="J3196" s="9" t="s">
        <v>2836</v>
      </c>
      <c r="K3196" s="15">
        <v>44728</v>
      </c>
      <c r="L3196" s="17">
        <v>44197</v>
      </c>
    </row>
    <row r="3197" spans="1:12" ht="30" x14ac:dyDescent="0.25">
      <c r="A3197" s="10" t="s">
        <v>9</v>
      </c>
      <c r="B3197" s="11" t="str">
        <f>VLOOKUP(C3197,#REF!,2,0)</f>
        <v>Rotas do Pinhão</v>
      </c>
      <c r="C3197" s="12" t="s">
        <v>27</v>
      </c>
      <c r="D3197" s="13" t="s">
        <v>4986</v>
      </c>
      <c r="E3197" s="12" t="s">
        <v>2839</v>
      </c>
      <c r="F3197" s="12" t="s">
        <v>2840</v>
      </c>
      <c r="G3197" s="12" t="s">
        <v>2841</v>
      </c>
      <c r="H3197" s="9" t="s">
        <v>6641</v>
      </c>
      <c r="I3197" s="12" t="s">
        <v>6642</v>
      </c>
      <c r="J3197" s="9" t="s">
        <v>2839</v>
      </c>
      <c r="K3197" s="15">
        <v>44584</v>
      </c>
      <c r="L3197" s="17">
        <v>44197</v>
      </c>
    </row>
    <row r="3198" spans="1:12" ht="30" x14ac:dyDescent="0.25">
      <c r="A3198" s="10" t="s">
        <v>9</v>
      </c>
      <c r="B3198" s="11" t="str">
        <f>VLOOKUP(C3198,#REF!,2,0)</f>
        <v>Rotas do Pinhão</v>
      </c>
      <c r="C3198" s="12" t="s">
        <v>27</v>
      </c>
      <c r="D3198" s="13" t="s">
        <v>4986</v>
      </c>
      <c r="E3198" s="12" t="s">
        <v>2843</v>
      </c>
      <c r="F3198" s="12" t="s">
        <v>2844</v>
      </c>
      <c r="G3198" s="12" t="s">
        <v>2845</v>
      </c>
      <c r="H3198" s="9" t="s">
        <v>6645</v>
      </c>
      <c r="I3198" s="12" t="s">
        <v>6646</v>
      </c>
      <c r="J3198" s="9" t="s">
        <v>2843</v>
      </c>
      <c r="K3198" s="15">
        <v>44780</v>
      </c>
      <c r="L3198" s="17">
        <v>44197</v>
      </c>
    </row>
    <row r="3199" spans="1:12" ht="30" x14ac:dyDescent="0.25">
      <c r="A3199" s="10" t="s">
        <v>9</v>
      </c>
      <c r="B3199" s="11" t="str">
        <f>VLOOKUP(C3199,#REF!,2,0)</f>
        <v>Rotas do Pinhão</v>
      </c>
      <c r="C3199" s="12" t="s">
        <v>27</v>
      </c>
      <c r="D3199" s="13" t="s">
        <v>4986</v>
      </c>
      <c r="E3199" s="12" t="s">
        <v>2852</v>
      </c>
      <c r="F3199" s="12" t="s">
        <v>2853</v>
      </c>
      <c r="G3199" s="12" t="s">
        <v>2854</v>
      </c>
      <c r="H3199" s="9" t="s">
        <v>6651</v>
      </c>
      <c r="I3199" s="12" t="s">
        <v>6652</v>
      </c>
      <c r="J3199" s="9" t="s">
        <v>2852</v>
      </c>
      <c r="K3199" s="15">
        <v>44801</v>
      </c>
      <c r="L3199" s="17">
        <v>44197</v>
      </c>
    </row>
    <row r="3200" spans="1:12" ht="30" x14ac:dyDescent="0.25">
      <c r="A3200" s="10" t="s">
        <v>9</v>
      </c>
      <c r="B3200" s="11" t="str">
        <f>VLOOKUP(C3200,#REF!,2,0)</f>
        <v>Rotas do Pinhão</v>
      </c>
      <c r="C3200" s="12" t="s">
        <v>27</v>
      </c>
      <c r="D3200" s="13" t="s">
        <v>4986</v>
      </c>
      <c r="E3200" s="12" t="s">
        <v>2855</v>
      </c>
      <c r="F3200" s="12" t="s">
        <v>2856</v>
      </c>
      <c r="G3200" s="12" t="s">
        <v>2857</v>
      </c>
      <c r="H3200" s="9" t="s">
        <v>6653</v>
      </c>
      <c r="I3200" s="12" t="s">
        <v>6654</v>
      </c>
      <c r="J3200" s="9" t="s">
        <v>2855</v>
      </c>
      <c r="K3200" s="15">
        <v>44801</v>
      </c>
      <c r="L3200" s="17">
        <v>44197</v>
      </c>
    </row>
    <row r="3201" spans="1:12" ht="30" x14ac:dyDescent="0.25">
      <c r="A3201" s="10" t="s">
        <v>9</v>
      </c>
      <c r="B3201" s="11" t="str">
        <f>VLOOKUP(C3201,#REF!,2,0)</f>
        <v>Rotas do Pinhão</v>
      </c>
      <c r="C3201" s="12" t="s">
        <v>27</v>
      </c>
      <c r="D3201" s="13" t="s">
        <v>4986</v>
      </c>
      <c r="E3201" s="12" t="s">
        <v>2858</v>
      </c>
      <c r="F3201" s="12" t="s">
        <v>2859</v>
      </c>
      <c r="G3201" s="12" t="s">
        <v>21847</v>
      </c>
      <c r="H3201" s="9" t="s">
        <v>6655</v>
      </c>
      <c r="I3201" s="12" t="s">
        <v>6656</v>
      </c>
      <c r="J3201" s="9" t="s">
        <v>2858</v>
      </c>
      <c r="K3201" s="15">
        <v>44429</v>
      </c>
      <c r="L3201" s="17">
        <v>44197</v>
      </c>
    </row>
    <row r="3202" spans="1:12" ht="45" x14ac:dyDescent="0.25">
      <c r="A3202" s="10" t="s">
        <v>9</v>
      </c>
      <c r="B3202" s="11" t="str">
        <f>VLOOKUP(C3202,#REF!,2,0)</f>
        <v>Rotas do Pinhão</v>
      </c>
      <c r="C3202" s="12" t="s">
        <v>27</v>
      </c>
      <c r="D3202" s="13" t="s">
        <v>4986</v>
      </c>
      <c r="E3202" s="12" t="s">
        <v>2866</v>
      </c>
      <c r="F3202" s="12" t="s">
        <v>2867</v>
      </c>
      <c r="G3202" s="12" t="s">
        <v>2868</v>
      </c>
      <c r="H3202" s="9" t="s">
        <v>6661</v>
      </c>
      <c r="I3202" s="12" t="s">
        <v>6662</v>
      </c>
      <c r="J3202" s="9" t="s">
        <v>2866</v>
      </c>
      <c r="K3202" s="15">
        <v>44667</v>
      </c>
      <c r="L3202" s="17">
        <v>44197</v>
      </c>
    </row>
    <row r="3203" spans="1:12" ht="30" x14ac:dyDescent="0.25">
      <c r="A3203" s="10" t="s">
        <v>9</v>
      </c>
      <c r="B3203" s="11" t="str">
        <f>VLOOKUP(C3203,#REF!,2,0)</f>
        <v>Rotas do Pinhão</v>
      </c>
      <c r="C3203" s="12" t="s">
        <v>27</v>
      </c>
      <c r="D3203" s="13" t="s">
        <v>4986</v>
      </c>
      <c r="E3203" s="12" t="s">
        <v>2872</v>
      </c>
      <c r="F3203" s="12" t="s">
        <v>2873</v>
      </c>
      <c r="G3203" s="12" t="s">
        <v>2874</v>
      </c>
      <c r="H3203" s="9" t="s">
        <v>6665</v>
      </c>
      <c r="I3203" s="12" t="s">
        <v>21036</v>
      </c>
      <c r="J3203" s="9" t="s">
        <v>2872</v>
      </c>
      <c r="K3203" s="15">
        <v>44623</v>
      </c>
      <c r="L3203" s="17">
        <v>44197</v>
      </c>
    </row>
    <row r="3204" spans="1:12" ht="30" x14ac:dyDescent="0.25">
      <c r="A3204" s="10" t="s">
        <v>9</v>
      </c>
      <c r="B3204" s="11" t="str">
        <f>VLOOKUP(C3204,#REF!,2,0)</f>
        <v>Rotas do Pinhão</v>
      </c>
      <c r="C3204" s="12" t="s">
        <v>27</v>
      </c>
      <c r="D3204" s="13" t="s">
        <v>4986</v>
      </c>
      <c r="E3204" s="12" t="s">
        <v>2878</v>
      </c>
      <c r="F3204" s="12" t="s">
        <v>2879</v>
      </c>
      <c r="G3204" s="12" t="s">
        <v>2880</v>
      </c>
      <c r="H3204" s="9" t="s">
        <v>6668</v>
      </c>
      <c r="I3204" s="12" t="s">
        <v>6669</v>
      </c>
      <c r="J3204" s="9" t="s">
        <v>2878</v>
      </c>
      <c r="K3204" s="15">
        <v>44657</v>
      </c>
      <c r="L3204" s="17">
        <v>44197</v>
      </c>
    </row>
    <row r="3205" spans="1:12" ht="30" x14ac:dyDescent="0.25">
      <c r="A3205" s="10" t="s">
        <v>9</v>
      </c>
      <c r="B3205" s="11" t="str">
        <f>VLOOKUP(C3205,#REF!,2,0)</f>
        <v>Rotas do Pinhão</v>
      </c>
      <c r="C3205" s="12" t="s">
        <v>27</v>
      </c>
      <c r="D3205" s="13" t="s">
        <v>4986</v>
      </c>
      <c r="E3205" s="12" t="s">
        <v>2895</v>
      </c>
      <c r="F3205" s="12" t="s">
        <v>2896</v>
      </c>
      <c r="G3205" s="12" t="s">
        <v>2897</v>
      </c>
      <c r="H3205" s="9" t="s">
        <v>6679</v>
      </c>
      <c r="I3205" s="12" t="s">
        <v>6680</v>
      </c>
      <c r="J3205" s="9" t="s">
        <v>2895</v>
      </c>
      <c r="K3205" s="15">
        <v>44633</v>
      </c>
      <c r="L3205" s="17">
        <v>44197</v>
      </c>
    </row>
    <row r="3206" spans="1:12" ht="30" x14ac:dyDescent="0.25">
      <c r="A3206" s="10" t="s">
        <v>9</v>
      </c>
      <c r="B3206" s="11" t="str">
        <f>VLOOKUP(C3206,#REF!,2,0)</f>
        <v>Rotas do Pinhão</v>
      </c>
      <c r="C3206" s="12" t="s">
        <v>27</v>
      </c>
      <c r="D3206" s="13" t="s">
        <v>4986</v>
      </c>
      <c r="E3206" s="12" t="s">
        <v>2907</v>
      </c>
      <c r="F3206" s="12" t="s">
        <v>2908</v>
      </c>
      <c r="G3206" s="12" t="s">
        <v>2909</v>
      </c>
      <c r="H3206" s="9" t="s">
        <v>6687</v>
      </c>
      <c r="I3206" s="12" t="s">
        <v>6688</v>
      </c>
      <c r="J3206" s="9" t="s">
        <v>2907</v>
      </c>
      <c r="K3206" s="15">
        <v>44674</v>
      </c>
      <c r="L3206" s="17">
        <v>44197</v>
      </c>
    </row>
    <row r="3207" spans="1:12" ht="30" x14ac:dyDescent="0.25">
      <c r="A3207" s="10" t="s">
        <v>9</v>
      </c>
      <c r="B3207" s="11" t="str">
        <f>VLOOKUP(C3207,#REF!,2,0)</f>
        <v>Rotas do Pinhão</v>
      </c>
      <c r="C3207" s="12" t="s">
        <v>27</v>
      </c>
      <c r="D3207" s="13" t="s">
        <v>4986</v>
      </c>
      <c r="E3207" s="12" t="s">
        <v>2910</v>
      </c>
      <c r="F3207" s="12" t="s">
        <v>2911</v>
      </c>
      <c r="G3207" s="12" t="s">
        <v>2912</v>
      </c>
      <c r="H3207" s="9" t="s">
        <v>6689</v>
      </c>
      <c r="I3207" s="12" t="s">
        <v>6690</v>
      </c>
      <c r="J3207" s="9" t="s">
        <v>2910</v>
      </c>
      <c r="K3207" s="15">
        <v>44612</v>
      </c>
      <c r="L3207" s="17">
        <v>44197</v>
      </c>
    </row>
    <row r="3208" spans="1:12" ht="30" x14ac:dyDescent="0.25">
      <c r="A3208" s="10" t="s">
        <v>9</v>
      </c>
      <c r="B3208" s="11" t="str">
        <f>VLOOKUP(C3208,#REF!,2,0)</f>
        <v>Rotas do Pinhão</v>
      </c>
      <c r="C3208" s="12" t="s">
        <v>27</v>
      </c>
      <c r="D3208" s="13" t="s">
        <v>4986</v>
      </c>
      <c r="E3208" s="12" t="s">
        <v>2913</v>
      </c>
      <c r="F3208" s="12" t="s">
        <v>2914</v>
      </c>
      <c r="G3208" s="12" t="s">
        <v>2915</v>
      </c>
      <c r="H3208" s="9" t="s">
        <v>6691</v>
      </c>
      <c r="I3208" s="12" t="s">
        <v>21037</v>
      </c>
      <c r="J3208" s="9" t="s">
        <v>2913</v>
      </c>
      <c r="K3208" s="15">
        <v>44591</v>
      </c>
      <c r="L3208" s="17">
        <v>44197</v>
      </c>
    </row>
    <row r="3209" spans="1:12" ht="30" x14ac:dyDescent="0.25">
      <c r="A3209" s="10" t="s">
        <v>9</v>
      </c>
      <c r="B3209" s="11" t="str">
        <f>VLOOKUP(C3209,#REF!,2,0)</f>
        <v>Rotas do Pinhão</v>
      </c>
      <c r="C3209" s="12" t="s">
        <v>27</v>
      </c>
      <c r="D3209" s="13" t="s">
        <v>4986</v>
      </c>
      <c r="E3209" s="12" t="s">
        <v>2925</v>
      </c>
      <c r="F3209" s="12" t="s">
        <v>2926</v>
      </c>
      <c r="G3209" s="12" t="s">
        <v>2927</v>
      </c>
      <c r="H3209" s="9" t="s">
        <v>6698</v>
      </c>
      <c r="I3209" s="12" t="s">
        <v>6699</v>
      </c>
      <c r="J3209" s="9" t="s">
        <v>2925</v>
      </c>
      <c r="K3209" s="15">
        <v>44694</v>
      </c>
      <c r="L3209" s="17">
        <v>44197</v>
      </c>
    </row>
    <row r="3210" spans="1:12" ht="30" x14ac:dyDescent="0.25">
      <c r="A3210" s="10" t="s">
        <v>9</v>
      </c>
      <c r="B3210" s="11" t="str">
        <f>VLOOKUP(C3210,#REF!,2,0)</f>
        <v>Rotas do Pinhão</v>
      </c>
      <c r="C3210" s="12" t="s">
        <v>27</v>
      </c>
      <c r="D3210" s="13" t="s">
        <v>4986</v>
      </c>
      <c r="E3210" s="12" t="s">
        <v>2928</v>
      </c>
      <c r="F3210" s="12" t="s">
        <v>2929</v>
      </c>
      <c r="G3210" s="12" t="s">
        <v>2930</v>
      </c>
      <c r="H3210" s="9" t="s">
        <v>6700</v>
      </c>
      <c r="I3210" s="12" t="s">
        <v>21038</v>
      </c>
      <c r="J3210" s="9" t="s">
        <v>2928</v>
      </c>
      <c r="K3210" s="15">
        <v>44427</v>
      </c>
      <c r="L3210" s="17">
        <v>44197</v>
      </c>
    </row>
    <row r="3211" spans="1:12" ht="30" x14ac:dyDescent="0.25">
      <c r="A3211" s="10" t="s">
        <v>9</v>
      </c>
      <c r="B3211" s="11" t="str">
        <f>VLOOKUP(C3211,#REF!,2,0)</f>
        <v>Rotas do Pinhão</v>
      </c>
      <c r="C3211" s="12" t="s">
        <v>27</v>
      </c>
      <c r="D3211" s="13" t="s">
        <v>4986</v>
      </c>
      <c r="E3211" s="12" t="s">
        <v>2939</v>
      </c>
      <c r="F3211" s="12" t="s">
        <v>2940</v>
      </c>
      <c r="G3211" s="12" t="s">
        <v>2941</v>
      </c>
      <c r="H3211" s="9" t="s">
        <v>6707</v>
      </c>
      <c r="I3211" s="12" t="s">
        <v>6708</v>
      </c>
      <c r="J3211" s="9" t="s">
        <v>2939</v>
      </c>
      <c r="K3211" s="15">
        <v>44603</v>
      </c>
      <c r="L3211" s="17">
        <v>44197</v>
      </c>
    </row>
    <row r="3212" spans="1:12" ht="30" x14ac:dyDescent="0.25">
      <c r="A3212" s="10" t="s">
        <v>9</v>
      </c>
      <c r="B3212" s="11" t="str">
        <f>VLOOKUP(C3212,#REF!,2,0)</f>
        <v>Rotas do Pinhão</v>
      </c>
      <c r="C3212" s="12" t="s">
        <v>27</v>
      </c>
      <c r="D3212" s="13" t="s">
        <v>4986</v>
      </c>
      <c r="E3212" s="12" t="s">
        <v>2942</v>
      </c>
      <c r="F3212" s="12" t="s">
        <v>2943</v>
      </c>
      <c r="G3212" s="12" t="s">
        <v>2944</v>
      </c>
      <c r="H3212" s="9" t="s">
        <v>6709</v>
      </c>
      <c r="I3212" s="12" t="s">
        <v>6710</v>
      </c>
      <c r="J3212" s="9" t="s">
        <v>2942</v>
      </c>
      <c r="K3212" s="15">
        <v>44603</v>
      </c>
      <c r="L3212" s="17">
        <v>44197</v>
      </c>
    </row>
    <row r="3213" spans="1:12" ht="30" x14ac:dyDescent="0.25">
      <c r="A3213" s="10" t="s">
        <v>9</v>
      </c>
      <c r="B3213" s="11" t="str">
        <f>VLOOKUP(C3213,#REF!,2,0)</f>
        <v>Rotas do Pinhão</v>
      </c>
      <c r="C3213" s="12" t="s">
        <v>27</v>
      </c>
      <c r="D3213" s="13" t="s">
        <v>4986</v>
      </c>
      <c r="E3213" s="12" t="s">
        <v>2945</v>
      </c>
      <c r="F3213" s="12" t="s">
        <v>2946</v>
      </c>
      <c r="G3213" s="12" t="s">
        <v>21849</v>
      </c>
      <c r="H3213" s="9" t="s">
        <v>6711</v>
      </c>
      <c r="I3213" s="12" t="s">
        <v>6712</v>
      </c>
      <c r="J3213" s="9" t="s">
        <v>2945</v>
      </c>
      <c r="K3213" s="15">
        <v>44853</v>
      </c>
      <c r="L3213" s="17">
        <v>44197</v>
      </c>
    </row>
    <row r="3214" spans="1:12" ht="30" x14ac:dyDescent="0.25">
      <c r="A3214" s="10" t="s">
        <v>9</v>
      </c>
      <c r="B3214" s="11" t="str">
        <f>VLOOKUP(C3214,#REF!,2,0)</f>
        <v>Rotas do Pinhão</v>
      </c>
      <c r="C3214" s="12" t="s">
        <v>27</v>
      </c>
      <c r="D3214" s="13" t="s">
        <v>4986</v>
      </c>
      <c r="E3214" s="12" t="s">
        <v>2947</v>
      </c>
      <c r="F3214" s="12" t="s">
        <v>2948</v>
      </c>
      <c r="G3214" s="12" t="s">
        <v>2949</v>
      </c>
      <c r="H3214" s="9" t="s">
        <v>6713</v>
      </c>
      <c r="I3214" s="12" t="s">
        <v>6714</v>
      </c>
      <c r="J3214" s="9" t="s">
        <v>2947</v>
      </c>
      <c r="K3214" s="15">
        <v>44610</v>
      </c>
      <c r="L3214" s="17">
        <v>44197</v>
      </c>
    </row>
    <row r="3215" spans="1:12" ht="30" x14ac:dyDescent="0.25">
      <c r="A3215" s="10" t="s">
        <v>9</v>
      </c>
      <c r="B3215" s="11" t="str">
        <f>VLOOKUP(C3215,#REF!,2,0)</f>
        <v>Rotas do Pinhão</v>
      </c>
      <c r="C3215" s="12" t="s">
        <v>27</v>
      </c>
      <c r="D3215" s="13" t="s">
        <v>4986</v>
      </c>
      <c r="E3215" s="12" t="s">
        <v>2950</v>
      </c>
      <c r="F3215" s="12" t="s">
        <v>2951</v>
      </c>
      <c r="G3215" s="12" t="s">
        <v>2952</v>
      </c>
      <c r="H3215" s="9" t="s">
        <v>6715</v>
      </c>
      <c r="I3215" s="12" t="s">
        <v>6716</v>
      </c>
      <c r="J3215" s="9" t="s">
        <v>2950</v>
      </c>
      <c r="K3215" s="15">
        <v>44728</v>
      </c>
      <c r="L3215" s="17">
        <v>44197</v>
      </c>
    </row>
    <row r="3216" spans="1:12" ht="30" x14ac:dyDescent="0.25">
      <c r="A3216" s="10" t="s">
        <v>9</v>
      </c>
      <c r="B3216" s="11" t="str">
        <f>VLOOKUP(C3216,#REF!,2,0)</f>
        <v>Rotas do Pinhão</v>
      </c>
      <c r="C3216" s="12" t="s">
        <v>27</v>
      </c>
      <c r="D3216" s="13" t="s">
        <v>4986</v>
      </c>
      <c r="E3216" s="12" t="s">
        <v>2953</v>
      </c>
      <c r="F3216" s="12" t="s">
        <v>2954</v>
      </c>
      <c r="G3216" s="12" t="s">
        <v>2955</v>
      </c>
      <c r="H3216" s="9" t="s">
        <v>6717</v>
      </c>
      <c r="I3216" s="12" t="s">
        <v>21039</v>
      </c>
      <c r="J3216" s="9" t="s">
        <v>2953</v>
      </c>
      <c r="K3216" s="15">
        <v>44644</v>
      </c>
      <c r="L3216" s="17">
        <v>44197</v>
      </c>
    </row>
    <row r="3217" spans="1:12" ht="30" x14ac:dyDescent="0.25">
      <c r="A3217" s="10" t="s">
        <v>9</v>
      </c>
      <c r="B3217" s="11" t="str">
        <f>VLOOKUP(C3217,#REF!,2,0)</f>
        <v>Rotas do Pinhão</v>
      </c>
      <c r="C3217" s="12" t="s">
        <v>27</v>
      </c>
      <c r="D3217" s="13" t="s">
        <v>4986</v>
      </c>
      <c r="E3217" s="12" t="s">
        <v>2959</v>
      </c>
      <c r="F3217" s="12" t="s">
        <v>1512</v>
      </c>
      <c r="G3217" s="12" t="s">
        <v>2960</v>
      </c>
      <c r="H3217" s="9" t="s">
        <v>5777</v>
      </c>
      <c r="I3217" s="12" t="s">
        <v>5778</v>
      </c>
      <c r="J3217" s="9" t="s">
        <v>2959</v>
      </c>
      <c r="K3217" s="15">
        <v>44692</v>
      </c>
      <c r="L3217" s="17">
        <v>44197</v>
      </c>
    </row>
    <row r="3218" spans="1:12" ht="30" x14ac:dyDescent="0.25">
      <c r="A3218" s="10" t="s">
        <v>9</v>
      </c>
      <c r="B3218" s="11" t="str">
        <f>VLOOKUP(C3218,#REF!,2,0)</f>
        <v>Rotas do Pinhão</v>
      </c>
      <c r="C3218" s="12" t="s">
        <v>27</v>
      </c>
      <c r="D3218" s="13" t="s">
        <v>4986</v>
      </c>
      <c r="E3218" s="12" t="s">
        <v>2967</v>
      </c>
      <c r="F3218" s="12" t="s">
        <v>2968</v>
      </c>
      <c r="G3218" s="12" t="s">
        <v>2969</v>
      </c>
      <c r="H3218" s="9" t="s">
        <v>6723</v>
      </c>
      <c r="I3218" s="12" t="s">
        <v>6724</v>
      </c>
      <c r="J3218" s="9" t="s">
        <v>2967</v>
      </c>
      <c r="K3218" s="15">
        <v>44685</v>
      </c>
      <c r="L3218" s="17">
        <v>44197</v>
      </c>
    </row>
    <row r="3219" spans="1:12" ht="30" x14ac:dyDescent="0.25">
      <c r="A3219" s="10" t="s">
        <v>9</v>
      </c>
      <c r="B3219" s="11" t="str">
        <f>VLOOKUP(C3219,#REF!,2,0)</f>
        <v>Rotas do Pinhão</v>
      </c>
      <c r="C3219" s="12" t="s">
        <v>27</v>
      </c>
      <c r="D3219" s="13" t="s">
        <v>4986</v>
      </c>
      <c r="E3219" s="12" t="s">
        <v>2970</v>
      </c>
      <c r="F3219" s="12" t="s">
        <v>2971</v>
      </c>
      <c r="G3219" s="12" t="s">
        <v>21850</v>
      </c>
      <c r="H3219" s="9" t="s">
        <v>6725</v>
      </c>
      <c r="I3219" s="12" t="s">
        <v>21040</v>
      </c>
      <c r="J3219" s="9" t="s">
        <v>2970</v>
      </c>
      <c r="K3219" s="15">
        <v>44620</v>
      </c>
      <c r="L3219" s="17">
        <v>44197</v>
      </c>
    </row>
    <row r="3220" spans="1:12" ht="30" x14ac:dyDescent="0.25">
      <c r="A3220" s="10" t="s">
        <v>9</v>
      </c>
      <c r="B3220" s="11" t="str">
        <f>VLOOKUP(C3220,#REF!,2,0)</f>
        <v>Rotas do Pinhão</v>
      </c>
      <c r="C3220" s="12" t="s">
        <v>27</v>
      </c>
      <c r="D3220" s="13" t="s">
        <v>4986</v>
      </c>
      <c r="E3220" s="12" t="s">
        <v>2974</v>
      </c>
      <c r="F3220" s="12" t="s">
        <v>2975</v>
      </c>
      <c r="G3220" s="12" t="s">
        <v>21852</v>
      </c>
      <c r="H3220" s="9" t="s">
        <v>6728</v>
      </c>
      <c r="I3220" s="12" t="s">
        <v>6729</v>
      </c>
      <c r="J3220" s="9" t="s">
        <v>2974</v>
      </c>
      <c r="K3220" s="15">
        <v>44713</v>
      </c>
      <c r="L3220" s="17">
        <v>44197</v>
      </c>
    </row>
    <row r="3221" spans="1:12" ht="30" x14ac:dyDescent="0.25">
      <c r="A3221" s="10" t="s">
        <v>9</v>
      </c>
      <c r="B3221" s="11" t="str">
        <f>VLOOKUP(C3221,#REF!,2,0)</f>
        <v>Rotas do Pinhão</v>
      </c>
      <c r="C3221" s="12" t="s">
        <v>27</v>
      </c>
      <c r="D3221" s="13" t="s">
        <v>4986</v>
      </c>
      <c r="E3221" s="12" t="s">
        <v>2985</v>
      </c>
      <c r="F3221" s="12" t="s">
        <v>2986</v>
      </c>
      <c r="G3221" s="12" t="s">
        <v>2987</v>
      </c>
      <c r="H3221" s="9" t="s">
        <v>6736</v>
      </c>
      <c r="I3221" s="12" t="s">
        <v>6737</v>
      </c>
      <c r="J3221" s="9" t="s">
        <v>2985</v>
      </c>
      <c r="K3221" s="15">
        <v>44547</v>
      </c>
      <c r="L3221" s="17">
        <v>44197</v>
      </c>
    </row>
    <row r="3222" spans="1:12" ht="30" x14ac:dyDescent="0.25">
      <c r="A3222" s="10" t="s">
        <v>9</v>
      </c>
      <c r="B3222" s="11" t="str">
        <f>VLOOKUP(C3222,#REF!,2,0)</f>
        <v>Rotas do Pinhão</v>
      </c>
      <c r="C3222" s="12" t="s">
        <v>27</v>
      </c>
      <c r="D3222" s="13" t="s">
        <v>4986</v>
      </c>
      <c r="E3222" s="12" t="s">
        <v>2988</v>
      </c>
      <c r="F3222" s="12" t="s">
        <v>2989</v>
      </c>
      <c r="G3222" s="12" t="s">
        <v>2990</v>
      </c>
      <c r="H3222" s="9" t="s">
        <v>6738</v>
      </c>
      <c r="I3222" s="12" t="s">
        <v>6739</v>
      </c>
      <c r="J3222" s="9" t="s">
        <v>2988</v>
      </c>
      <c r="K3222" s="15">
        <v>44451</v>
      </c>
      <c r="L3222" s="17">
        <v>44197</v>
      </c>
    </row>
    <row r="3223" spans="1:12" ht="75" x14ac:dyDescent="0.25">
      <c r="A3223" s="10" t="s">
        <v>9</v>
      </c>
      <c r="B3223" s="11" t="str">
        <f>VLOOKUP(C3223,#REF!,2,0)</f>
        <v>Rotas do Pinhão</v>
      </c>
      <c r="C3223" s="12" t="s">
        <v>27</v>
      </c>
      <c r="D3223" s="13" t="s">
        <v>4986</v>
      </c>
      <c r="E3223" s="12" t="s">
        <v>2997</v>
      </c>
      <c r="F3223" s="12" t="s">
        <v>2998</v>
      </c>
      <c r="G3223" s="12" t="s">
        <v>21853</v>
      </c>
      <c r="H3223" s="9" t="s">
        <v>6744</v>
      </c>
      <c r="I3223" s="12" t="s">
        <v>6745</v>
      </c>
      <c r="J3223" s="9" t="s">
        <v>2997</v>
      </c>
      <c r="K3223" s="15">
        <v>44703</v>
      </c>
      <c r="L3223" s="17">
        <v>44197</v>
      </c>
    </row>
    <row r="3224" spans="1:12" ht="45" x14ac:dyDescent="0.25">
      <c r="A3224" s="10" t="s">
        <v>9</v>
      </c>
      <c r="B3224" s="11" t="str">
        <f>VLOOKUP(C3224,#REF!,2,0)</f>
        <v>Rotas do Pinhão</v>
      </c>
      <c r="C3224" s="12" t="s">
        <v>27</v>
      </c>
      <c r="D3224" s="13" t="s">
        <v>4986</v>
      </c>
      <c r="E3224" s="12" t="s">
        <v>2999</v>
      </c>
      <c r="F3224" s="12" t="s">
        <v>3000</v>
      </c>
      <c r="G3224" s="12" t="s">
        <v>3001</v>
      </c>
      <c r="H3224" s="9" t="s">
        <v>6746</v>
      </c>
      <c r="I3224" s="12" t="s">
        <v>6747</v>
      </c>
      <c r="J3224" s="9" t="s">
        <v>2999</v>
      </c>
      <c r="K3224" s="15">
        <v>44442</v>
      </c>
      <c r="L3224" s="17">
        <v>44197</v>
      </c>
    </row>
    <row r="3225" spans="1:12" ht="30" x14ac:dyDescent="0.25">
      <c r="A3225" s="10" t="s">
        <v>9</v>
      </c>
      <c r="B3225" s="11" t="str">
        <f>VLOOKUP(C3225,#REF!,2,0)</f>
        <v>Rotas do Pinhão</v>
      </c>
      <c r="C3225" s="12" t="s">
        <v>27</v>
      </c>
      <c r="D3225" s="13" t="s">
        <v>4986</v>
      </c>
      <c r="E3225" s="12" t="s">
        <v>3005</v>
      </c>
      <c r="F3225" s="12" t="s">
        <v>3006</v>
      </c>
      <c r="G3225" s="12" t="s">
        <v>3007</v>
      </c>
      <c r="H3225" s="9" t="s">
        <v>6750</v>
      </c>
      <c r="I3225" s="12" t="s">
        <v>6751</v>
      </c>
      <c r="J3225" s="9" t="s">
        <v>3005</v>
      </c>
      <c r="K3225" s="15">
        <v>44707</v>
      </c>
      <c r="L3225" s="17">
        <v>44197</v>
      </c>
    </row>
    <row r="3226" spans="1:12" ht="45" x14ac:dyDescent="0.25">
      <c r="A3226" s="10" t="s">
        <v>9</v>
      </c>
      <c r="B3226" s="11" t="str">
        <f>VLOOKUP(C3226,#REF!,2,0)</f>
        <v>Rotas do Pinhão</v>
      </c>
      <c r="C3226" s="12" t="s">
        <v>27</v>
      </c>
      <c r="D3226" s="13" t="s">
        <v>4986</v>
      </c>
      <c r="E3226" s="12" t="s">
        <v>3013</v>
      </c>
      <c r="F3226" s="12" t="s">
        <v>3014</v>
      </c>
      <c r="G3226" s="12" t="s">
        <v>3015</v>
      </c>
      <c r="H3226" s="9" t="s">
        <v>6756</v>
      </c>
      <c r="I3226" s="12" t="s">
        <v>6757</v>
      </c>
      <c r="J3226" s="9" t="s">
        <v>3013</v>
      </c>
      <c r="K3226" s="15">
        <v>44728</v>
      </c>
      <c r="L3226" s="17">
        <v>44197</v>
      </c>
    </row>
    <row r="3227" spans="1:12" ht="30" x14ac:dyDescent="0.25">
      <c r="A3227" s="10" t="s">
        <v>9</v>
      </c>
      <c r="B3227" s="11" t="str">
        <f>VLOOKUP(C3227,#REF!,2,0)</f>
        <v>Rotas do Pinhão</v>
      </c>
      <c r="C3227" s="12" t="s">
        <v>27</v>
      </c>
      <c r="D3227" s="13" t="s">
        <v>4986</v>
      </c>
      <c r="E3227" s="12" t="s">
        <v>3018</v>
      </c>
      <c r="F3227" s="12" t="s">
        <v>3019</v>
      </c>
      <c r="G3227" s="12" t="s">
        <v>3020</v>
      </c>
      <c r="H3227" s="9" t="s">
        <v>6760</v>
      </c>
      <c r="I3227" s="12" t="s">
        <v>21041</v>
      </c>
      <c r="J3227" s="9" t="s">
        <v>3018</v>
      </c>
      <c r="K3227" s="15">
        <v>44657</v>
      </c>
      <c r="L3227" s="17">
        <v>44197</v>
      </c>
    </row>
    <row r="3228" spans="1:12" ht="30" x14ac:dyDescent="0.25">
      <c r="A3228" s="10" t="s">
        <v>9</v>
      </c>
      <c r="B3228" s="11" t="str">
        <f>VLOOKUP(C3228,#REF!,2,0)</f>
        <v>Rotas do Pinhão</v>
      </c>
      <c r="C3228" s="12" t="s">
        <v>27</v>
      </c>
      <c r="D3228" s="13" t="s">
        <v>4986</v>
      </c>
      <c r="E3228" s="12" t="s">
        <v>3021</v>
      </c>
      <c r="F3228" s="12" t="s">
        <v>3022</v>
      </c>
      <c r="G3228" s="12" t="s">
        <v>3023</v>
      </c>
      <c r="H3228" s="9" t="s">
        <v>6761</v>
      </c>
      <c r="I3228" s="12" t="s">
        <v>6762</v>
      </c>
      <c r="J3228" s="9" t="s">
        <v>3021</v>
      </c>
      <c r="K3228" s="15">
        <v>44728</v>
      </c>
      <c r="L3228" s="17">
        <v>44197</v>
      </c>
    </row>
    <row r="3229" spans="1:12" ht="30" x14ac:dyDescent="0.25">
      <c r="A3229" s="10" t="s">
        <v>9</v>
      </c>
      <c r="B3229" s="11" t="str">
        <f>VLOOKUP(C3229,#REF!,2,0)</f>
        <v>Rotas do Pinhão</v>
      </c>
      <c r="C3229" s="12" t="s">
        <v>27</v>
      </c>
      <c r="D3229" s="13" t="s">
        <v>4986</v>
      </c>
      <c r="E3229" s="12" t="s">
        <v>3024</v>
      </c>
      <c r="F3229" s="12" t="s">
        <v>3025</v>
      </c>
      <c r="G3229" s="12" t="s">
        <v>3026</v>
      </c>
      <c r="H3229" s="9" t="s">
        <v>6763</v>
      </c>
      <c r="I3229" s="12" t="s">
        <v>21042</v>
      </c>
      <c r="J3229" s="9" t="s">
        <v>3024</v>
      </c>
      <c r="K3229" s="15">
        <v>44748</v>
      </c>
      <c r="L3229" s="17">
        <v>44197</v>
      </c>
    </row>
    <row r="3230" spans="1:12" ht="45" x14ac:dyDescent="0.25">
      <c r="A3230" s="10" t="s">
        <v>9</v>
      </c>
      <c r="B3230" s="11" t="str">
        <f>VLOOKUP(C3230,#REF!,2,0)</f>
        <v>Rotas do Pinhão</v>
      </c>
      <c r="C3230" s="12" t="s">
        <v>27</v>
      </c>
      <c r="D3230" s="13" t="s">
        <v>4986</v>
      </c>
      <c r="E3230" s="12" t="s">
        <v>3030</v>
      </c>
      <c r="F3230" s="12" t="s">
        <v>3031</v>
      </c>
      <c r="G3230" s="12" t="s">
        <v>3032</v>
      </c>
      <c r="H3230" s="9" t="s">
        <v>6766</v>
      </c>
      <c r="I3230" s="12" t="s">
        <v>6767</v>
      </c>
      <c r="J3230" s="9" t="s">
        <v>3030</v>
      </c>
      <c r="K3230" s="15">
        <v>44744</v>
      </c>
      <c r="L3230" s="17">
        <v>44197</v>
      </c>
    </row>
    <row r="3231" spans="1:12" ht="45" x14ac:dyDescent="0.25">
      <c r="A3231" s="10" t="s">
        <v>9</v>
      </c>
      <c r="B3231" s="11" t="str">
        <f>VLOOKUP(C3231,#REF!,2,0)</f>
        <v>Rotas do Pinhão</v>
      </c>
      <c r="C3231" s="12" t="s">
        <v>27</v>
      </c>
      <c r="D3231" s="13" t="s">
        <v>4986</v>
      </c>
      <c r="E3231" s="12" t="s">
        <v>3036</v>
      </c>
      <c r="F3231" s="12" t="s">
        <v>3037</v>
      </c>
      <c r="G3231" s="12" t="s">
        <v>3038</v>
      </c>
      <c r="H3231" s="9" t="s">
        <v>6769</v>
      </c>
      <c r="I3231" s="12" t="s">
        <v>6770</v>
      </c>
      <c r="J3231" s="9" t="s">
        <v>3036</v>
      </c>
      <c r="K3231" s="15">
        <v>44546</v>
      </c>
      <c r="L3231" s="17">
        <v>44197</v>
      </c>
    </row>
    <row r="3232" spans="1:12" ht="30" x14ac:dyDescent="0.25">
      <c r="A3232" s="10" t="s">
        <v>9</v>
      </c>
      <c r="B3232" s="11" t="str">
        <f>VLOOKUP(C3232,#REF!,2,0)</f>
        <v>Rotas do Pinhão</v>
      </c>
      <c r="C3232" s="12" t="s">
        <v>27</v>
      </c>
      <c r="D3232" s="13" t="s">
        <v>4986</v>
      </c>
      <c r="E3232" s="12" t="s">
        <v>3039</v>
      </c>
      <c r="F3232" s="12" t="s">
        <v>3040</v>
      </c>
      <c r="G3232" s="12" t="s">
        <v>21865</v>
      </c>
      <c r="H3232" s="9" t="s">
        <v>6771</v>
      </c>
      <c r="I3232" s="12" t="s">
        <v>21043</v>
      </c>
      <c r="J3232" s="9" t="s">
        <v>3039</v>
      </c>
      <c r="K3232" s="15">
        <v>44870</v>
      </c>
      <c r="L3232" s="17">
        <v>44197</v>
      </c>
    </row>
    <row r="3233" spans="1:12" ht="30" x14ac:dyDescent="0.25">
      <c r="A3233" s="10" t="s">
        <v>9</v>
      </c>
      <c r="B3233" s="11" t="str">
        <f>VLOOKUP(C3233,#REF!,2,0)</f>
        <v>Rotas do Pinhão</v>
      </c>
      <c r="C3233" s="12" t="s">
        <v>27</v>
      </c>
      <c r="D3233" s="13" t="s">
        <v>4986</v>
      </c>
      <c r="E3233" s="12" t="s">
        <v>3047</v>
      </c>
      <c r="F3233" s="12" t="s">
        <v>3048</v>
      </c>
      <c r="G3233" s="12" t="s">
        <v>3049</v>
      </c>
      <c r="H3233" s="9" t="s">
        <v>308</v>
      </c>
      <c r="I3233" s="12" t="s">
        <v>6775</v>
      </c>
      <c r="J3233" s="9" t="s">
        <v>3047</v>
      </c>
      <c r="K3233" s="15">
        <v>44708</v>
      </c>
      <c r="L3233" s="17">
        <v>44197</v>
      </c>
    </row>
    <row r="3234" spans="1:12" ht="30" x14ac:dyDescent="0.25">
      <c r="A3234" s="10" t="s">
        <v>9</v>
      </c>
      <c r="B3234" s="11" t="str">
        <f>VLOOKUP(C3234,#REF!,2,0)</f>
        <v>Rotas do Pinhão</v>
      </c>
      <c r="C3234" s="12" t="s">
        <v>27</v>
      </c>
      <c r="D3234" s="13" t="s">
        <v>4986</v>
      </c>
      <c r="E3234" s="12" t="s">
        <v>3062</v>
      </c>
      <c r="F3234" s="12" t="s">
        <v>3063</v>
      </c>
      <c r="G3234" s="12" t="s">
        <v>3064</v>
      </c>
      <c r="H3234" s="9" t="s">
        <v>6784</v>
      </c>
      <c r="I3234" s="12" t="s">
        <v>6785</v>
      </c>
      <c r="J3234" s="9" t="s">
        <v>3062</v>
      </c>
      <c r="K3234" s="15">
        <v>44776</v>
      </c>
      <c r="L3234" s="17">
        <v>44197</v>
      </c>
    </row>
    <row r="3235" spans="1:12" ht="30" x14ac:dyDescent="0.25">
      <c r="A3235" s="10" t="s">
        <v>9</v>
      </c>
      <c r="B3235" s="11" t="str">
        <f>VLOOKUP(C3235,#REF!,2,0)</f>
        <v>Rotas do Pinhão</v>
      </c>
      <c r="C3235" s="12" t="s">
        <v>27</v>
      </c>
      <c r="D3235" s="13" t="s">
        <v>4986</v>
      </c>
      <c r="E3235" s="12" t="s">
        <v>3065</v>
      </c>
      <c r="F3235" s="12" t="s">
        <v>3066</v>
      </c>
      <c r="G3235" s="12" t="s">
        <v>3067</v>
      </c>
      <c r="H3235" s="9" t="s">
        <v>6786</v>
      </c>
      <c r="I3235" s="12" t="s">
        <v>6787</v>
      </c>
      <c r="J3235" s="9" t="s">
        <v>3065</v>
      </c>
      <c r="K3235" s="15">
        <v>44738</v>
      </c>
      <c r="L3235" s="17">
        <v>44197</v>
      </c>
    </row>
    <row r="3236" spans="1:12" ht="30" x14ac:dyDescent="0.25">
      <c r="A3236" s="10" t="s">
        <v>9</v>
      </c>
      <c r="B3236" s="11" t="str">
        <f>VLOOKUP(C3236,#REF!,2,0)</f>
        <v>Rotas do Pinhão</v>
      </c>
      <c r="C3236" s="12" t="s">
        <v>27</v>
      </c>
      <c r="D3236" s="13" t="s">
        <v>4986</v>
      </c>
      <c r="E3236" s="12" t="s">
        <v>3071</v>
      </c>
      <c r="F3236" s="12" t="s">
        <v>3072</v>
      </c>
      <c r="G3236" s="12" t="s">
        <v>3073</v>
      </c>
      <c r="H3236" s="9" t="s">
        <v>6789</v>
      </c>
      <c r="I3236" s="12" t="s">
        <v>6790</v>
      </c>
      <c r="J3236" s="9" t="s">
        <v>3071</v>
      </c>
      <c r="K3236" s="15">
        <v>44706</v>
      </c>
      <c r="L3236" s="17">
        <v>44197</v>
      </c>
    </row>
    <row r="3237" spans="1:12" ht="30" x14ac:dyDescent="0.25">
      <c r="A3237" s="10" t="s">
        <v>9</v>
      </c>
      <c r="B3237" s="11" t="str">
        <f>VLOOKUP(C3237,#REF!,2,0)</f>
        <v>Rotas do Pinhão</v>
      </c>
      <c r="C3237" s="12" t="s">
        <v>27</v>
      </c>
      <c r="D3237" s="13" t="s">
        <v>4986</v>
      </c>
      <c r="E3237" s="12" t="s">
        <v>3077</v>
      </c>
      <c r="F3237" s="12" t="s">
        <v>3078</v>
      </c>
      <c r="G3237" s="12" t="s">
        <v>3079</v>
      </c>
      <c r="H3237" s="9" t="s">
        <v>6792</v>
      </c>
      <c r="I3237" s="12" t="s">
        <v>6793</v>
      </c>
      <c r="J3237" s="9" t="s">
        <v>3077</v>
      </c>
      <c r="K3237" s="15">
        <v>44751</v>
      </c>
      <c r="L3237" s="17">
        <v>44197</v>
      </c>
    </row>
    <row r="3238" spans="1:12" ht="30" x14ac:dyDescent="0.25">
      <c r="A3238" s="10" t="s">
        <v>9</v>
      </c>
      <c r="B3238" s="11" t="str">
        <f>VLOOKUP(C3238,#REF!,2,0)</f>
        <v>Rotas do Pinhão</v>
      </c>
      <c r="C3238" s="12" t="s">
        <v>27</v>
      </c>
      <c r="D3238" s="13" t="s">
        <v>4986</v>
      </c>
      <c r="E3238" s="12" t="s">
        <v>3080</v>
      </c>
      <c r="F3238" s="12" t="s">
        <v>3081</v>
      </c>
      <c r="G3238" s="12" t="s">
        <v>3082</v>
      </c>
      <c r="H3238" s="9" t="s">
        <v>6794</v>
      </c>
      <c r="I3238" s="12" t="s">
        <v>6795</v>
      </c>
      <c r="J3238" s="9" t="s">
        <v>3080</v>
      </c>
      <c r="K3238" s="15">
        <v>44813</v>
      </c>
      <c r="L3238" s="17">
        <v>44197</v>
      </c>
    </row>
    <row r="3239" spans="1:12" ht="30" x14ac:dyDescent="0.25">
      <c r="A3239" s="10" t="s">
        <v>9</v>
      </c>
      <c r="B3239" s="11" t="str">
        <f>VLOOKUP(C3239,#REF!,2,0)</f>
        <v>Rotas do Pinhão</v>
      </c>
      <c r="C3239" s="12" t="s">
        <v>27</v>
      </c>
      <c r="D3239" s="13" t="s">
        <v>4986</v>
      </c>
      <c r="E3239" s="12" t="s">
        <v>3083</v>
      </c>
      <c r="F3239" s="12" t="s">
        <v>3084</v>
      </c>
      <c r="G3239" s="12" t="s">
        <v>3085</v>
      </c>
      <c r="H3239" s="9" t="s">
        <v>6796</v>
      </c>
      <c r="I3239" s="12" t="s">
        <v>6797</v>
      </c>
      <c r="J3239" s="9" t="s">
        <v>3083</v>
      </c>
      <c r="K3239" s="15">
        <v>44794</v>
      </c>
      <c r="L3239" s="17">
        <v>44197</v>
      </c>
    </row>
    <row r="3240" spans="1:12" ht="30" x14ac:dyDescent="0.25">
      <c r="A3240" s="10" t="s">
        <v>9</v>
      </c>
      <c r="B3240" s="11" t="str">
        <f>VLOOKUP(C3240,#REF!,2,0)</f>
        <v>Rotas do Pinhão</v>
      </c>
      <c r="C3240" s="12" t="s">
        <v>27</v>
      </c>
      <c r="D3240" s="13" t="s">
        <v>4986</v>
      </c>
      <c r="E3240" s="12" t="s">
        <v>3086</v>
      </c>
      <c r="F3240" s="12" t="s">
        <v>3087</v>
      </c>
      <c r="G3240" s="12" t="s">
        <v>3088</v>
      </c>
      <c r="H3240" s="9" t="s">
        <v>6798</v>
      </c>
      <c r="I3240" s="12" t="s">
        <v>6799</v>
      </c>
      <c r="J3240" s="9" t="s">
        <v>3086</v>
      </c>
      <c r="K3240" s="15">
        <v>44720</v>
      </c>
      <c r="L3240" s="17">
        <v>44197</v>
      </c>
    </row>
    <row r="3241" spans="1:12" ht="30" x14ac:dyDescent="0.25">
      <c r="A3241" s="10" t="s">
        <v>9</v>
      </c>
      <c r="B3241" s="11" t="str">
        <f>VLOOKUP(C3241,#REF!,2,0)</f>
        <v>Rotas do Pinhão</v>
      </c>
      <c r="C3241" s="12" t="s">
        <v>27</v>
      </c>
      <c r="D3241" s="13" t="s">
        <v>4986</v>
      </c>
      <c r="E3241" s="12" t="s">
        <v>3089</v>
      </c>
      <c r="F3241" s="12" t="s">
        <v>3090</v>
      </c>
      <c r="G3241" s="12" t="s">
        <v>21867</v>
      </c>
      <c r="H3241" s="9" t="s">
        <v>6800</v>
      </c>
      <c r="I3241" s="12" t="s">
        <v>21046</v>
      </c>
      <c r="J3241" s="9" t="s">
        <v>3089</v>
      </c>
      <c r="K3241" s="15">
        <v>44808</v>
      </c>
      <c r="L3241" s="17">
        <v>44197</v>
      </c>
    </row>
    <row r="3242" spans="1:12" ht="30" x14ac:dyDescent="0.25">
      <c r="A3242" s="10" t="s">
        <v>9</v>
      </c>
      <c r="B3242" s="11" t="str">
        <f>VLOOKUP(C3242,#REF!,2,0)</f>
        <v>Rotas do Pinhão</v>
      </c>
      <c r="C3242" s="12" t="s">
        <v>27</v>
      </c>
      <c r="D3242" s="13" t="s">
        <v>4986</v>
      </c>
      <c r="E3242" s="12" t="s">
        <v>3097</v>
      </c>
      <c r="F3242" s="12" t="s">
        <v>3098</v>
      </c>
      <c r="G3242" s="12" t="s">
        <v>3099</v>
      </c>
      <c r="H3242" s="9" t="s">
        <v>6805</v>
      </c>
      <c r="I3242" s="12" t="s">
        <v>6806</v>
      </c>
      <c r="J3242" s="9" t="s">
        <v>3097</v>
      </c>
      <c r="K3242" s="15">
        <v>44779</v>
      </c>
      <c r="L3242" s="17">
        <v>44197</v>
      </c>
    </row>
    <row r="3243" spans="1:12" ht="30" x14ac:dyDescent="0.25">
      <c r="A3243" s="10" t="s">
        <v>9</v>
      </c>
      <c r="B3243" s="11" t="str">
        <f>VLOOKUP(C3243,#REF!,2,0)</f>
        <v>Rotas do Pinhão</v>
      </c>
      <c r="C3243" s="12" t="s">
        <v>27</v>
      </c>
      <c r="D3243" s="13" t="s">
        <v>4986</v>
      </c>
      <c r="E3243" s="12" t="s">
        <v>3100</v>
      </c>
      <c r="F3243" s="12" t="s">
        <v>3101</v>
      </c>
      <c r="G3243" s="12" t="s">
        <v>3102</v>
      </c>
      <c r="H3243" s="9" t="s">
        <v>6807</v>
      </c>
      <c r="I3243" s="12" t="s">
        <v>6808</v>
      </c>
      <c r="J3243" s="9" t="s">
        <v>3100</v>
      </c>
      <c r="K3243" s="15">
        <v>44832</v>
      </c>
      <c r="L3243" s="17">
        <v>44197</v>
      </c>
    </row>
    <row r="3244" spans="1:12" ht="30" x14ac:dyDescent="0.25">
      <c r="A3244" s="10" t="s">
        <v>9</v>
      </c>
      <c r="B3244" s="11" t="str">
        <f>VLOOKUP(C3244,#REF!,2,0)</f>
        <v>Rotas do Pinhão</v>
      </c>
      <c r="C3244" s="12" t="s">
        <v>27</v>
      </c>
      <c r="D3244" s="13" t="s">
        <v>4986</v>
      </c>
      <c r="E3244" s="12" t="s">
        <v>3103</v>
      </c>
      <c r="F3244" s="12" t="s">
        <v>3104</v>
      </c>
      <c r="G3244" s="12" t="s">
        <v>3105</v>
      </c>
      <c r="H3244" s="9" t="s">
        <v>6809</v>
      </c>
      <c r="I3244" s="12" t="s">
        <v>5171</v>
      </c>
      <c r="J3244" s="9" t="s">
        <v>3103</v>
      </c>
      <c r="K3244" s="15">
        <v>44775</v>
      </c>
      <c r="L3244" s="17">
        <v>44197</v>
      </c>
    </row>
    <row r="3245" spans="1:12" ht="30" x14ac:dyDescent="0.25">
      <c r="A3245" s="10" t="s">
        <v>9</v>
      </c>
      <c r="B3245" s="11" t="str">
        <f>VLOOKUP(C3245,#REF!,2,0)</f>
        <v>Rotas do Pinhão</v>
      </c>
      <c r="C3245" s="12" t="s">
        <v>27</v>
      </c>
      <c r="D3245" s="13" t="s">
        <v>4986</v>
      </c>
      <c r="E3245" s="12" t="s">
        <v>3109</v>
      </c>
      <c r="F3245" s="12" t="s">
        <v>3110</v>
      </c>
      <c r="G3245" s="12" t="s">
        <v>3111</v>
      </c>
      <c r="H3245" s="9" t="s">
        <v>6812</v>
      </c>
      <c r="I3245" s="12" t="s">
        <v>6813</v>
      </c>
      <c r="J3245" s="9" t="s">
        <v>3109</v>
      </c>
      <c r="K3245" s="15">
        <v>44777</v>
      </c>
      <c r="L3245" s="17">
        <v>44197</v>
      </c>
    </row>
    <row r="3246" spans="1:12" x14ac:dyDescent="0.25">
      <c r="A3246" s="10" t="s">
        <v>9</v>
      </c>
      <c r="B3246" s="11" t="str">
        <f>VLOOKUP(C3246,#REF!,2,0)</f>
        <v>Rotas do Pinhão</v>
      </c>
      <c r="C3246" s="12" t="s">
        <v>27</v>
      </c>
      <c r="D3246" s="13" t="s">
        <v>4986</v>
      </c>
      <c r="E3246" s="12" t="s">
        <v>3114</v>
      </c>
      <c r="F3246" s="12" t="s">
        <v>3115</v>
      </c>
      <c r="G3246" s="12" t="s">
        <v>3116</v>
      </c>
      <c r="H3246" s="9" t="s">
        <v>6815</v>
      </c>
      <c r="I3246" s="12" t="s">
        <v>6816</v>
      </c>
      <c r="J3246" s="9" t="s">
        <v>3114</v>
      </c>
      <c r="K3246" s="15">
        <v>44829</v>
      </c>
      <c r="L3246" s="17">
        <v>44197</v>
      </c>
    </row>
    <row r="3247" spans="1:12" x14ac:dyDescent="0.25">
      <c r="A3247" s="10" t="s">
        <v>9</v>
      </c>
      <c r="B3247" s="11" t="str">
        <f>VLOOKUP(C3247,#REF!,2,0)</f>
        <v>Rotas do Pinhão</v>
      </c>
      <c r="C3247" s="12" t="s">
        <v>27</v>
      </c>
      <c r="D3247" s="13" t="s">
        <v>4986</v>
      </c>
      <c r="E3247" s="12" t="s">
        <v>3120</v>
      </c>
      <c r="F3247" s="12" t="s">
        <v>3121</v>
      </c>
      <c r="G3247" s="12" t="s">
        <v>3122</v>
      </c>
      <c r="H3247" s="9" t="s">
        <v>6819</v>
      </c>
      <c r="I3247" s="12" t="s">
        <v>6820</v>
      </c>
      <c r="J3247" s="9" t="s">
        <v>3120</v>
      </c>
      <c r="K3247" s="15">
        <v>44798</v>
      </c>
      <c r="L3247" s="17">
        <v>44197</v>
      </c>
    </row>
    <row r="3248" spans="1:12" ht="30" x14ac:dyDescent="0.25">
      <c r="A3248" s="10" t="s">
        <v>9</v>
      </c>
      <c r="B3248" s="11" t="str">
        <f>VLOOKUP(C3248,#REF!,2,0)</f>
        <v>Rotas do Pinhão</v>
      </c>
      <c r="C3248" s="12" t="s">
        <v>27</v>
      </c>
      <c r="D3248" s="13" t="s">
        <v>4986</v>
      </c>
      <c r="E3248" s="12" t="s">
        <v>3123</v>
      </c>
      <c r="F3248" s="12" t="s">
        <v>3124</v>
      </c>
      <c r="G3248" s="12" t="s">
        <v>3125</v>
      </c>
      <c r="H3248" s="9" t="s">
        <v>6821</v>
      </c>
      <c r="I3248" s="12" t="s">
        <v>6822</v>
      </c>
      <c r="J3248" s="9" t="s">
        <v>3123</v>
      </c>
      <c r="K3248" s="15">
        <v>44835</v>
      </c>
      <c r="L3248" s="17">
        <v>44197</v>
      </c>
    </row>
    <row r="3249" spans="1:12" ht="30" x14ac:dyDescent="0.25">
      <c r="A3249" s="10" t="s">
        <v>9</v>
      </c>
      <c r="B3249" s="11" t="str">
        <f>VLOOKUP(C3249,#REF!,2,0)</f>
        <v>Rotas do Pinhão</v>
      </c>
      <c r="C3249" s="12" t="s">
        <v>27</v>
      </c>
      <c r="D3249" s="13" t="s">
        <v>4986</v>
      </c>
      <c r="E3249" s="12" t="s">
        <v>3126</v>
      </c>
      <c r="F3249" s="12" t="s">
        <v>3127</v>
      </c>
      <c r="G3249" s="12" t="s">
        <v>3128</v>
      </c>
      <c r="H3249" s="9" t="s">
        <v>6823</v>
      </c>
      <c r="I3249" s="12" t="s">
        <v>5275</v>
      </c>
      <c r="J3249" s="9" t="s">
        <v>3126</v>
      </c>
      <c r="K3249" s="15">
        <v>44801</v>
      </c>
      <c r="L3249" s="17">
        <v>44197</v>
      </c>
    </row>
    <row r="3250" spans="1:12" ht="45" x14ac:dyDescent="0.25">
      <c r="A3250" s="10" t="s">
        <v>9</v>
      </c>
      <c r="B3250" s="11" t="str">
        <f>VLOOKUP(C3250,#REF!,2,0)</f>
        <v>Rotas do Pinhão</v>
      </c>
      <c r="C3250" s="12" t="s">
        <v>27</v>
      </c>
      <c r="D3250" s="13" t="s">
        <v>4986</v>
      </c>
      <c r="E3250" s="12" t="s">
        <v>3129</v>
      </c>
      <c r="F3250" s="12" t="s">
        <v>3130</v>
      </c>
      <c r="G3250" s="12" t="s">
        <v>3131</v>
      </c>
      <c r="H3250" s="9" t="s">
        <v>6824</v>
      </c>
      <c r="I3250" s="12" t="s">
        <v>21048</v>
      </c>
      <c r="J3250" s="9" t="s">
        <v>3129</v>
      </c>
      <c r="K3250" s="15">
        <v>44786</v>
      </c>
      <c r="L3250" s="17">
        <v>44197</v>
      </c>
    </row>
    <row r="3251" spans="1:12" x14ac:dyDescent="0.25">
      <c r="A3251" s="10" t="s">
        <v>9</v>
      </c>
      <c r="B3251" s="11" t="str">
        <f>VLOOKUP(C3251,#REF!,2,0)</f>
        <v>Rotas do Pinhão</v>
      </c>
      <c r="C3251" s="12" t="s">
        <v>27</v>
      </c>
      <c r="D3251" s="13" t="s">
        <v>4986</v>
      </c>
      <c r="E3251" s="12" t="s">
        <v>3134</v>
      </c>
      <c r="F3251" s="12" t="s">
        <v>3135</v>
      </c>
      <c r="G3251" s="12" t="s">
        <v>3136</v>
      </c>
      <c r="H3251" s="9" t="s">
        <v>6827</v>
      </c>
      <c r="I3251" s="12" t="s">
        <v>21049</v>
      </c>
      <c r="J3251" s="9" t="s">
        <v>3134</v>
      </c>
      <c r="K3251" s="15">
        <v>44848</v>
      </c>
      <c r="L3251" s="17">
        <v>44197</v>
      </c>
    </row>
    <row r="3252" spans="1:12" ht="30" x14ac:dyDescent="0.25">
      <c r="A3252" s="10" t="s">
        <v>9</v>
      </c>
      <c r="B3252" s="11" t="str">
        <f>VLOOKUP(C3252,#REF!,2,0)</f>
        <v>Rotas do Pinhão</v>
      </c>
      <c r="C3252" s="12" t="s">
        <v>27</v>
      </c>
      <c r="D3252" s="13" t="s">
        <v>4986</v>
      </c>
      <c r="E3252" s="12" t="s">
        <v>3137</v>
      </c>
      <c r="F3252" s="12" t="s">
        <v>3138</v>
      </c>
      <c r="G3252" s="12" t="s">
        <v>3139</v>
      </c>
      <c r="H3252" s="9" t="s">
        <v>6828</v>
      </c>
      <c r="I3252" s="12" t="s">
        <v>21050</v>
      </c>
      <c r="J3252" s="9" t="s">
        <v>3137</v>
      </c>
      <c r="K3252" s="15">
        <v>44784</v>
      </c>
      <c r="L3252" s="17">
        <v>44197</v>
      </c>
    </row>
    <row r="3253" spans="1:12" ht="30" x14ac:dyDescent="0.25">
      <c r="A3253" s="10" t="s">
        <v>9</v>
      </c>
      <c r="B3253" s="11" t="str">
        <f>VLOOKUP(C3253,#REF!,2,0)</f>
        <v>Rotas do Pinhão</v>
      </c>
      <c r="C3253" s="12" t="s">
        <v>27</v>
      </c>
      <c r="D3253" s="13" t="s">
        <v>4986</v>
      </c>
      <c r="E3253" s="12" t="s">
        <v>3149</v>
      </c>
      <c r="F3253" s="12" t="s">
        <v>3150</v>
      </c>
      <c r="G3253" s="12" t="s">
        <v>3151</v>
      </c>
      <c r="H3253" s="9" t="s">
        <v>6835</v>
      </c>
      <c r="I3253" s="12" t="s">
        <v>6836</v>
      </c>
      <c r="J3253" s="9" t="s">
        <v>3149</v>
      </c>
      <c r="K3253" s="15">
        <v>44339</v>
      </c>
      <c r="L3253" s="17">
        <v>44197</v>
      </c>
    </row>
    <row r="3254" spans="1:12" ht="30" x14ac:dyDescent="0.25">
      <c r="A3254" s="10" t="s">
        <v>9</v>
      </c>
      <c r="B3254" s="11" t="str">
        <f>VLOOKUP(C3254,#REF!,2,0)</f>
        <v>Rotas do Pinhão</v>
      </c>
      <c r="C3254" s="12" t="s">
        <v>27</v>
      </c>
      <c r="D3254" s="13" t="s">
        <v>4986</v>
      </c>
      <c r="E3254" s="12" t="s">
        <v>3152</v>
      </c>
      <c r="F3254" s="12" t="s">
        <v>3153</v>
      </c>
      <c r="G3254" s="12" t="s">
        <v>3154</v>
      </c>
      <c r="H3254" s="9" t="s">
        <v>6837</v>
      </c>
      <c r="I3254" s="12" t="s">
        <v>6838</v>
      </c>
      <c r="J3254" s="9" t="s">
        <v>3152</v>
      </c>
      <c r="K3254" s="15">
        <v>44772</v>
      </c>
      <c r="L3254" s="17">
        <v>44197</v>
      </c>
    </row>
    <row r="3255" spans="1:12" ht="30" x14ac:dyDescent="0.25">
      <c r="A3255" s="10" t="s">
        <v>9</v>
      </c>
      <c r="B3255" s="11" t="str">
        <f>VLOOKUP(C3255,#REF!,2,0)</f>
        <v>Rotas do Pinhão</v>
      </c>
      <c r="C3255" s="12" t="s">
        <v>27</v>
      </c>
      <c r="D3255" s="13" t="s">
        <v>4986</v>
      </c>
      <c r="E3255" s="12" t="s">
        <v>3158</v>
      </c>
      <c r="F3255" s="12" t="s">
        <v>3159</v>
      </c>
      <c r="G3255" s="12" t="s">
        <v>3160</v>
      </c>
      <c r="H3255" s="9" t="s">
        <v>6841</v>
      </c>
      <c r="I3255" s="12" t="s">
        <v>6842</v>
      </c>
      <c r="J3255" s="9" t="s">
        <v>3158</v>
      </c>
      <c r="K3255" s="15">
        <v>44850</v>
      </c>
      <c r="L3255" s="17">
        <v>44197</v>
      </c>
    </row>
    <row r="3256" spans="1:12" ht="30" x14ac:dyDescent="0.25">
      <c r="A3256" s="10" t="s">
        <v>9</v>
      </c>
      <c r="B3256" s="11" t="str">
        <f>VLOOKUP(C3256,#REF!,2,0)</f>
        <v>Rotas do Pinhão</v>
      </c>
      <c r="C3256" s="12" t="s">
        <v>27</v>
      </c>
      <c r="D3256" s="13" t="s">
        <v>4986</v>
      </c>
      <c r="E3256" s="12" t="s">
        <v>3164</v>
      </c>
      <c r="F3256" s="12" t="s">
        <v>3165</v>
      </c>
      <c r="G3256" s="12" t="s">
        <v>3166</v>
      </c>
      <c r="H3256" s="9" t="s">
        <v>6845</v>
      </c>
      <c r="I3256" s="12" t="s">
        <v>21051</v>
      </c>
      <c r="J3256" s="9" t="s">
        <v>3164</v>
      </c>
      <c r="K3256" s="15">
        <v>44762</v>
      </c>
      <c r="L3256" s="17">
        <v>44197</v>
      </c>
    </row>
    <row r="3257" spans="1:12" ht="30" x14ac:dyDescent="0.25">
      <c r="A3257" s="10" t="s">
        <v>9</v>
      </c>
      <c r="B3257" s="11" t="str">
        <f>VLOOKUP(C3257,#REF!,2,0)</f>
        <v>Rotas do Pinhão</v>
      </c>
      <c r="C3257" s="12" t="s">
        <v>27</v>
      </c>
      <c r="D3257" s="13" t="s">
        <v>4986</v>
      </c>
      <c r="E3257" s="12" t="s">
        <v>3170</v>
      </c>
      <c r="F3257" s="12" t="s">
        <v>3171</v>
      </c>
      <c r="G3257" s="12" t="s">
        <v>3172</v>
      </c>
      <c r="H3257" s="9" t="s">
        <v>6848</v>
      </c>
      <c r="I3257" s="12" t="s">
        <v>6849</v>
      </c>
      <c r="J3257" s="9" t="s">
        <v>3170</v>
      </c>
      <c r="K3257" s="15">
        <v>44798</v>
      </c>
      <c r="L3257" s="17">
        <v>44197</v>
      </c>
    </row>
    <row r="3258" spans="1:12" ht="30" x14ac:dyDescent="0.25">
      <c r="A3258" s="10" t="s">
        <v>9</v>
      </c>
      <c r="B3258" s="11" t="str">
        <f>VLOOKUP(C3258,#REF!,2,0)</f>
        <v>Rotas do Pinhão</v>
      </c>
      <c r="C3258" s="12" t="s">
        <v>27</v>
      </c>
      <c r="D3258" s="13" t="s">
        <v>4986</v>
      </c>
      <c r="E3258" s="12" t="s">
        <v>3177</v>
      </c>
      <c r="F3258" s="12" t="s">
        <v>3178</v>
      </c>
      <c r="G3258" s="12" t="s">
        <v>21870</v>
      </c>
      <c r="H3258" s="9" t="s">
        <v>6854</v>
      </c>
      <c r="I3258" s="12" t="s">
        <v>6855</v>
      </c>
      <c r="J3258" s="9" t="s">
        <v>3177</v>
      </c>
      <c r="K3258" s="15">
        <v>44799</v>
      </c>
      <c r="L3258" s="17">
        <v>44197</v>
      </c>
    </row>
    <row r="3259" spans="1:12" ht="30" x14ac:dyDescent="0.25">
      <c r="A3259" s="10" t="s">
        <v>9</v>
      </c>
      <c r="B3259" s="11" t="str">
        <f>VLOOKUP(C3259,#REF!,2,0)</f>
        <v>Rotas do Pinhão</v>
      </c>
      <c r="C3259" s="12" t="s">
        <v>27</v>
      </c>
      <c r="D3259" s="13" t="s">
        <v>4986</v>
      </c>
      <c r="E3259" s="12" t="s">
        <v>3185</v>
      </c>
      <c r="F3259" s="12" t="s">
        <v>3186</v>
      </c>
      <c r="G3259" s="12" t="s">
        <v>927</v>
      </c>
      <c r="H3259" s="9" t="s">
        <v>6860</v>
      </c>
      <c r="I3259" s="12" t="s">
        <v>6861</v>
      </c>
      <c r="J3259" s="9" t="s">
        <v>3185</v>
      </c>
      <c r="K3259" s="15">
        <v>44780</v>
      </c>
      <c r="L3259" s="17">
        <v>44197</v>
      </c>
    </row>
    <row r="3260" spans="1:12" ht="30" x14ac:dyDescent="0.25">
      <c r="A3260" s="10" t="s">
        <v>9</v>
      </c>
      <c r="B3260" s="11" t="str">
        <f>VLOOKUP(C3260,#REF!,2,0)</f>
        <v>Rotas do Pinhão</v>
      </c>
      <c r="C3260" s="12" t="s">
        <v>27</v>
      </c>
      <c r="D3260" s="13" t="s">
        <v>4986</v>
      </c>
      <c r="E3260" s="12" t="s">
        <v>3189</v>
      </c>
      <c r="F3260" s="12" t="s">
        <v>1512</v>
      </c>
      <c r="G3260" s="12" t="s">
        <v>3190</v>
      </c>
      <c r="H3260" s="9" t="s">
        <v>5777</v>
      </c>
      <c r="I3260" s="12" t="s">
        <v>5778</v>
      </c>
      <c r="J3260" s="9" t="s">
        <v>3189</v>
      </c>
      <c r="K3260" s="15">
        <v>44877</v>
      </c>
      <c r="L3260" s="17">
        <v>44197</v>
      </c>
    </row>
    <row r="3261" spans="1:12" ht="30" x14ac:dyDescent="0.25">
      <c r="A3261" s="10" t="s">
        <v>9</v>
      </c>
      <c r="B3261" s="11" t="str">
        <f>VLOOKUP(C3261,#REF!,2,0)</f>
        <v>Rotas do Pinhão</v>
      </c>
      <c r="C3261" s="12" t="s">
        <v>27</v>
      </c>
      <c r="D3261" s="13" t="s">
        <v>4986</v>
      </c>
      <c r="E3261" s="12" t="s">
        <v>3194</v>
      </c>
      <c r="F3261" s="12" t="s">
        <v>3195</v>
      </c>
      <c r="G3261" s="12" t="s">
        <v>3196</v>
      </c>
      <c r="H3261" s="9" t="s">
        <v>6864</v>
      </c>
      <c r="I3261" s="12" t="s">
        <v>21052</v>
      </c>
      <c r="J3261" s="9" t="s">
        <v>3194</v>
      </c>
      <c r="K3261" s="15">
        <v>44825</v>
      </c>
      <c r="L3261" s="17">
        <v>44197</v>
      </c>
    </row>
    <row r="3262" spans="1:12" ht="30" x14ac:dyDescent="0.25">
      <c r="A3262" s="10" t="s">
        <v>9</v>
      </c>
      <c r="B3262" s="11" t="str">
        <f>VLOOKUP(C3262,#REF!,2,0)</f>
        <v>Rotas do Pinhão</v>
      </c>
      <c r="C3262" s="12" t="s">
        <v>27</v>
      </c>
      <c r="D3262" s="13" t="s">
        <v>4986</v>
      </c>
      <c r="E3262" s="12" t="s">
        <v>3202</v>
      </c>
      <c r="F3262" s="12" t="s">
        <v>3203</v>
      </c>
      <c r="G3262" s="12" t="s">
        <v>21871</v>
      </c>
      <c r="H3262" s="9" t="s">
        <v>6869</v>
      </c>
      <c r="I3262" s="12" t="s">
        <v>6870</v>
      </c>
      <c r="J3262" s="9" t="s">
        <v>3202</v>
      </c>
      <c r="K3262" s="15">
        <v>44227</v>
      </c>
      <c r="L3262" s="17">
        <v>44197</v>
      </c>
    </row>
    <row r="3263" spans="1:12" ht="30" x14ac:dyDescent="0.25">
      <c r="A3263" s="10" t="s">
        <v>9</v>
      </c>
      <c r="B3263" s="11" t="str">
        <f>VLOOKUP(C3263,#REF!,2,0)</f>
        <v>Rotas do Pinhão</v>
      </c>
      <c r="C3263" s="12" t="s">
        <v>27</v>
      </c>
      <c r="D3263" s="13" t="s">
        <v>4986</v>
      </c>
      <c r="E3263" s="12" t="s">
        <v>3204</v>
      </c>
      <c r="F3263" s="12" t="s">
        <v>3205</v>
      </c>
      <c r="G3263" s="12" t="s">
        <v>3206</v>
      </c>
      <c r="H3263" s="9" t="s">
        <v>6871</v>
      </c>
      <c r="I3263" s="12" t="s">
        <v>21053</v>
      </c>
      <c r="J3263" s="9" t="s">
        <v>3204</v>
      </c>
      <c r="K3263" s="15">
        <v>44794</v>
      </c>
      <c r="L3263" s="17">
        <v>44197</v>
      </c>
    </row>
    <row r="3264" spans="1:12" ht="30" x14ac:dyDescent="0.25">
      <c r="A3264" s="10" t="s">
        <v>9</v>
      </c>
      <c r="B3264" s="11" t="str">
        <f>VLOOKUP(C3264,#REF!,2,0)</f>
        <v>Rotas do Pinhão</v>
      </c>
      <c r="C3264" s="12" t="s">
        <v>27</v>
      </c>
      <c r="D3264" s="13" t="s">
        <v>4986</v>
      </c>
      <c r="E3264" s="12" t="s">
        <v>3207</v>
      </c>
      <c r="F3264" s="12" t="s">
        <v>3208</v>
      </c>
      <c r="G3264" s="12" t="s">
        <v>3209</v>
      </c>
      <c r="H3264" s="9" t="s">
        <v>6872</v>
      </c>
      <c r="I3264" s="12" t="s">
        <v>6873</v>
      </c>
      <c r="J3264" s="9" t="s">
        <v>3207</v>
      </c>
      <c r="K3264" s="15">
        <v>44832</v>
      </c>
      <c r="L3264" s="17">
        <v>44197</v>
      </c>
    </row>
    <row r="3265" spans="1:12" ht="45" x14ac:dyDescent="0.25">
      <c r="A3265" s="10" t="s">
        <v>9</v>
      </c>
      <c r="B3265" s="11" t="str">
        <f>VLOOKUP(C3265,#REF!,2,0)</f>
        <v>Rotas do Pinhão</v>
      </c>
      <c r="C3265" s="12" t="s">
        <v>27</v>
      </c>
      <c r="D3265" s="13" t="s">
        <v>4986</v>
      </c>
      <c r="E3265" s="12" t="s">
        <v>3225</v>
      </c>
      <c r="F3265" s="12" t="s">
        <v>3226</v>
      </c>
      <c r="G3265" s="12" t="s">
        <v>3227</v>
      </c>
      <c r="H3265" s="9" t="s">
        <v>6884</v>
      </c>
      <c r="I3265" s="12" t="s">
        <v>21055</v>
      </c>
      <c r="J3265" s="9" t="s">
        <v>3225</v>
      </c>
      <c r="K3265" s="15">
        <v>44945</v>
      </c>
      <c r="L3265" s="17">
        <v>44197</v>
      </c>
    </row>
    <row r="3266" spans="1:12" ht="30" x14ac:dyDescent="0.25">
      <c r="A3266" s="10" t="s">
        <v>9</v>
      </c>
      <c r="B3266" s="11" t="str">
        <f>VLOOKUP(C3266,#REF!,2,0)</f>
        <v>Rotas do Pinhão</v>
      </c>
      <c r="C3266" s="12" t="s">
        <v>27</v>
      </c>
      <c r="D3266" s="13" t="s">
        <v>4986</v>
      </c>
      <c r="E3266" s="12" t="s">
        <v>3240</v>
      </c>
      <c r="F3266" s="12" t="s">
        <v>3241</v>
      </c>
      <c r="G3266" s="12" t="s">
        <v>3242</v>
      </c>
      <c r="H3266" s="9" t="s">
        <v>6891</v>
      </c>
      <c r="I3266" s="12" t="s">
        <v>21056</v>
      </c>
      <c r="J3266" s="9" t="s">
        <v>3240</v>
      </c>
      <c r="K3266" s="15">
        <v>44878</v>
      </c>
      <c r="L3266" s="17">
        <v>44197</v>
      </c>
    </row>
    <row r="3267" spans="1:12" ht="30" x14ac:dyDescent="0.25">
      <c r="A3267" s="10" t="s">
        <v>9</v>
      </c>
      <c r="B3267" s="11" t="str">
        <f>VLOOKUP(C3267,#REF!,2,0)</f>
        <v>Rotas do Pinhão</v>
      </c>
      <c r="C3267" s="12" t="s">
        <v>27</v>
      </c>
      <c r="D3267" s="13" t="s">
        <v>4986</v>
      </c>
      <c r="E3267" s="12" t="s">
        <v>3255</v>
      </c>
      <c r="F3267" s="12" t="s">
        <v>3256</v>
      </c>
      <c r="G3267" s="12" t="s">
        <v>3257</v>
      </c>
      <c r="H3267" s="9" t="s">
        <v>6900</v>
      </c>
      <c r="I3267" s="12" t="s">
        <v>21057</v>
      </c>
      <c r="J3267" s="9" t="s">
        <v>3255</v>
      </c>
      <c r="K3267" s="15">
        <v>44878</v>
      </c>
      <c r="L3267" s="17">
        <v>44197</v>
      </c>
    </row>
    <row r="3268" spans="1:12" ht="30" x14ac:dyDescent="0.25">
      <c r="A3268" s="10" t="s">
        <v>9</v>
      </c>
      <c r="B3268" s="11" t="str">
        <f>VLOOKUP(C3268,#REF!,2,0)</f>
        <v>Rotas do Pinhão</v>
      </c>
      <c r="C3268" s="12" t="s">
        <v>27</v>
      </c>
      <c r="D3268" s="13" t="s">
        <v>4986</v>
      </c>
      <c r="E3268" s="12" t="s">
        <v>3261</v>
      </c>
      <c r="F3268" s="12" t="s">
        <v>3262</v>
      </c>
      <c r="G3268" s="12" t="s">
        <v>3263</v>
      </c>
      <c r="H3268" s="9" t="s">
        <v>6903</v>
      </c>
      <c r="I3268" s="12" t="s">
        <v>6904</v>
      </c>
      <c r="J3268" s="9" t="s">
        <v>3261</v>
      </c>
      <c r="K3268" s="15">
        <v>44218</v>
      </c>
      <c r="L3268" s="17">
        <v>44197</v>
      </c>
    </row>
    <row r="3269" spans="1:12" ht="45" x14ac:dyDescent="0.25">
      <c r="A3269" s="10" t="s">
        <v>9</v>
      </c>
      <c r="B3269" s="11" t="str">
        <f>VLOOKUP(C3269,#REF!,2,0)</f>
        <v>Rotas do Pinhão</v>
      </c>
      <c r="C3269" s="12" t="s">
        <v>27</v>
      </c>
      <c r="D3269" s="13" t="s">
        <v>4986</v>
      </c>
      <c r="E3269" s="12" t="s">
        <v>3282</v>
      </c>
      <c r="F3269" s="12" t="s">
        <v>3283</v>
      </c>
      <c r="G3269" s="12" t="s">
        <v>3284</v>
      </c>
      <c r="H3269" s="9" t="s">
        <v>6916</v>
      </c>
      <c r="I3269" s="12" t="s">
        <v>6917</v>
      </c>
      <c r="J3269" s="9" t="s">
        <v>3282</v>
      </c>
      <c r="K3269" s="15">
        <v>44219</v>
      </c>
      <c r="L3269" s="17">
        <v>44197</v>
      </c>
    </row>
    <row r="3270" spans="1:12" ht="30" x14ac:dyDescent="0.25">
      <c r="A3270" s="10" t="s">
        <v>9</v>
      </c>
      <c r="B3270" s="11" t="str">
        <f>VLOOKUP(C3270,#REF!,2,0)</f>
        <v>Rotas do Pinhão</v>
      </c>
      <c r="C3270" s="12" t="s">
        <v>27</v>
      </c>
      <c r="D3270" s="13" t="s">
        <v>4986</v>
      </c>
      <c r="E3270" s="12" t="s">
        <v>3291</v>
      </c>
      <c r="F3270" s="12" t="s">
        <v>3292</v>
      </c>
      <c r="G3270" s="12" t="s">
        <v>3293</v>
      </c>
      <c r="H3270" s="9" t="s">
        <v>6921</v>
      </c>
      <c r="I3270" s="12" t="s">
        <v>6922</v>
      </c>
      <c r="J3270" s="9" t="s">
        <v>3291</v>
      </c>
      <c r="K3270" s="15">
        <v>44221</v>
      </c>
      <c r="L3270" s="17">
        <v>44197</v>
      </c>
    </row>
    <row r="3271" spans="1:12" ht="30" x14ac:dyDescent="0.25">
      <c r="A3271" s="10" t="s">
        <v>9</v>
      </c>
      <c r="B3271" s="11" t="str">
        <f>VLOOKUP(C3271,#REF!,2,0)</f>
        <v>Rotas do Pinhão</v>
      </c>
      <c r="C3271" s="12" t="s">
        <v>27</v>
      </c>
      <c r="D3271" s="13" t="s">
        <v>4986</v>
      </c>
      <c r="E3271" s="12" t="s">
        <v>3299</v>
      </c>
      <c r="F3271" s="12" t="s">
        <v>3300</v>
      </c>
      <c r="G3271" s="12" t="s">
        <v>3301</v>
      </c>
      <c r="H3271" s="9" t="s">
        <v>6926</v>
      </c>
      <c r="I3271" s="12" t="s">
        <v>6927</v>
      </c>
      <c r="J3271" s="9" t="s">
        <v>3299</v>
      </c>
      <c r="K3271" s="15">
        <v>44869</v>
      </c>
      <c r="L3271" s="17">
        <v>44197</v>
      </c>
    </row>
    <row r="3272" spans="1:12" ht="30" x14ac:dyDescent="0.25">
      <c r="A3272" s="10" t="s">
        <v>9</v>
      </c>
      <c r="B3272" s="11" t="str">
        <f>VLOOKUP(C3272,#REF!,2,0)</f>
        <v>Rotas do Pinhão</v>
      </c>
      <c r="C3272" s="12" t="s">
        <v>27</v>
      </c>
      <c r="D3272" s="13" t="s">
        <v>4986</v>
      </c>
      <c r="E3272" s="12" t="s">
        <v>3314</v>
      </c>
      <c r="F3272" s="12" t="s">
        <v>3315</v>
      </c>
      <c r="G3272" s="12" t="s">
        <v>3316</v>
      </c>
      <c r="H3272" s="9" t="s">
        <v>6934</v>
      </c>
      <c r="I3272" s="12" t="s">
        <v>6935</v>
      </c>
      <c r="J3272" s="9" t="s">
        <v>3314</v>
      </c>
      <c r="K3272" s="15">
        <v>44905</v>
      </c>
      <c r="L3272" s="17">
        <v>44197</v>
      </c>
    </row>
    <row r="3273" spans="1:12" ht="30" x14ac:dyDescent="0.25">
      <c r="A3273" s="10" t="s">
        <v>9</v>
      </c>
      <c r="B3273" s="11" t="str">
        <f>VLOOKUP(C3273,#REF!,2,0)</f>
        <v>Rotas do Pinhão</v>
      </c>
      <c r="C3273" s="12" t="s">
        <v>27</v>
      </c>
      <c r="D3273" s="13" t="s">
        <v>4986</v>
      </c>
      <c r="E3273" s="12" t="s">
        <v>3322</v>
      </c>
      <c r="F3273" s="12" t="s">
        <v>3323</v>
      </c>
      <c r="G3273" s="12" t="s">
        <v>3324</v>
      </c>
      <c r="H3273" s="9" t="s">
        <v>6939</v>
      </c>
      <c r="I3273" s="12" t="s">
        <v>6940</v>
      </c>
      <c r="J3273" s="9" t="s">
        <v>3322</v>
      </c>
      <c r="K3273" s="15">
        <v>44238</v>
      </c>
      <c r="L3273" s="17">
        <v>44197</v>
      </c>
    </row>
    <row r="3274" spans="1:12" ht="30" x14ac:dyDescent="0.25">
      <c r="A3274" s="10" t="s">
        <v>9</v>
      </c>
      <c r="B3274" s="11" t="str">
        <f>VLOOKUP(C3274,#REF!,2,0)</f>
        <v>Rotas do Pinhão</v>
      </c>
      <c r="C3274" s="12" t="s">
        <v>27</v>
      </c>
      <c r="D3274" s="13" t="s">
        <v>4986</v>
      </c>
      <c r="E3274" s="12" t="s">
        <v>3325</v>
      </c>
      <c r="F3274" s="12" t="s">
        <v>3326</v>
      </c>
      <c r="G3274" s="12" t="s">
        <v>3327</v>
      </c>
      <c r="H3274" s="9" t="s">
        <v>6941</v>
      </c>
      <c r="I3274" s="12" t="s">
        <v>6942</v>
      </c>
      <c r="J3274" s="9" t="s">
        <v>3325</v>
      </c>
      <c r="K3274" s="15">
        <v>44296</v>
      </c>
      <c r="L3274" s="17">
        <v>44197</v>
      </c>
    </row>
    <row r="3275" spans="1:12" ht="30" x14ac:dyDescent="0.25">
      <c r="A3275" s="10" t="s">
        <v>9</v>
      </c>
      <c r="B3275" s="11" t="str">
        <f>VLOOKUP(C3275,#REF!,2,0)</f>
        <v>Rotas do Pinhão</v>
      </c>
      <c r="C3275" s="12" t="s">
        <v>27</v>
      </c>
      <c r="D3275" s="13" t="s">
        <v>4986</v>
      </c>
      <c r="E3275" s="12" t="s">
        <v>3330</v>
      </c>
      <c r="F3275" s="12" t="s">
        <v>3331</v>
      </c>
      <c r="G3275" s="12" t="s">
        <v>3332</v>
      </c>
      <c r="H3275" s="9" t="s">
        <v>6945</v>
      </c>
      <c r="I3275" s="12" t="s">
        <v>21062</v>
      </c>
      <c r="J3275" s="9" t="s">
        <v>3330</v>
      </c>
      <c r="K3275" s="15">
        <v>44238</v>
      </c>
      <c r="L3275" s="17">
        <v>44197</v>
      </c>
    </row>
    <row r="3276" spans="1:12" ht="30" x14ac:dyDescent="0.25">
      <c r="A3276" s="10" t="s">
        <v>9</v>
      </c>
      <c r="B3276" s="11" t="str">
        <f>VLOOKUP(C3276,#REF!,2,0)</f>
        <v>Rotas do Pinhão</v>
      </c>
      <c r="C3276" s="12" t="s">
        <v>27</v>
      </c>
      <c r="D3276" s="13" t="s">
        <v>4986</v>
      </c>
      <c r="E3276" s="12" t="s">
        <v>3353</v>
      </c>
      <c r="F3276" s="12" t="s">
        <v>3354</v>
      </c>
      <c r="G3276" s="12" t="s">
        <v>21883</v>
      </c>
      <c r="H3276" s="9" t="s">
        <v>6958</v>
      </c>
      <c r="I3276" s="12" t="s">
        <v>6959</v>
      </c>
      <c r="J3276" s="9" t="s">
        <v>3353</v>
      </c>
      <c r="K3276" s="15">
        <v>44245</v>
      </c>
      <c r="L3276" s="17">
        <v>44197</v>
      </c>
    </row>
    <row r="3277" spans="1:12" ht="30" x14ac:dyDescent="0.25">
      <c r="A3277" s="10" t="s">
        <v>9</v>
      </c>
      <c r="B3277" s="11" t="str">
        <f>VLOOKUP(C3277,#REF!,2,0)</f>
        <v>Rotas do Pinhão</v>
      </c>
      <c r="C3277" s="12" t="s">
        <v>27</v>
      </c>
      <c r="D3277" s="13" t="s">
        <v>4986</v>
      </c>
      <c r="E3277" s="12" t="s">
        <v>3355</v>
      </c>
      <c r="F3277" s="12" t="s">
        <v>3356</v>
      </c>
      <c r="G3277" s="12" t="s">
        <v>21884</v>
      </c>
      <c r="H3277" s="9" t="s">
        <v>6960</v>
      </c>
      <c r="I3277" s="12" t="s">
        <v>21065</v>
      </c>
      <c r="J3277" s="9" t="s">
        <v>3355</v>
      </c>
      <c r="K3277" s="15">
        <v>44721</v>
      </c>
      <c r="L3277" s="17">
        <v>44197</v>
      </c>
    </row>
    <row r="3278" spans="1:12" ht="45" x14ac:dyDescent="0.25">
      <c r="A3278" s="10" t="s">
        <v>9</v>
      </c>
      <c r="B3278" s="11" t="str">
        <f>VLOOKUP(C3278,#REF!,2,0)</f>
        <v>Rotas do Pinhão</v>
      </c>
      <c r="C3278" s="12" t="s">
        <v>27</v>
      </c>
      <c r="D3278" s="13" t="s">
        <v>4986</v>
      </c>
      <c r="E3278" s="12" t="s">
        <v>3372</v>
      </c>
      <c r="F3278" s="12" t="s">
        <v>3373</v>
      </c>
      <c r="G3278" s="12" t="s">
        <v>3374</v>
      </c>
      <c r="H3278" s="9" t="s">
        <v>6971</v>
      </c>
      <c r="I3278" s="12" t="s">
        <v>6972</v>
      </c>
      <c r="J3278" s="9" t="s">
        <v>3372</v>
      </c>
      <c r="K3278" s="15">
        <v>44247</v>
      </c>
      <c r="L3278" s="17">
        <v>44197</v>
      </c>
    </row>
    <row r="3279" spans="1:12" ht="45" x14ac:dyDescent="0.25">
      <c r="A3279" s="10" t="s">
        <v>9</v>
      </c>
      <c r="B3279" s="11" t="str">
        <f>VLOOKUP(C3279,#REF!,2,0)</f>
        <v>Rotas do Pinhão</v>
      </c>
      <c r="C3279" s="12" t="s">
        <v>27</v>
      </c>
      <c r="D3279" s="13" t="s">
        <v>4986</v>
      </c>
      <c r="E3279" s="12" t="s">
        <v>3375</v>
      </c>
      <c r="F3279" s="12" t="s">
        <v>3376</v>
      </c>
      <c r="G3279" s="12" t="s">
        <v>3377</v>
      </c>
      <c r="H3279" s="9" t="s">
        <v>6973</v>
      </c>
      <c r="I3279" s="12" t="s">
        <v>21066</v>
      </c>
      <c r="J3279" s="9" t="s">
        <v>3375</v>
      </c>
      <c r="K3279" s="15">
        <v>44905</v>
      </c>
      <c r="L3279" s="17">
        <v>44197</v>
      </c>
    </row>
    <row r="3280" spans="1:12" ht="30" x14ac:dyDescent="0.25">
      <c r="A3280" s="10" t="s">
        <v>9</v>
      </c>
      <c r="B3280" s="11" t="str">
        <f>VLOOKUP(C3280,#REF!,2,0)</f>
        <v>Rotas do Pinhão</v>
      </c>
      <c r="C3280" s="12" t="s">
        <v>27</v>
      </c>
      <c r="D3280" s="13" t="s">
        <v>4986</v>
      </c>
      <c r="E3280" s="12" t="s">
        <v>3386</v>
      </c>
      <c r="F3280" s="12" t="s">
        <v>3387</v>
      </c>
      <c r="G3280" s="12" t="s">
        <v>3387</v>
      </c>
      <c r="H3280" s="9" t="s">
        <v>6980</v>
      </c>
      <c r="I3280" s="12" t="s">
        <v>6981</v>
      </c>
      <c r="J3280" s="9" t="s">
        <v>3386</v>
      </c>
      <c r="K3280" s="15">
        <v>44254</v>
      </c>
      <c r="L3280" s="17">
        <v>44197</v>
      </c>
    </row>
    <row r="3281" spans="1:12" ht="30" x14ac:dyDescent="0.25">
      <c r="A3281" s="10" t="s">
        <v>9</v>
      </c>
      <c r="B3281" s="11" t="str">
        <f>VLOOKUP(C3281,#REF!,2,0)</f>
        <v>Rotas do Pinhão</v>
      </c>
      <c r="C3281" s="12" t="s">
        <v>27</v>
      </c>
      <c r="D3281" s="13" t="s">
        <v>4986</v>
      </c>
      <c r="E3281" s="12" t="s">
        <v>3391</v>
      </c>
      <c r="F3281" s="12" t="s">
        <v>3392</v>
      </c>
      <c r="G3281" s="12" t="s">
        <v>3393</v>
      </c>
      <c r="H3281" s="9" t="s">
        <v>6984</v>
      </c>
      <c r="I3281" s="12" t="s">
        <v>6985</v>
      </c>
      <c r="J3281" s="9" t="s">
        <v>3391</v>
      </c>
      <c r="K3281" s="15">
        <v>44255</v>
      </c>
      <c r="L3281" s="17">
        <v>44197</v>
      </c>
    </row>
    <row r="3282" spans="1:12" ht="45" x14ac:dyDescent="0.25">
      <c r="A3282" s="10" t="s">
        <v>9</v>
      </c>
      <c r="B3282" s="11" t="str">
        <f>VLOOKUP(C3282,#REF!,2,0)</f>
        <v>Rotas do Pinhão</v>
      </c>
      <c r="C3282" s="12" t="s">
        <v>27</v>
      </c>
      <c r="D3282" s="13" t="s">
        <v>4986</v>
      </c>
      <c r="E3282" s="12" t="s">
        <v>3394</v>
      </c>
      <c r="F3282" s="12" t="s">
        <v>3395</v>
      </c>
      <c r="G3282" s="12" t="s">
        <v>3396</v>
      </c>
      <c r="H3282" s="9" t="s">
        <v>6986</v>
      </c>
      <c r="I3282" s="12" t="s">
        <v>21067</v>
      </c>
      <c r="J3282" s="9" t="s">
        <v>3394</v>
      </c>
      <c r="K3282" s="15">
        <v>44256</v>
      </c>
      <c r="L3282" s="17">
        <v>44197</v>
      </c>
    </row>
    <row r="3283" spans="1:12" ht="30" x14ac:dyDescent="0.25">
      <c r="A3283" s="10" t="s">
        <v>9</v>
      </c>
      <c r="B3283" s="11" t="str">
        <f>VLOOKUP(C3283,#REF!,2,0)</f>
        <v>Rotas do Pinhão</v>
      </c>
      <c r="C3283" s="12" t="s">
        <v>27</v>
      </c>
      <c r="D3283" s="13" t="s">
        <v>4986</v>
      </c>
      <c r="E3283" s="12" t="s">
        <v>3406</v>
      </c>
      <c r="F3283" s="12" t="s">
        <v>3407</v>
      </c>
      <c r="G3283" s="12" t="s">
        <v>3408</v>
      </c>
      <c r="H3283" s="9" t="s">
        <v>6992</v>
      </c>
      <c r="I3283" s="12" t="s">
        <v>21069</v>
      </c>
      <c r="J3283" s="9" t="s">
        <v>3406</v>
      </c>
      <c r="K3283" s="15">
        <v>44262</v>
      </c>
      <c r="L3283" s="17">
        <v>44197</v>
      </c>
    </row>
    <row r="3284" spans="1:12" ht="30" x14ac:dyDescent="0.25">
      <c r="A3284" s="10" t="s">
        <v>9</v>
      </c>
      <c r="B3284" s="11" t="str">
        <f>VLOOKUP(C3284,#REF!,2,0)</f>
        <v>Rotas do Pinhão</v>
      </c>
      <c r="C3284" s="12" t="s">
        <v>27</v>
      </c>
      <c r="D3284" s="13" t="s">
        <v>4986</v>
      </c>
      <c r="E3284" s="12" t="s">
        <v>3410</v>
      </c>
      <c r="F3284" s="12" t="s">
        <v>3411</v>
      </c>
      <c r="G3284" s="12" t="s">
        <v>3412</v>
      </c>
      <c r="H3284" s="9" t="s">
        <v>6993</v>
      </c>
      <c r="I3284" s="12" t="s">
        <v>6994</v>
      </c>
      <c r="J3284" s="9" t="s">
        <v>3410</v>
      </c>
      <c r="K3284" s="15">
        <v>44262</v>
      </c>
      <c r="L3284" s="17">
        <v>44197</v>
      </c>
    </row>
    <row r="3285" spans="1:12" ht="45" x14ac:dyDescent="0.25">
      <c r="A3285" s="10" t="s">
        <v>9</v>
      </c>
      <c r="B3285" s="11" t="str">
        <f>VLOOKUP(C3285,#REF!,2,0)</f>
        <v>Rotas do Pinhão</v>
      </c>
      <c r="C3285" s="12" t="s">
        <v>27</v>
      </c>
      <c r="D3285" s="13" t="s">
        <v>4986</v>
      </c>
      <c r="E3285" s="12" t="s">
        <v>3416</v>
      </c>
      <c r="F3285" s="12" t="s">
        <v>3417</v>
      </c>
      <c r="G3285" s="12" t="s">
        <v>21886</v>
      </c>
      <c r="H3285" s="9" t="s">
        <v>6996</v>
      </c>
      <c r="I3285" s="12" t="s">
        <v>6997</v>
      </c>
      <c r="J3285" s="9" t="s">
        <v>3416</v>
      </c>
      <c r="K3285" s="15">
        <v>44262</v>
      </c>
      <c r="L3285" s="17">
        <v>44197</v>
      </c>
    </row>
    <row r="3286" spans="1:12" ht="30" x14ac:dyDescent="0.25">
      <c r="A3286" s="10" t="s">
        <v>9</v>
      </c>
      <c r="B3286" s="11" t="str">
        <f>VLOOKUP(C3286,#REF!,2,0)</f>
        <v>Rotas do Pinhão</v>
      </c>
      <c r="C3286" s="12" t="s">
        <v>27</v>
      </c>
      <c r="D3286" s="13" t="s">
        <v>4986</v>
      </c>
      <c r="E3286" s="12" t="s">
        <v>3418</v>
      </c>
      <c r="F3286" s="12" t="s">
        <v>3419</v>
      </c>
      <c r="G3286" s="12" t="s">
        <v>3420</v>
      </c>
      <c r="H3286" s="9" t="s">
        <v>6998</v>
      </c>
      <c r="I3286" s="12" t="s">
        <v>6999</v>
      </c>
      <c r="J3286" s="9" t="s">
        <v>3418</v>
      </c>
      <c r="K3286" s="15">
        <v>44263</v>
      </c>
      <c r="L3286" s="17">
        <v>44197</v>
      </c>
    </row>
    <row r="3287" spans="1:12" ht="30" x14ac:dyDescent="0.25">
      <c r="A3287" s="10" t="s">
        <v>9</v>
      </c>
      <c r="B3287" s="11" t="str">
        <f>VLOOKUP(C3287,#REF!,2,0)</f>
        <v>Rotas do Pinhão</v>
      </c>
      <c r="C3287" s="12" t="s">
        <v>27</v>
      </c>
      <c r="D3287" s="13" t="s">
        <v>4986</v>
      </c>
      <c r="E3287" s="12" t="s">
        <v>3424</v>
      </c>
      <c r="F3287" s="12" t="s">
        <v>3425</v>
      </c>
      <c r="G3287" s="12" t="s">
        <v>3426</v>
      </c>
      <c r="H3287" s="9" t="s">
        <v>7002</v>
      </c>
      <c r="I3287" s="12" t="s">
        <v>7003</v>
      </c>
      <c r="J3287" s="9" t="s">
        <v>3424</v>
      </c>
      <c r="K3287" s="15">
        <v>44667</v>
      </c>
      <c r="L3287" s="17">
        <v>44197</v>
      </c>
    </row>
    <row r="3288" spans="1:12" ht="30" x14ac:dyDescent="0.25">
      <c r="A3288" s="10" t="s">
        <v>9</v>
      </c>
      <c r="B3288" s="11" t="str">
        <f>VLOOKUP(C3288,#REF!,2,0)</f>
        <v>Rotas do Pinhão</v>
      </c>
      <c r="C3288" s="12" t="s">
        <v>27</v>
      </c>
      <c r="D3288" s="13" t="s">
        <v>4986</v>
      </c>
      <c r="E3288" s="12" t="s">
        <v>3432</v>
      </c>
      <c r="F3288" s="12" t="s">
        <v>3433</v>
      </c>
      <c r="G3288" s="12" t="s">
        <v>3434</v>
      </c>
      <c r="H3288" s="9" t="s">
        <v>7005</v>
      </c>
      <c r="I3288" s="12" t="s">
        <v>7006</v>
      </c>
      <c r="J3288" s="9" t="s">
        <v>3432</v>
      </c>
      <c r="K3288" s="15">
        <v>44319</v>
      </c>
      <c r="L3288" s="17">
        <v>44197</v>
      </c>
    </row>
    <row r="3289" spans="1:12" ht="30" x14ac:dyDescent="0.25">
      <c r="A3289" s="10" t="s">
        <v>9</v>
      </c>
      <c r="B3289" s="11" t="str">
        <f>VLOOKUP(C3289,#REF!,2,0)</f>
        <v>Rotas do Pinhão</v>
      </c>
      <c r="C3289" s="12" t="s">
        <v>27</v>
      </c>
      <c r="D3289" s="13" t="s">
        <v>4986</v>
      </c>
      <c r="E3289" s="12" t="s">
        <v>3441</v>
      </c>
      <c r="F3289" s="12" t="s">
        <v>3442</v>
      </c>
      <c r="G3289" s="12" t="s">
        <v>3443</v>
      </c>
      <c r="H3289" s="9" t="s">
        <v>7011</v>
      </c>
      <c r="I3289" s="12" t="s">
        <v>7012</v>
      </c>
      <c r="J3289" s="9" t="s">
        <v>3441</v>
      </c>
      <c r="K3289" s="15">
        <v>44270</v>
      </c>
      <c r="L3289" s="17">
        <v>44197</v>
      </c>
    </row>
    <row r="3290" spans="1:12" ht="30" x14ac:dyDescent="0.25">
      <c r="A3290" s="10" t="s">
        <v>9</v>
      </c>
      <c r="B3290" s="11" t="str">
        <f>VLOOKUP(C3290,#REF!,2,0)</f>
        <v>Rotas do Pinhão</v>
      </c>
      <c r="C3290" s="12" t="s">
        <v>27</v>
      </c>
      <c r="D3290" s="13" t="s">
        <v>4986</v>
      </c>
      <c r="E3290" s="12" t="s">
        <v>3456</v>
      </c>
      <c r="F3290" s="12" t="s">
        <v>3457</v>
      </c>
      <c r="G3290" s="12" t="s">
        <v>3458</v>
      </c>
      <c r="H3290" s="9" t="s">
        <v>7021</v>
      </c>
      <c r="I3290" s="12" t="s">
        <v>7022</v>
      </c>
      <c r="J3290" s="9" t="s">
        <v>3456</v>
      </c>
      <c r="K3290" s="15">
        <v>44282</v>
      </c>
      <c r="L3290" s="17">
        <v>44197</v>
      </c>
    </row>
    <row r="3291" spans="1:12" ht="30" x14ac:dyDescent="0.25">
      <c r="A3291" s="10" t="s">
        <v>9</v>
      </c>
      <c r="B3291" s="11" t="str">
        <f>VLOOKUP(C3291,#REF!,2,0)</f>
        <v>Rotas do Pinhão</v>
      </c>
      <c r="C3291" s="12" t="s">
        <v>27</v>
      </c>
      <c r="D3291" s="13" t="s">
        <v>4986</v>
      </c>
      <c r="E3291" s="12" t="s">
        <v>3467</v>
      </c>
      <c r="F3291" s="12" t="s">
        <v>3468</v>
      </c>
      <c r="G3291" s="12" t="s">
        <v>3469</v>
      </c>
      <c r="H3291" s="9" t="s">
        <v>7029</v>
      </c>
      <c r="I3291" s="12" t="s">
        <v>7030</v>
      </c>
      <c r="J3291" s="9" t="s">
        <v>3467</v>
      </c>
      <c r="K3291" s="15">
        <v>44280</v>
      </c>
      <c r="L3291" s="17">
        <v>44197</v>
      </c>
    </row>
    <row r="3292" spans="1:12" ht="30" x14ac:dyDescent="0.25">
      <c r="A3292" s="10" t="s">
        <v>9</v>
      </c>
      <c r="B3292" s="11" t="str">
        <f>VLOOKUP(C3292,#REF!,2,0)</f>
        <v>Rotas do Pinhão</v>
      </c>
      <c r="C3292" s="12" t="s">
        <v>27</v>
      </c>
      <c r="D3292" s="13" t="s">
        <v>4986</v>
      </c>
      <c r="E3292" s="12" t="s">
        <v>3479</v>
      </c>
      <c r="F3292" s="12" t="s">
        <v>3480</v>
      </c>
      <c r="G3292" s="12" t="s">
        <v>3481</v>
      </c>
      <c r="H3292" s="9" t="s">
        <v>7036</v>
      </c>
      <c r="I3292" s="12" t="s">
        <v>7037</v>
      </c>
      <c r="J3292" s="9" t="s">
        <v>3479</v>
      </c>
      <c r="K3292" s="15">
        <v>44281</v>
      </c>
      <c r="L3292" s="17">
        <v>44197</v>
      </c>
    </row>
    <row r="3293" spans="1:12" ht="30" x14ac:dyDescent="0.25">
      <c r="A3293" s="10" t="s">
        <v>9</v>
      </c>
      <c r="B3293" s="11" t="str">
        <f>VLOOKUP(C3293,#REF!,2,0)</f>
        <v>Rotas do Pinhão</v>
      </c>
      <c r="C3293" s="12" t="s">
        <v>27</v>
      </c>
      <c r="D3293" s="13" t="s">
        <v>4986</v>
      </c>
      <c r="E3293" s="12" t="s">
        <v>3482</v>
      </c>
      <c r="F3293" s="12" t="s">
        <v>3483</v>
      </c>
      <c r="G3293" s="12" t="s">
        <v>3484</v>
      </c>
      <c r="H3293" s="9" t="s">
        <v>7038</v>
      </c>
      <c r="I3293" s="12" t="s">
        <v>21071</v>
      </c>
      <c r="J3293" s="9" t="s">
        <v>3482</v>
      </c>
      <c r="K3293" s="15">
        <v>44281</v>
      </c>
      <c r="L3293" s="17">
        <v>44197</v>
      </c>
    </row>
    <row r="3294" spans="1:12" ht="30" x14ac:dyDescent="0.25">
      <c r="A3294" s="10" t="s">
        <v>9</v>
      </c>
      <c r="B3294" s="11" t="str">
        <f>VLOOKUP(C3294,#REF!,2,0)</f>
        <v>Rotas do Pinhão</v>
      </c>
      <c r="C3294" s="12" t="s">
        <v>27</v>
      </c>
      <c r="D3294" s="13" t="s">
        <v>4986</v>
      </c>
      <c r="E3294" s="12" t="s">
        <v>3488</v>
      </c>
      <c r="F3294" s="12" t="s">
        <v>3489</v>
      </c>
      <c r="G3294" s="12" t="s">
        <v>3490</v>
      </c>
      <c r="H3294" s="9" t="s">
        <v>7040</v>
      </c>
      <c r="I3294" s="12" t="s">
        <v>7041</v>
      </c>
      <c r="J3294" s="9" t="s">
        <v>3488</v>
      </c>
      <c r="K3294" s="15">
        <v>44282</v>
      </c>
      <c r="L3294" s="17">
        <v>44197</v>
      </c>
    </row>
    <row r="3295" spans="1:12" ht="30" x14ac:dyDescent="0.25">
      <c r="A3295" s="10" t="s">
        <v>9</v>
      </c>
      <c r="B3295" s="11" t="str">
        <f>VLOOKUP(C3295,#REF!,2,0)</f>
        <v>Rotas do Pinhão</v>
      </c>
      <c r="C3295" s="12" t="s">
        <v>27</v>
      </c>
      <c r="D3295" s="13" t="s">
        <v>4986</v>
      </c>
      <c r="E3295" s="12" t="s">
        <v>3491</v>
      </c>
      <c r="F3295" s="12" t="s">
        <v>3492</v>
      </c>
      <c r="G3295" s="12" t="s">
        <v>3493</v>
      </c>
      <c r="H3295" s="9" t="s">
        <v>7042</v>
      </c>
      <c r="I3295" s="12" t="s">
        <v>7043</v>
      </c>
      <c r="J3295" s="9" t="s">
        <v>3491</v>
      </c>
      <c r="K3295" s="15">
        <v>44283</v>
      </c>
      <c r="L3295" s="17">
        <v>44197</v>
      </c>
    </row>
    <row r="3296" spans="1:12" ht="30" x14ac:dyDescent="0.25">
      <c r="A3296" s="10" t="s">
        <v>9</v>
      </c>
      <c r="B3296" s="11" t="str">
        <f>VLOOKUP(C3296,#REF!,2,0)</f>
        <v>Rotas do Pinhão</v>
      </c>
      <c r="C3296" s="12" t="s">
        <v>27</v>
      </c>
      <c r="D3296" s="13" t="s">
        <v>4986</v>
      </c>
      <c r="E3296" s="12" t="s">
        <v>3506</v>
      </c>
      <c r="F3296" s="12" t="s">
        <v>3507</v>
      </c>
      <c r="G3296" s="12" t="s">
        <v>3508</v>
      </c>
      <c r="H3296" s="9" t="s">
        <v>7051</v>
      </c>
      <c r="I3296" s="12" t="s">
        <v>21074</v>
      </c>
      <c r="J3296" s="9" t="s">
        <v>3506</v>
      </c>
      <c r="K3296" s="15">
        <v>44288</v>
      </c>
      <c r="L3296" s="17">
        <v>44197</v>
      </c>
    </row>
    <row r="3297" spans="1:12" ht="30" x14ac:dyDescent="0.25">
      <c r="A3297" s="10" t="s">
        <v>9</v>
      </c>
      <c r="B3297" s="11" t="str">
        <f>VLOOKUP(C3297,#REF!,2,0)</f>
        <v>Rotas do Pinhão</v>
      </c>
      <c r="C3297" s="12" t="s">
        <v>27</v>
      </c>
      <c r="D3297" s="13" t="s">
        <v>4986</v>
      </c>
      <c r="E3297" s="12" t="s">
        <v>3509</v>
      </c>
      <c r="F3297" s="12" t="s">
        <v>3510</v>
      </c>
      <c r="G3297" s="12" t="s">
        <v>21888</v>
      </c>
      <c r="H3297" s="9" t="s">
        <v>7052</v>
      </c>
      <c r="I3297" s="12" t="s">
        <v>21075</v>
      </c>
      <c r="J3297" s="9" t="s">
        <v>3509</v>
      </c>
      <c r="K3297" s="15">
        <v>44288</v>
      </c>
      <c r="L3297" s="17">
        <v>44197</v>
      </c>
    </row>
    <row r="3298" spans="1:12" ht="45" x14ac:dyDescent="0.25">
      <c r="A3298" s="10" t="s">
        <v>9</v>
      </c>
      <c r="B3298" s="11" t="str">
        <f>VLOOKUP(C3298,#REF!,2,0)</f>
        <v>Rotas do Pinhão</v>
      </c>
      <c r="C3298" s="12" t="s">
        <v>27</v>
      </c>
      <c r="D3298" s="13" t="s">
        <v>4986</v>
      </c>
      <c r="E3298" s="12" t="s">
        <v>3514</v>
      </c>
      <c r="F3298" s="12" t="s">
        <v>3515</v>
      </c>
      <c r="G3298" s="12" t="s">
        <v>3516</v>
      </c>
      <c r="H3298" s="9" t="s">
        <v>7055</v>
      </c>
      <c r="I3298" s="12" t="s">
        <v>7056</v>
      </c>
      <c r="J3298" s="9" t="s">
        <v>3514</v>
      </c>
      <c r="K3298" s="15">
        <v>44941</v>
      </c>
      <c r="L3298" s="17">
        <v>44197</v>
      </c>
    </row>
    <row r="3299" spans="1:12" ht="30" x14ac:dyDescent="0.25">
      <c r="A3299" s="10" t="s">
        <v>9</v>
      </c>
      <c r="B3299" s="11" t="str">
        <f>VLOOKUP(C3299,#REF!,2,0)</f>
        <v>Rotas do Pinhão</v>
      </c>
      <c r="C3299" s="12" t="s">
        <v>27</v>
      </c>
      <c r="D3299" s="13" t="s">
        <v>4986</v>
      </c>
      <c r="E3299" s="12" t="s">
        <v>3517</v>
      </c>
      <c r="F3299" s="12" t="s">
        <v>3518</v>
      </c>
      <c r="G3299" s="12" t="s">
        <v>3519</v>
      </c>
      <c r="H3299" s="9" t="s">
        <v>7057</v>
      </c>
      <c r="I3299" s="12" t="s">
        <v>21076</v>
      </c>
      <c r="J3299" s="9" t="s">
        <v>3517</v>
      </c>
      <c r="K3299" s="15">
        <v>44290</v>
      </c>
      <c r="L3299" s="17">
        <v>44197</v>
      </c>
    </row>
    <row r="3300" spans="1:12" ht="30" x14ac:dyDescent="0.25">
      <c r="A3300" s="10" t="s">
        <v>9</v>
      </c>
      <c r="B3300" s="11" t="str">
        <f>VLOOKUP(C3300,#REF!,2,0)</f>
        <v>Rotas do Pinhão</v>
      </c>
      <c r="C3300" s="12" t="s">
        <v>27</v>
      </c>
      <c r="D3300" s="13" t="s">
        <v>4986</v>
      </c>
      <c r="E3300" s="12" t="s">
        <v>3523</v>
      </c>
      <c r="F3300" s="12" t="s">
        <v>3524</v>
      </c>
      <c r="G3300" s="12" t="s">
        <v>3525</v>
      </c>
      <c r="H3300" s="9" t="s">
        <v>7060</v>
      </c>
      <c r="I3300" s="12" t="s">
        <v>7061</v>
      </c>
      <c r="J3300" s="9" t="s">
        <v>3523</v>
      </c>
      <c r="K3300" s="15">
        <v>44323</v>
      </c>
      <c r="L3300" s="17">
        <v>44197</v>
      </c>
    </row>
    <row r="3301" spans="1:12" ht="30" x14ac:dyDescent="0.25">
      <c r="A3301" s="10" t="s">
        <v>9</v>
      </c>
      <c r="B3301" s="11" t="str">
        <f>VLOOKUP(C3301,#REF!,2,0)</f>
        <v>Rotas do Pinhão</v>
      </c>
      <c r="C3301" s="12" t="s">
        <v>27</v>
      </c>
      <c r="D3301" s="13" t="s">
        <v>4986</v>
      </c>
      <c r="E3301" s="12" t="s">
        <v>3526</v>
      </c>
      <c r="F3301" s="12" t="s">
        <v>3527</v>
      </c>
      <c r="G3301" s="12" t="s">
        <v>3528</v>
      </c>
      <c r="H3301" s="9" t="s">
        <v>7062</v>
      </c>
      <c r="I3301" s="12" t="s">
        <v>7063</v>
      </c>
      <c r="J3301" s="9" t="s">
        <v>3526</v>
      </c>
      <c r="K3301" s="15">
        <v>44291</v>
      </c>
      <c r="L3301" s="17">
        <v>44197</v>
      </c>
    </row>
    <row r="3302" spans="1:12" ht="30" x14ac:dyDescent="0.25">
      <c r="A3302" s="10" t="s">
        <v>9</v>
      </c>
      <c r="B3302" s="11" t="str">
        <f>VLOOKUP(C3302,#REF!,2,0)</f>
        <v>Rotas do Pinhão</v>
      </c>
      <c r="C3302" s="12" t="s">
        <v>27</v>
      </c>
      <c r="D3302" s="13" t="s">
        <v>4986</v>
      </c>
      <c r="E3302" s="12" t="s">
        <v>3538</v>
      </c>
      <c r="F3302" s="12" t="s">
        <v>3539</v>
      </c>
      <c r="G3302" s="12" t="s">
        <v>3540</v>
      </c>
      <c r="H3302" s="9" t="s">
        <v>7067</v>
      </c>
      <c r="I3302" s="12" t="s">
        <v>7068</v>
      </c>
      <c r="J3302" s="9" t="s">
        <v>3538</v>
      </c>
      <c r="K3302" s="15">
        <v>44294</v>
      </c>
      <c r="L3302" s="17">
        <v>44197</v>
      </c>
    </row>
    <row r="3303" spans="1:12" ht="30" x14ac:dyDescent="0.25">
      <c r="A3303" s="10" t="s">
        <v>9</v>
      </c>
      <c r="B3303" s="11" t="str">
        <f>VLOOKUP(C3303,#REF!,2,0)</f>
        <v>Rotas do Pinhão</v>
      </c>
      <c r="C3303" s="12" t="s">
        <v>27</v>
      </c>
      <c r="D3303" s="13" t="s">
        <v>4986</v>
      </c>
      <c r="E3303" s="12" t="s">
        <v>3544</v>
      </c>
      <c r="F3303" s="12" t="s">
        <v>3545</v>
      </c>
      <c r="G3303" s="12" t="s">
        <v>3546</v>
      </c>
      <c r="H3303" s="9" t="s">
        <v>7070</v>
      </c>
      <c r="I3303" s="12" t="s">
        <v>21081</v>
      </c>
      <c r="J3303" s="9" t="s">
        <v>3544</v>
      </c>
      <c r="K3303" s="15">
        <v>44296</v>
      </c>
      <c r="L3303" s="17">
        <v>44197</v>
      </c>
    </row>
    <row r="3304" spans="1:12" ht="30" x14ac:dyDescent="0.25">
      <c r="A3304" s="10" t="s">
        <v>9</v>
      </c>
      <c r="B3304" s="11" t="str">
        <f>VLOOKUP(C3304,#REF!,2,0)</f>
        <v>Rotas do Pinhão</v>
      </c>
      <c r="C3304" s="12" t="s">
        <v>27</v>
      </c>
      <c r="D3304" s="13" t="s">
        <v>4986</v>
      </c>
      <c r="E3304" s="12" t="s">
        <v>3547</v>
      </c>
      <c r="F3304" s="12" t="s">
        <v>3548</v>
      </c>
      <c r="G3304" s="12" t="s">
        <v>3549</v>
      </c>
      <c r="H3304" s="9" t="s">
        <v>7071</v>
      </c>
      <c r="I3304" s="12" t="s">
        <v>7072</v>
      </c>
      <c r="J3304" s="9" t="s">
        <v>3547</v>
      </c>
      <c r="K3304" s="15">
        <v>44296</v>
      </c>
      <c r="L3304" s="17">
        <v>44197</v>
      </c>
    </row>
    <row r="3305" spans="1:12" ht="30" x14ac:dyDescent="0.25">
      <c r="A3305" s="10" t="s">
        <v>9</v>
      </c>
      <c r="B3305" s="11" t="str">
        <f>VLOOKUP(C3305,#REF!,2,0)</f>
        <v>Rotas do Pinhão</v>
      </c>
      <c r="C3305" s="12" t="s">
        <v>27</v>
      </c>
      <c r="D3305" s="13" t="s">
        <v>4986</v>
      </c>
      <c r="E3305" s="12" t="s">
        <v>3550</v>
      </c>
      <c r="F3305" s="12" t="s">
        <v>3551</v>
      </c>
      <c r="G3305" s="12" t="s">
        <v>3552</v>
      </c>
      <c r="H3305" s="9" t="s">
        <v>7073</v>
      </c>
      <c r="I3305" s="12" t="s">
        <v>7074</v>
      </c>
      <c r="J3305" s="9" t="s">
        <v>3550</v>
      </c>
      <c r="K3305" s="15">
        <v>44297</v>
      </c>
      <c r="L3305" s="17">
        <v>44197</v>
      </c>
    </row>
    <row r="3306" spans="1:12" ht="30" x14ac:dyDescent="0.25">
      <c r="A3306" s="10" t="s">
        <v>9</v>
      </c>
      <c r="B3306" s="11" t="str">
        <f>VLOOKUP(C3306,#REF!,2,0)</f>
        <v>Rotas do Pinhão</v>
      </c>
      <c r="C3306" s="12" t="s">
        <v>27</v>
      </c>
      <c r="D3306" s="13" t="s">
        <v>4986</v>
      </c>
      <c r="E3306" s="12" t="s">
        <v>3553</v>
      </c>
      <c r="F3306" s="12" t="s">
        <v>3554</v>
      </c>
      <c r="G3306" s="12" t="s">
        <v>21889</v>
      </c>
      <c r="H3306" s="9" t="s">
        <v>7075</v>
      </c>
      <c r="I3306" s="12" t="s">
        <v>7076</v>
      </c>
      <c r="J3306" s="9" t="s">
        <v>3553</v>
      </c>
      <c r="K3306" s="15">
        <v>44297</v>
      </c>
      <c r="L3306" s="17">
        <v>44197</v>
      </c>
    </row>
    <row r="3307" spans="1:12" ht="30" x14ac:dyDescent="0.25">
      <c r="A3307" s="10" t="s">
        <v>9</v>
      </c>
      <c r="B3307" s="11" t="str">
        <f>VLOOKUP(C3307,#REF!,2,0)</f>
        <v>Rotas do Pinhão</v>
      </c>
      <c r="C3307" s="12" t="s">
        <v>27</v>
      </c>
      <c r="D3307" s="13" t="s">
        <v>4986</v>
      </c>
      <c r="E3307" s="12" t="s">
        <v>3555</v>
      </c>
      <c r="F3307" s="12" t="s">
        <v>3556</v>
      </c>
      <c r="G3307" s="12" t="s">
        <v>3557</v>
      </c>
      <c r="H3307" s="9" t="s">
        <v>7077</v>
      </c>
      <c r="I3307" s="12" t="s">
        <v>7078</v>
      </c>
      <c r="J3307" s="9" t="s">
        <v>3555</v>
      </c>
      <c r="K3307" s="15">
        <v>44302</v>
      </c>
      <c r="L3307" s="17">
        <v>44197</v>
      </c>
    </row>
    <row r="3308" spans="1:12" ht="30" x14ac:dyDescent="0.25">
      <c r="A3308" s="10" t="s">
        <v>9</v>
      </c>
      <c r="B3308" s="11" t="str">
        <f>VLOOKUP(C3308,#REF!,2,0)</f>
        <v>Rotas do Pinhão</v>
      </c>
      <c r="C3308" s="12" t="s">
        <v>27</v>
      </c>
      <c r="D3308" s="13" t="s">
        <v>4986</v>
      </c>
      <c r="E3308" s="12" t="s">
        <v>3561</v>
      </c>
      <c r="F3308" s="12" t="s">
        <v>3562</v>
      </c>
      <c r="G3308" s="12" t="s">
        <v>3563</v>
      </c>
      <c r="H3308" s="9" t="s">
        <v>7081</v>
      </c>
      <c r="I3308" s="12" t="s">
        <v>7082</v>
      </c>
      <c r="J3308" s="9" t="s">
        <v>3561</v>
      </c>
      <c r="K3308" s="15">
        <v>44301</v>
      </c>
      <c r="L3308" s="17">
        <v>44197</v>
      </c>
    </row>
    <row r="3309" spans="1:12" ht="30" x14ac:dyDescent="0.25">
      <c r="A3309" s="10" t="s">
        <v>9</v>
      </c>
      <c r="B3309" s="11" t="str">
        <f>VLOOKUP(C3309,#REF!,2,0)</f>
        <v>Rotas do Pinhão</v>
      </c>
      <c r="C3309" s="12" t="s">
        <v>27</v>
      </c>
      <c r="D3309" s="13" t="s">
        <v>4986</v>
      </c>
      <c r="E3309" s="12" t="s">
        <v>3569</v>
      </c>
      <c r="F3309" s="12" t="s">
        <v>3570</v>
      </c>
      <c r="G3309" s="12" t="s">
        <v>3571</v>
      </c>
      <c r="H3309" s="9" t="s">
        <v>7086</v>
      </c>
      <c r="I3309" s="12" t="s">
        <v>7087</v>
      </c>
      <c r="J3309" s="9" t="s">
        <v>3569</v>
      </c>
      <c r="K3309" s="15">
        <v>44302</v>
      </c>
      <c r="L3309" s="17">
        <v>44197</v>
      </c>
    </row>
    <row r="3310" spans="1:12" ht="30" x14ac:dyDescent="0.25">
      <c r="A3310" s="10" t="s">
        <v>9</v>
      </c>
      <c r="B3310" s="11" t="str">
        <f>VLOOKUP(C3310,#REF!,2,0)</f>
        <v>Rotas do Pinhão</v>
      </c>
      <c r="C3310" s="12" t="s">
        <v>27</v>
      </c>
      <c r="D3310" s="13" t="s">
        <v>4986</v>
      </c>
      <c r="E3310" s="12" t="s">
        <v>3581</v>
      </c>
      <c r="F3310" s="12" t="s">
        <v>3582</v>
      </c>
      <c r="G3310" s="12" t="s">
        <v>21890</v>
      </c>
      <c r="H3310" s="9" t="s">
        <v>7093</v>
      </c>
      <c r="I3310" s="12" t="s">
        <v>7094</v>
      </c>
      <c r="J3310" s="9" t="s">
        <v>3581</v>
      </c>
      <c r="K3310" s="15">
        <v>44303</v>
      </c>
      <c r="L3310" s="17">
        <v>44197</v>
      </c>
    </row>
    <row r="3311" spans="1:12" ht="30" x14ac:dyDescent="0.25">
      <c r="A3311" s="10" t="s">
        <v>9</v>
      </c>
      <c r="B3311" s="11" t="str">
        <f>VLOOKUP(C3311,#REF!,2,0)</f>
        <v>Rotas do Pinhão</v>
      </c>
      <c r="C3311" s="12" t="s">
        <v>27</v>
      </c>
      <c r="D3311" s="13" t="s">
        <v>4986</v>
      </c>
      <c r="E3311" s="12" t="s">
        <v>3583</v>
      </c>
      <c r="F3311" s="12" t="s">
        <v>3584</v>
      </c>
      <c r="G3311" s="12" t="s">
        <v>21891</v>
      </c>
      <c r="H3311" s="9" t="s">
        <v>7095</v>
      </c>
      <c r="I3311" s="12" t="s">
        <v>7096</v>
      </c>
      <c r="J3311" s="9" t="s">
        <v>3583</v>
      </c>
      <c r="K3311" s="15">
        <v>44308</v>
      </c>
      <c r="L3311" s="17">
        <v>44197</v>
      </c>
    </row>
    <row r="3312" spans="1:12" ht="30" x14ac:dyDescent="0.25">
      <c r="A3312" s="10" t="s">
        <v>9</v>
      </c>
      <c r="B3312" s="11" t="str">
        <f>VLOOKUP(C3312,#REF!,2,0)</f>
        <v>Rotas do Pinhão</v>
      </c>
      <c r="C3312" s="12" t="s">
        <v>27</v>
      </c>
      <c r="D3312" s="13" t="s">
        <v>4986</v>
      </c>
      <c r="E3312" s="12" t="s">
        <v>3585</v>
      </c>
      <c r="F3312" s="12" t="s">
        <v>3586</v>
      </c>
      <c r="G3312" s="12" t="s">
        <v>3587</v>
      </c>
      <c r="H3312" s="9" t="s">
        <v>7097</v>
      </c>
      <c r="I3312" s="12" t="s">
        <v>21084</v>
      </c>
      <c r="J3312" s="9" t="s">
        <v>3585</v>
      </c>
      <c r="K3312" s="15">
        <v>44308</v>
      </c>
      <c r="L3312" s="17">
        <v>44197</v>
      </c>
    </row>
    <row r="3313" spans="1:12" ht="30" x14ac:dyDescent="0.25">
      <c r="A3313" s="10" t="s">
        <v>9</v>
      </c>
      <c r="B3313" s="11" t="str">
        <f>VLOOKUP(C3313,#REF!,2,0)</f>
        <v>Rotas do Pinhão</v>
      </c>
      <c r="C3313" s="12" t="s">
        <v>27</v>
      </c>
      <c r="D3313" s="13" t="s">
        <v>4986</v>
      </c>
      <c r="E3313" s="12" t="s">
        <v>3591</v>
      </c>
      <c r="F3313" s="12" t="s">
        <v>3592</v>
      </c>
      <c r="G3313" s="12" t="s">
        <v>3593</v>
      </c>
      <c r="H3313" s="9" t="s">
        <v>7100</v>
      </c>
      <c r="I3313" s="12" t="s">
        <v>7101</v>
      </c>
      <c r="J3313" s="9" t="s">
        <v>3591</v>
      </c>
      <c r="K3313" s="15">
        <v>44309</v>
      </c>
      <c r="L3313" s="17">
        <v>44197</v>
      </c>
    </row>
    <row r="3314" spans="1:12" ht="30" x14ac:dyDescent="0.25">
      <c r="A3314" s="10" t="s">
        <v>9</v>
      </c>
      <c r="B3314" s="11" t="str">
        <f>VLOOKUP(C3314,#REF!,2,0)</f>
        <v>Rotas do Pinhão</v>
      </c>
      <c r="C3314" s="12" t="s">
        <v>27</v>
      </c>
      <c r="D3314" s="13" t="s">
        <v>4986</v>
      </c>
      <c r="E3314" s="12" t="s">
        <v>3594</v>
      </c>
      <c r="F3314" s="12" t="s">
        <v>3595</v>
      </c>
      <c r="G3314" s="12" t="s">
        <v>3596</v>
      </c>
      <c r="H3314" s="9" t="s">
        <v>7102</v>
      </c>
      <c r="I3314" s="12" t="s">
        <v>7103</v>
      </c>
      <c r="J3314" s="9" t="s">
        <v>3594</v>
      </c>
      <c r="K3314" s="15">
        <v>44309</v>
      </c>
      <c r="L3314" s="17">
        <v>44197</v>
      </c>
    </row>
    <row r="3315" spans="1:12" ht="30" x14ac:dyDescent="0.25">
      <c r="A3315" s="10" t="s">
        <v>9</v>
      </c>
      <c r="B3315" s="11" t="str">
        <f>VLOOKUP(C3315,#REF!,2,0)</f>
        <v>Rotas do Pinhão</v>
      </c>
      <c r="C3315" s="12" t="s">
        <v>27</v>
      </c>
      <c r="D3315" s="13" t="s">
        <v>4986</v>
      </c>
      <c r="E3315" s="12" t="s">
        <v>3606</v>
      </c>
      <c r="F3315" s="12" t="s">
        <v>3607</v>
      </c>
      <c r="G3315" s="12" t="s">
        <v>3608</v>
      </c>
      <c r="H3315" s="9" t="s">
        <v>7110</v>
      </c>
      <c r="I3315" s="12" t="s">
        <v>7111</v>
      </c>
      <c r="J3315" s="9" t="s">
        <v>3606</v>
      </c>
      <c r="K3315" s="15">
        <v>44310</v>
      </c>
      <c r="L3315" s="17">
        <v>44197</v>
      </c>
    </row>
    <row r="3316" spans="1:12" ht="30" x14ac:dyDescent="0.25">
      <c r="A3316" s="10" t="s">
        <v>9</v>
      </c>
      <c r="B3316" s="11" t="str">
        <f>VLOOKUP(C3316,#REF!,2,0)</f>
        <v>Rotas do Pinhão</v>
      </c>
      <c r="C3316" s="12" t="s">
        <v>27</v>
      </c>
      <c r="D3316" s="13" t="s">
        <v>4986</v>
      </c>
      <c r="E3316" s="12" t="s">
        <v>3609</v>
      </c>
      <c r="F3316" s="12" t="s">
        <v>3610</v>
      </c>
      <c r="G3316" s="12" t="s">
        <v>3611</v>
      </c>
      <c r="H3316" s="9" t="s">
        <v>7112</v>
      </c>
      <c r="I3316" s="12" t="s">
        <v>7113</v>
      </c>
      <c r="J3316" s="9" t="s">
        <v>3609</v>
      </c>
      <c r="K3316" s="15">
        <v>44315</v>
      </c>
      <c r="L3316" s="17">
        <v>44197</v>
      </c>
    </row>
    <row r="3317" spans="1:12" ht="30" x14ac:dyDescent="0.25">
      <c r="A3317" s="10" t="s">
        <v>9</v>
      </c>
      <c r="B3317" s="11" t="str">
        <f>VLOOKUP(C3317,#REF!,2,0)</f>
        <v>Rotas do Pinhão</v>
      </c>
      <c r="C3317" s="12" t="s">
        <v>27</v>
      </c>
      <c r="D3317" s="13" t="s">
        <v>4986</v>
      </c>
      <c r="E3317" s="12" t="s">
        <v>3612</v>
      </c>
      <c r="F3317" s="12" t="s">
        <v>3613</v>
      </c>
      <c r="G3317" s="12" t="s">
        <v>3614</v>
      </c>
      <c r="H3317" s="9" t="s">
        <v>7114</v>
      </c>
      <c r="I3317" s="12" t="s">
        <v>7115</v>
      </c>
      <c r="J3317" s="9" t="s">
        <v>3612</v>
      </c>
      <c r="K3317" s="15">
        <v>44316</v>
      </c>
      <c r="L3317" s="17">
        <v>44197</v>
      </c>
    </row>
    <row r="3318" spans="1:12" ht="30" x14ac:dyDescent="0.25">
      <c r="A3318" s="10" t="s">
        <v>9</v>
      </c>
      <c r="B3318" s="11" t="str">
        <f>VLOOKUP(C3318,#REF!,2,0)</f>
        <v>Rotas do Pinhão</v>
      </c>
      <c r="C3318" s="12" t="s">
        <v>27</v>
      </c>
      <c r="D3318" s="13" t="s">
        <v>4986</v>
      </c>
      <c r="E3318" s="12" t="s">
        <v>3624</v>
      </c>
      <c r="F3318" s="12" t="s">
        <v>3625</v>
      </c>
      <c r="G3318" s="12" t="s">
        <v>3626</v>
      </c>
      <c r="H3318" s="9" t="s">
        <v>7122</v>
      </c>
      <c r="I3318" s="12" t="s">
        <v>21085</v>
      </c>
      <c r="J3318" s="9" t="s">
        <v>3624</v>
      </c>
      <c r="K3318" s="15">
        <v>44322</v>
      </c>
      <c r="L3318" s="17">
        <v>44197</v>
      </c>
    </row>
    <row r="3319" spans="1:12" x14ac:dyDescent="0.25">
      <c r="A3319" s="10" t="s">
        <v>9</v>
      </c>
      <c r="B3319" s="11" t="str">
        <f>VLOOKUP(C3319,#REF!,2,0)</f>
        <v>Rotas do Pinhão</v>
      </c>
      <c r="C3319" s="12" t="s">
        <v>27</v>
      </c>
      <c r="D3319" s="13" t="s">
        <v>4986</v>
      </c>
      <c r="E3319" s="12" t="s">
        <v>3639</v>
      </c>
      <c r="F3319" s="12" t="s">
        <v>3640</v>
      </c>
      <c r="G3319" s="12" t="s">
        <v>3641</v>
      </c>
      <c r="H3319" s="9" t="s">
        <v>7130</v>
      </c>
      <c r="I3319" s="12" t="s">
        <v>7131</v>
      </c>
      <c r="J3319" s="9" t="s">
        <v>3639</v>
      </c>
      <c r="K3319" s="15">
        <v>44322</v>
      </c>
      <c r="L3319" s="17">
        <v>44197</v>
      </c>
    </row>
    <row r="3320" spans="1:12" ht="30" x14ac:dyDescent="0.25">
      <c r="A3320" s="10" t="s">
        <v>9</v>
      </c>
      <c r="B3320" s="11" t="str">
        <f>VLOOKUP(C3320,#REF!,2,0)</f>
        <v>Rotas do Pinhão</v>
      </c>
      <c r="C3320" s="12" t="s">
        <v>27</v>
      </c>
      <c r="D3320" s="13" t="s">
        <v>4986</v>
      </c>
      <c r="E3320" s="12" t="s">
        <v>3654</v>
      </c>
      <c r="F3320" s="12" t="s">
        <v>3655</v>
      </c>
      <c r="G3320" s="12" t="s">
        <v>3656</v>
      </c>
      <c r="H3320" s="9" t="s">
        <v>7139</v>
      </c>
      <c r="I3320" s="12" t="s">
        <v>7140</v>
      </c>
      <c r="J3320" s="9" t="s">
        <v>3654</v>
      </c>
      <c r="K3320" s="15">
        <v>44324</v>
      </c>
      <c r="L3320" s="17">
        <v>44197</v>
      </c>
    </row>
    <row r="3321" spans="1:12" ht="30" x14ac:dyDescent="0.25">
      <c r="A3321" s="10" t="s">
        <v>9</v>
      </c>
      <c r="B3321" s="11" t="str">
        <f>VLOOKUP(C3321,#REF!,2,0)</f>
        <v>Rotas do Pinhão</v>
      </c>
      <c r="C3321" s="12" t="s">
        <v>27</v>
      </c>
      <c r="D3321" s="13" t="s">
        <v>4986</v>
      </c>
      <c r="E3321" s="12" t="s">
        <v>3659</v>
      </c>
      <c r="F3321" s="12" t="s">
        <v>3660</v>
      </c>
      <c r="G3321" s="12" t="s">
        <v>3661</v>
      </c>
      <c r="H3321" s="9" t="s">
        <v>7141</v>
      </c>
      <c r="I3321" s="12" t="s">
        <v>7142</v>
      </c>
      <c r="J3321" s="9" t="s">
        <v>3659</v>
      </c>
      <c r="K3321" s="15">
        <v>44324</v>
      </c>
      <c r="L3321" s="17">
        <v>44197</v>
      </c>
    </row>
    <row r="3322" spans="1:12" ht="30" x14ac:dyDescent="0.25">
      <c r="A3322" s="10" t="s">
        <v>9</v>
      </c>
      <c r="B3322" s="11" t="str">
        <f>VLOOKUP(C3322,#REF!,2,0)</f>
        <v>Rotas do Pinhão</v>
      </c>
      <c r="C3322" s="12" t="s">
        <v>27</v>
      </c>
      <c r="D3322" s="13" t="s">
        <v>4986</v>
      </c>
      <c r="E3322" s="12" t="s">
        <v>3664</v>
      </c>
      <c r="F3322" s="12" t="s">
        <v>3665</v>
      </c>
      <c r="G3322" s="12" t="s">
        <v>3666</v>
      </c>
      <c r="H3322" s="9" t="s">
        <v>7145</v>
      </c>
      <c r="I3322" s="12" t="s">
        <v>7146</v>
      </c>
      <c r="J3322" s="9" t="s">
        <v>3664</v>
      </c>
      <c r="K3322" s="15">
        <v>44325</v>
      </c>
      <c r="L3322" s="17">
        <v>44197</v>
      </c>
    </row>
    <row r="3323" spans="1:12" ht="30" x14ac:dyDescent="0.25">
      <c r="A3323" s="10" t="s">
        <v>9</v>
      </c>
      <c r="B3323" s="11" t="str">
        <f>VLOOKUP(C3323,#REF!,2,0)</f>
        <v>Rotas do Pinhão</v>
      </c>
      <c r="C3323" s="12" t="s">
        <v>27</v>
      </c>
      <c r="D3323" s="13" t="s">
        <v>4986</v>
      </c>
      <c r="E3323" s="12" t="s">
        <v>3667</v>
      </c>
      <c r="F3323" s="12" t="s">
        <v>3668</v>
      </c>
      <c r="G3323" s="12" t="s">
        <v>21896</v>
      </c>
      <c r="H3323" s="9" t="s">
        <v>7147</v>
      </c>
      <c r="I3323" s="12" t="s">
        <v>7148</v>
      </c>
      <c r="J3323" s="9" t="s">
        <v>3667</v>
      </c>
      <c r="K3323" s="15">
        <v>44326</v>
      </c>
      <c r="L3323" s="17">
        <v>44197</v>
      </c>
    </row>
    <row r="3324" spans="1:12" ht="30" x14ac:dyDescent="0.25">
      <c r="A3324" s="10" t="s">
        <v>9</v>
      </c>
      <c r="B3324" s="11" t="str">
        <f>VLOOKUP(C3324,#REF!,2,0)</f>
        <v>Rotas do Pinhão</v>
      </c>
      <c r="C3324" s="12" t="s">
        <v>27</v>
      </c>
      <c r="D3324" s="13" t="s">
        <v>4986</v>
      </c>
      <c r="E3324" s="12" t="s">
        <v>3669</v>
      </c>
      <c r="F3324" s="12" t="s">
        <v>3670</v>
      </c>
      <c r="G3324" s="12" t="s">
        <v>3671</v>
      </c>
      <c r="H3324" s="9" t="s">
        <v>7149</v>
      </c>
      <c r="I3324" s="12" t="s">
        <v>7150</v>
      </c>
      <c r="J3324" s="9" t="s">
        <v>3669</v>
      </c>
      <c r="K3324" s="15">
        <v>44326</v>
      </c>
      <c r="L3324" s="17">
        <v>44197</v>
      </c>
    </row>
    <row r="3325" spans="1:12" ht="45" x14ac:dyDescent="0.25">
      <c r="A3325" s="10" t="s">
        <v>9</v>
      </c>
      <c r="B3325" s="11" t="str">
        <f>VLOOKUP(C3325,#REF!,2,0)</f>
        <v>Rotas do Pinhão</v>
      </c>
      <c r="C3325" s="12" t="s">
        <v>27</v>
      </c>
      <c r="D3325" s="13" t="s">
        <v>4986</v>
      </c>
      <c r="E3325" s="12" t="s">
        <v>3672</v>
      </c>
      <c r="F3325" s="12" t="s">
        <v>3673</v>
      </c>
      <c r="G3325" s="12" t="s">
        <v>3674</v>
      </c>
      <c r="H3325" s="9" t="s">
        <v>7151</v>
      </c>
      <c r="I3325" s="12" t="s">
        <v>21088</v>
      </c>
      <c r="J3325" s="9" t="s">
        <v>3672</v>
      </c>
      <c r="K3325" s="15">
        <v>44329</v>
      </c>
      <c r="L3325" s="17">
        <v>44197</v>
      </c>
    </row>
    <row r="3326" spans="1:12" ht="45" x14ac:dyDescent="0.25">
      <c r="A3326" s="10" t="s">
        <v>9</v>
      </c>
      <c r="B3326" s="11" t="str">
        <f>VLOOKUP(C3326,#REF!,2,0)</f>
        <v>Rotas do Pinhão</v>
      </c>
      <c r="C3326" s="12" t="s">
        <v>27</v>
      </c>
      <c r="D3326" s="13" t="s">
        <v>4986</v>
      </c>
      <c r="E3326" s="12" t="s">
        <v>3681</v>
      </c>
      <c r="F3326" s="12" t="s">
        <v>3682</v>
      </c>
      <c r="G3326" s="12" t="s">
        <v>3683</v>
      </c>
      <c r="H3326" s="9" t="s">
        <v>7156</v>
      </c>
      <c r="I3326" s="12" t="s">
        <v>7157</v>
      </c>
      <c r="J3326" s="9" t="s">
        <v>3681</v>
      </c>
      <c r="K3326" s="15">
        <v>44331</v>
      </c>
      <c r="L3326" s="17">
        <v>44197</v>
      </c>
    </row>
    <row r="3327" spans="1:12" ht="30" x14ac:dyDescent="0.25">
      <c r="A3327" s="10" t="s">
        <v>9</v>
      </c>
      <c r="B3327" s="11" t="str">
        <f>VLOOKUP(C3327,#REF!,2,0)</f>
        <v>Rotas do Pinhão</v>
      </c>
      <c r="C3327" s="12" t="s">
        <v>27</v>
      </c>
      <c r="D3327" s="13" t="s">
        <v>4986</v>
      </c>
      <c r="E3327" s="12" t="s">
        <v>3684</v>
      </c>
      <c r="F3327" s="12" t="s">
        <v>3685</v>
      </c>
      <c r="G3327" s="12" t="s">
        <v>3686</v>
      </c>
      <c r="H3327" s="9" t="s">
        <v>7158</v>
      </c>
      <c r="I3327" s="12" t="s">
        <v>7159</v>
      </c>
      <c r="J3327" s="9" t="s">
        <v>3684</v>
      </c>
      <c r="K3327" s="15">
        <v>44331</v>
      </c>
      <c r="L3327" s="17">
        <v>44197</v>
      </c>
    </row>
    <row r="3328" spans="1:12" ht="30" x14ac:dyDescent="0.25">
      <c r="A3328" s="10" t="s">
        <v>9</v>
      </c>
      <c r="B3328" s="11" t="str">
        <f>VLOOKUP(C3328,#REF!,2,0)</f>
        <v>Rotas do Pinhão</v>
      </c>
      <c r="C3328" s="12" t="s">
        <v>27</v>
      </c>
      <c r="D3328" s="13" t="s">
        <v>4986</v>
      </c>
      <c r="E3328" s="12" t="s">
        <v>3690</v>
      </c>
      <c r="F3328" s="12" t="s">
        <v>3691</v>
      </c>
      <c r="G3328" s="12" t="s">
        <v>21897</v>
      </c>
      <c r="H3328" s="9" t="s">
        <v>7162</v>
      </c>
      <c r="I3328" s="12" t="s">
        <v>7163</v>
      </c>
      <c r="J3328" s="9" t="s">
        <v>3690</v>
      </c>
      <c r="K3328" s="15">
        <v>44336</v>
      </c>
      <c r="L3328" s="17">
        <v>44197</v>
      </c>
    </row>
    <row r="3329" spans="1:12" ht="30" x14ac:dyDescent="0.25">
      <c r="A3329" s="10" t="s">
        <v>9</v>
      </c>
      <c r="B3329" s="11" t="str">
        <f>VLOOKUP(C3329,#REF!,2,0)</f>
        <v>Rotas do Pinhão</v>
      </c>
      <c r="C3329" s="12" t="s">
        <v>27</v>
      </c>
      <c r="D3329" s="13" t="s">
        <v>4986</v>
      </c>
      <c r="E3329" s="12" t="s">
        <v>3692</v>
      </c>
      <c r="F3329" s="12" t="s">
        <v>3693</v>
      </c>
      <c r="G3329" s="12" t="s">
        <v>3694</v>
      </c>
      <c r="H3329" s="9" t="s">
        <v>7164</v>
      </c>
      <c r="I3329" s="12" t="s">
        <v>7165</v>
      </c>
      <c r="J3329" s="9" t="s">
        <v>3692</v>
      </c>
      <c r="K3329" s="15">
        <v>44336</v>
      </c>
      <c r="L3329" s="17">
        <v>44197</v>
      </c>
    </row>
    <row r="3330" spans="1:12" ht="45" x14ac:dyDescent="0.25">
      <c r="A3330" s="10" t="s">
        <v>9</v>
      </c>
      <c r="B3330" s="11" t="str">
        <f>VLOOKUP(C3330,#REF!,2,0)</f>
        <v>Rotas do Pinhão</v>
      </c>
      <c r="C3330" s="12" t="s">
        <v>27</v>
      </c>
      <c r="D3330" s="13" t="s">
        <v>4986</v>
      </c>
      <c r="E3330" s="12" t="s">
        <v>3695</v>
      </c>
      <c r="F3330" s="12" t="s">
        <v>3696</v>
      </c>
      <c r="G3330" s="12" t="s">
        <v>3697</v>
      </c>
      <c r="H3330" s="9" t="s">
        <v>7166</v>
      </c>
      <c r="I3330" s="12" t="s">
        <v>8112</v>
      </c>
      <c r="J3330" s="9" t="s">
        <v>3695</v>
      </c>
      <c r="K3330" s="15">
        <v>44336</v>
      </c>
      <c r="L3330" s="17">
        <v>44197</v>
      </c>
    </row>
    <row r="3331" spans="1:12" ht="30" x14ac:dyDescent="0.25">
      <c r="A3331" s="10" t="s">
        <v>9</v>
      </c>
      <c r="B3331" s="11" t="str">
        <f>VLOOKUP(C3331,#REF!,2,0)</f>
        <v>Rotas do Pinhão</v>
      </c>
      <c r="C3331" s="12" t="s">
        <v>27</v>
      </c>
      <c r="D3331" s="13" t="s">
        <v>4986</v>
      </c>
      <c r="E3331" s="12" t="s">
        <v>3707</v>
      </c>
      <c r="F3331" s="12" t="s">
        <v>3708</v>
      </c>
      <c r="G3331" s="12" t="s">
        <v>3709</v>
      </c>
      <c r="H3331" s="9" t="s">
        <v>7173</v>
      </c>
      <c r="I3331" s="12" t="s">
        <v>21089</v>
      </c>
      <c r="J3331" s="9" t="s">
        <v>3707</v>
      </c>
      <c r="K3331" s="15">
        <v>44338</v>
      </c>
      <c r="L3331" s="17">
        <v>44197</v>
      </c>
    </row>
    <row r="3332" spans="1:12" ht="30" x14ac:dyDescent="0.25">
      <c r="A3332" s="10" t="s">
        <v>9</v>
      </c>
      <c r="B3332" s="11" t="str">
        <f>VLOOKUP(C3332,#REF!,2,0)</f>
        <v>Rotas do Pinhão</v>
      </c>
      <c r="C3332" s="12" t="s">
        <v>27</v>
      </c>
      <c r="D3332" s="13" t="s">
        <v>4986</v>
      </c>
      <c r="E3332" s="12" t="s">
        <v>3713</v>
      </c>
      <c r="F3332" s="12" t="s">
        <v>3714</v>
      </c>
      <c r="G3332" s="12" t="s">
        <v>3715</v>
      </c>
      <c r="H3332" s="9" t="s">
        <v>7176</v>
      </c>
      <c r="I3332" s="12" t="s">
        <v>7177</v>
      </c>
      <c r="J3332" s="9" t="s">
        <v>3713</v>
      </c>
      <c r="K3332" s="15">
        <v>44344</v>
      </c>
      <c r="L3332" s="17">
        <v>44197</v>
      </c>
    </row>
    <row r="3333" spans="1:12" ht="30" x14ac:dyDescent="0.25">
      <c r="A3333" s="10" t="s">
        <v>9</v>
      </c>
      <c r="B3333" s="11" t="str">
        <f>VLOOKUP(C3333,#REF!,2,0)</f>
        <v>Rotas do Pinhão</v>
      </c>
      <c r="C3333" s="12" t="s">
        <v>27</v>
      </c>
      <c r="D3333" s="13" t="s">
        <v>4986</v>
      </c>
      <c r="E3333" s="12" t="s">
        <v>3716</v>
      </c>
      <c r="F3333" s="12" t="s">
        <v>3717</v>
      </c>
      <c r="G3333" s="12" t="s">
        <v>3718</v>
      </c>
      <c r="H3333" s="9" t="s">
        <v>7178</v>
      </c>
      <c r="I3333" s="12" t="s">
        <v>21090</v>
      </c>
      <c r="J3333" s="9" t="s">
        <v>3716</v>
      </c>
      <c r="K3333" s="15">
        <v>44351</v>
      </c>
      <c r="L3333" s="17">
        <v>44197</v>
      </c>
    </row>
    <row r="3334" spans="1:12" ht="30" x14ac:dyDescent="0.25">
      <c r="A3334" s="10" t="s">
        <v>9</v>
      </c>
      <c r="B3334" s="11" t="str">
        <f>VLOOKUP(C3334,#REF!,2,0)</f>
        <v>Rotas do Pinhão</v>
      </c>
      <c r="C3334" s="12" t="s">
        <v>27</v>
      </c>
      <c r="D3334" s="13" t="s">
        <v>4986</v>
      </c>
      <c r="E3334" s="12" t="s">
        <v>3719</v>
      </c>
      <c r="F3334" s="12" t="s">
        <v>3720</v>
      </c>
      <c r="G3334" s="12" t="s">
        <v>3721</v>
      </c>
      <c r="H3334" s="9" t="s">
        <v>7179</v>
      </c>
      <c r="I3334" s="12" t="s">
        <v>21091</v>
      </c>
      <c r="J3334" s="9" t="s">
        <v>3719</v>
      </c>
      <c r="K3334" s="15">
        <v>44346</v>
      </c>
      <c r="L3334" s="17">
        <v>44197</v>
      </c>
    </row>
    <row r="3335" spans="1:12" ht="30" x14ac:dyDescent="0.25">
      <c r="A3335" s="10" t="s">
        <v>9</v>
      </c>
      <c r="B3335" s="11" t="str">
        <f>VLOOKUP(C3335,#REF!,2,0)</f>
        <v>Rotas do Pinhão</v>
      </c>
      <c r="C3335" s="12" t="s">
        <v>27</v>
      </c>
      <c r="D3335" s="13" t="s">
        <v>4986</v>
      </c>
      <c r="E3335" s="12" t="s">
        <v>3734</v>
      </c>
      <c r="F3335" s="12" t="s">
        <v>3735</v>
      </c>
      <c r="G3335" s="12" t="s">
        <v>3736</v>
      </c>
      <c r="H3335" s="9" t="s">
        <v>7188</v>
      </c>
      <c r="I3335" s="12" t="s">
        <v>7189</v>
      </c>
      <c r="J3335" s="9" t="s">
        <v>3734</v>
      </c>
      <c r="K3335" s="15">
        <v>44357</v>
      </c>
      <c r="L3335" s="17">
        <v>44197</v>
      </c>
    </row>
    <row r="3336" spans="1:12" ht="30" x14ac:dyDescent="0.25">
      <c r="A3336" s="10" t="s">
        <v>9</v>
      </c>
      <c r="B3336" s="11" t="str">
        <f>VLOOKUP(C3336,#REF!,2,0)</f>
        <v>Rotas do Pinhão</v>
      </c>
      <c r="C3336" s="12" t="s">
        <v>27</v>
      </c>
      <c r="D3336" s="13" t="s">
        <v>4986</v>
      </c>
      <c r="E3336" s="12" t="s">
        <v>3743</v>
      </c>
      <c r="F3336" s="12" t="s">
        <v>3744</v>
      </c>
      <c r="G3336" s="12" t="s">
        <v>3745</v>
      </c>
      <c r="H3336" s="9" t="s">
        <v>7193</v>
      </c>
      <c r="I3336" s="12" t="s">
        <v>7194</v>
      </c>
      <c r="J3336" s="9" t="s">
        <v>3743</v>
      </c>
      <c r="K3336" s="15">
        <v>44358</v>
      </c>
      <c r="L3336" s="17">
        <v>44197</v>
      </c>
    </row>
    <row r="3337" spans="1:12" ht="30" x14ac:dyDescent="0.25">
      <c r="A3337" s="10" t="s">
        <v>9</v>
      </c>
      <c r="B3337" s="11" t="str">
        <f>VLOOKUP(C3337,#REF!,2,0)</f>
        <v>Rotas do Pinhão</v>
      </c>
      <c r="C3337" s="12" t="s">
        <v>27</v>
      </c>
      <c r="D3337" s="13" t="s">
        <v>4986</v>
      </c>
      <c r="E3337" s="12" t="s">
        <v>3771</v>
      </c>
      <c r="F3337" s="12" t="s">
        <v>3772</v>
      </c>
      <c r="G3337" s="12" t="s">
        <v>3773</v>
      </c>
      <c r="H3337" s="9" t="s">
        <v>7213</v>
      </c>
      <c r="I3337" s="12" t="s">
        <v>21094</v>
      </c>
      <c r="J3337" s="9" t="s">
        <v>3771</v>
      </c>
      <c r="K3337" s="15">
        <v>44371</v>
      </c>
      <c r="L3337" s="17">
        <v>44197</v>
      </c>
    </row>
    <row r="3338" spans="1:12" ht="45" x14ac:dyDescent="0.25">
      <c r="A3338" s="10" t="s">
        <v>9</v>
      </c>
      <c r="B3338" s="11" t="str">
        <f>VLOOKUP(C3338,#REF!,2,0)</f>
        <v>Rotas do Pinhão</v>
      </c>
      <c r="C3338" s="12" t="s">
        <v>27</v>
      </c>
      <c r="D3338" s="13" t="s">
        <v>4986</v>
      </c>
      <c r="E3338" s="12" t="s">
        <v>3777</v>
      </c>
      <c r="F3338" s="12" t="s">
        <v>3778</v>
      </c>
      <c r="G3338" s="12" t="s">
        <v>21902</v>
      </c>
      <c r="H3338" s="9" t="s">
        <v>7215</v>
      </c>
      <c r="I3338" s="12" t="s">
        <v>7216</v>
      </c>
      <c r="J3338" s="9" t="s">
        <v>3777</v>
      </c>
      <c r="K3338" s="15">
        <v>44396</v>
      </c>
      <c r="L3338" s="17">
        <v>44197</v>
      </c>
    </row>
    <row r="3339" spans="1:12" x14ac:dyDescent="0.25">
      <c r="A3339" s="10" t="s">
        <v>9</v>
      </c>
      <c r="B3339" s="11" t="str">
        <f>VLOOKUP(C3339,#REF!,2,0)</f>
        <v>Rotas do Pinhão</v>
      </c>
      <c r="C3339" s="12" t="s">
        <v>27</v>
      </c>
      <c r="D3339" s="13" t="s">
        <v>4986</v>
      </c>
      <c r="E3339" s="12" t="s">
        <v>3779</v>
      </c>
      <c r="F3339" s="12" t="s">
        <v>3780</v>
      </c>
      <c r="G3339" s="12" t="s">
        <v>3781</v>
      </c>
      <c r="H3339" s="9" t="s">
        <v>7217</v>
      </c>
      <c r="I3339" s="12" t="s">
        <v>21095</v>
      </c>
      <c r="J3339" s="9" t="s">
        <v>3779</v>
      </c>
      <c r="K3339" s="15">
        <v>44382</v>
      </c>
      <c r="L3339" s="17">
        <v>44197</v>
      </c>
    </row>
    <row r="3340" spans="1:12" ht="30" x14ac:dyDescent="0.25">
      <c r="A3340" s="10" t="s">
        <v>9</v>
      </c>
      <c r="B3340" s="11" t="str">
        <f>VLOOKUP(C3340,#REF!,2,0)</f>
        <v>Rotas do Pinhão</v>
      </c>
      <c r="C3340" s="12" t="s">
        <v>27</v>
      </c>
      <c r="D3340" s="13" t="s">
        <v>4986</v>
      </c>
      <c r="E3340" s="12" t="s">
        <v>3782</v>
      </c>
      <c r="F3340" s="12" t="s">
        <v>3783</v>
      </c>
      <c r="G3340" s="12" t="s">
        <v>3784</v>
      </c>
      <c r="H3340" s="9" t="s">
        <v>7218</v>
      </c>
      <c r="I3340" s="12" t="s">
        <v>7219</v>
      </c>
      <c r="J3340" s="9" t="s">
        <v>3782</v>
      </c>
      <c r="K3340" s="15">
        <v>44374</v>
      </c>
      <c r="L3340" s="17">
        <v>44197</v>
      </c>
    </row>
    <row r="3341" spans="1:12" ht="45" x14ac:dyDescent="0.25">
      <c r="A3341" s="10" t="s">
        <v>9</v>
      </c>
      <c r="B3341" s="11" t="str">
        <f>VLOOKUP(C3341,#REF!,2,0)</f>
        <v>Rotas do Pinhão</v>
      </c>
      <c r="C3341" s="12" t="s">
        <v>27</v>
      </c>
      <c r="D3341" s="13" t="s">
        <v>4986</v>
      </c>
      <c r="E3341" s="12" t="s">
        <v>3785</v>
      </c>
      <c r="F3341" s="12" t="s">
        <v>3786</v>
      </c>
      <c r="G3341" s="12" t="s">
        <v>3787</v>
      </c>
      <c r="H3341" s="9" t="s">
        <v>7220</v>
      </c>
      <c r="I3341" s="12" t="s">
        <v>21096</v>
      </c>
      <c r="J3341" s="9" t="s">
        <v>3785</v>
      </c>
      <c r="K3341" s="15">
        <v>44374</v>
      </c>
      <c r="L3341" s="17">
        <v>44197</v>
      </c>
    </row>
    <row r="3342" spans="1:12" ht="30" x14ac:dyDescent="0.25">
      <c r="A3342" s="10" t="s">
        <v>9</v>
      </c>
      <c r="B3342" s="11" t="str">
        <f>VLOOKUP(C3342,#REF!,2,0)</f>
        <v>Rotas do Pinhão</v>
      </c>
      <c r="C3342" s="12" t="s">
        <v>27</v>
      </c>
      <c r="D3342" s="13" t="s">
        <v>4986</v>
      </c>
      <c r="E3342" s="12" t="s">
        <v>3788</v>
      </c>
      <c r="F3342" s="12" t="s">
        <v>3789</v>
      </c>
      <c r="G3342" s="12" t="s">
        <v>3790</v>
      </c>
      <c r="H3342" s="9" t="s">
        <v>7221</v>
      </c>
      <c r="I3342" s="12" t="s">
        <v>7222</v>
      </c>
      <c r="J3342" s="9" t="s">
        <v>3788</v>
      </c>
      <c r="K3342" s="15">
        <v>44777</v>
      </c>
      <c r="L3342" s="17">
        <v>44197</v>
      </c>
    </row>
    <row r="3343" spans="1:12" ht="30" x14ac:dyDescent="0.25">
      <c r="A3343" s="10" t="s">
        <v>9</v>
      </c>
      <c r="B3343" s="11" t="str">
        <f>VLOOKUP(C3343,#REF!,2,0)</f>
        <v>Rotas do Pinhão</v>
      </c>
      <c r="C3343" s="12" t="s">
        <v>27</v>
      </c>
      <c r="D3343" s="13" t="s">
        <v>4986</v>
      </c>
      <c r="E3343" s="12" t="s">
        <v>3799</v>
      </c>
      <c r="F3343" s="12" t="s">
        <v>3800</v>
      </c>
      <c r="G3343" s="12" t="s">
        <v>3801</v>
      </c>
      <c r="H3343" s="9" t="s">
        <v>7228</v>
      </c>
      <c r="I3343" s="12" t="s">
        <v>5071</v>
      </c>
      <c r="J3343" s="9" t="s">
        <v>3799</v>
      </c>
      <c r="K3343" s="15">
        <v>44378</v>
      </c>
      <c r="L3343" s="17">
        <v>44197</v>
      </c>
    </row>
    <row r="3344" spans="1:12" ht="30" x14ac:dyDescent="0.25">
      <c r="A3344" s="10" t="s">
        <v>9</v>
      </c>
      <c r="B3344" s="11" t="str">
        <f>VLOOKUP(C3344,#REF!,2,0)</f>
        <v>Rotas do Pinhão</v>
      </c>
      <c r="C3344" s="12" t="s">
        <v>27</v>
      </c>
      <c r="D3344" s="13" t="s">
        <v>4986</v>
      </c>
      <c r="E3344" s="12" t="s">
        <v>3805</v>
      </c>
      <c r="F3344" s="12" t="s">
        <v>3806</v>
      </c>
      <c r="G3344" s="12" t="s">
        <v>3806</v>
      </c>
      <c r="H3344" s="9" t="s">
        <v>7230</v>
      </c>
      <c r="I3344" s="12" t="s">
        <v>7231</v>
      </c>
      <c r="J3344" s="9" t="s">
        <v>3805</v>
      </c>
      <c r="K3344" s="15">
        <v>44379</v>
      </c>
      <c r="L3344" s="17">
        <v>44197</v>
      </c>
    </row>
    <row r="3345" spans="1:12" ht="30" x14ac:dyDescent="0.25">
      <c r="A3345" s="10" t="s">
        <v>9</v>
      </c>
      <c r="B3345" s="11" t="str">
        <f>VLOOKUP(C3345,#REF!,2,0)</f>
        <v>Rotas do Pinhão</v>
      </c>
      <c r="C3345" s="12" t="s">
        <v>27</v>
      </c>
      <c r="D3345" s="13" t="s">
        <v>4986</v>
      </c>
      <c r="E3345" s="12" t="s">
        <v>3807</v>
      </c>
      <c r="F3345" s="12" t="s">
        <v>3808</v>
      </c>
      <c r="G3345" s="12" t="s">
        <v>3809</v>
      </c>
      <c r="H3345" s="9" t="s">
        <v>6509</v>
      </c>
      <c r="I3345" s="12" t="s">
        <v>7232</v>
      </c>
      <c r="J3345" s="9" t="s">
        <v>3807</v>
      </c>
      <c r="K3345" s="15">
        <v>44381</v>
      </c>
      <c r="L3345" s="17">
        <v>44197</v>
      </c>
    </row>
    <row r="3346" spans="1:12" ht="30" x14ac:dyDescent="0.25">
      <c r="A3346" s="10" t="s">
        <v>9</v>
      </c>
      <c r="B3346" s="11" t="str">
        <f>VLOOKUP(C3346,#REF!,2,0)</f>
        <v>Rotas do Pinhão</v>
      </c>
      <c r="C3346" s="12" t="s">
        <v>27</v>
      </c>
      <c r="D3346" s="13" t="s">
        <v>4986</v>
      </c>
      <c r="E3346" s="12" t="s">
        <v>3810</v>
      </c>
      <c r="F3346" s="12" t="s">
        <v>3811</v>
      </c>
      <c r="G3346" s="12" t="s">
        <v>3812</v>
      </c>
      <c r="H3346" s="9" t="s">
        <v>7233</v>
      </c>
      <c r="I3346" s="12" t="s">
        <v>7234</v>
      </c>
      <c r="J3346" s="9" t="s">
        <v>3810</v>
      </c>
      <c r="K3346" s="15">
        <v>44382</v>
      </c>
      <c r="L3346" s="17">
        <v>44197</v>
      </c>
    </row>
    <row r="3347" spans="1:12" ht="30" x14ac:dyDescent="0.25">
      <c r="A3347" s="10" t="s">
        <v>9</v>
      </c>
      <c r="B3347" s="11" t="str">
        <f>VLOOKUP(C3347,#REF!,2,0)</f>
        <v>Rotas do Pinhão</v>
      </c>
      <c r="C3347" s="12" t="s">
        <v>27</v>
      </c>
      <c r="D3347" s="13" t="s">
        <v>4986</v>
      </c>
      <c r="E3347" s="12" t="s">
        <v>3821</v>
      </c>
      <c r="F3347" s="12" t="s">
        <v>3822</v>
      </c>
      <c r="G3347" s="12" t="s">
        <v>3823</v>
      </c>
      <c r="H3347" s="9" t="s">
        <v>7240</v>
      </c>
      <c r="I3347" s="12" t="s">
        <v>7241</v>
      </c>
      <c r="J3347" s="9" t="s">
        <v>3821</v>
      </c>
      <c r="K3347" s="15">
        <v>44385</v>
      </c>
      <c r="L3347" s="17">
        <v>44197</v>
      </c>
    </row>
    <row r="3348" spans="1:12" ht="30" x14ac:dyDescent="0.25">
      <c r="A3348" s="10" t="s">
        <v>9</v>
      </c>
      <c r="B3348" s="11" t="str">
        <f>VLOOKUP(C3348,#REF!,2,0)</f>
        <v>Rotas do Pinhão</v>
      </c>
      <c r="C3348" s="12" t="s">
        <v>27</v>
      </c>
      <c r="D3348" s="13" t="s">
        <v>4986</v>
      </c>
      <c r="E3348" s="12" t="s">
        <v>3827</v>
      </c>
      <c r="F3348" s="12" t="s">
        <v>3828</v>
      </c>
      <c r="G3348" s="12" t="s">
        <v>3829</v>
      </c>
      <c r="H3348" s="9" t="s">
        <v>7243</v>
      </c>
      <c r="I3348" s="12" t="s">
        <v>7244</v>
      </c>
      <c r="J3348" s="9" t="s">
        <v>3827</v>
      </c>
      <c r="K3348" s="15">
        <v>44386</v>
      </c>
      <c r="L3348" s="17">
        <v>44197</v>
      </c>
    </row>
    <row r="3349" spans="1:12" ht="30" x14ac:dyDescent="0.25">
      <c r="A3349" s="10" t="s">
        <v>9</v>
      </c>
      <c r="B3349" s="11" t="str">
        <f>VLOOKUP(C3349,#REF!,2,0)</f>
        <v>Rotas do Pinhão</v>
      </c>
      <c r="C3349" s="12" t="s">
        <v>27</v>
      </c>
      <c r="D3349" s="13" t="s">
        <v>4986</v>
      </c>
      <c r="E3349" s="12" t="s">
        <v>3839</v>
      </c>
      <c r="F3349" s="12" t="s">
        <v>3840</v>
      </c>
      <c r="G3349" s="12" t="s">
        <v>3841</v>
      </c>
      <c r="H3349" s="9" t="s">
        <v>7250</v>
      </c>
      <c r="I3349" s="12" t="s">
        <v>7251</v>
      </c>
      <c r="J3349" s="9" t="s">
        <v>3839</v>
      </c>
      <c r="K3349" s="15">
        <v>44392</v>
      </c>
      <c r="L3349" s="17">
        <v>44197</v>
      </c>
    </row>
    <row r="3350" spans="1:12" ht="30" x14ac:dyDescent="0.25">
      <c r="A3350" s="10" t="s">
        <v>9</v>
      </c>
      <c r="B3350" s="11" t="str">
        <f>VLOOKUP(C3350,#REF!,2,0)</f>
        <v>Rotas do Pinhão</v>
      </c>
      <c r="C3350" s="12" t="s">
        <v>27</v>
      </c>
      <c r="D3350" s="13" t="s">
        <v>4986</v>
      </c>
      <c r="E3350" s="12" t="s">
        <v>3853</v>
      </c>
      <c r="F3350" s="12" t="s">
        <v>3854</v>
      </c>
      <c r="G3350" s="12" t="s">
        <v>3855</v>
      </c>
      <c r="H3350" s="9" t="s">
        <v>7260</v>
      </c>
      <c r="I3350" s="12" t="s">
        <v>7261</v>
      </c>
      <c r="J3350" s="9" t="s">
        <v>3853</v>
      </c>
      <c r="K3350" s="15">
        <v>44395</v>
      </c>
      <c r="L3350" s="17">
        <v>44197</v>
      </c>
    </row>
    <row r="3351" spans="1:12" ht="30" x14ac:dyDescent="0.25">
      <c r="A3351" s="10" t="s">
        <v>9</v>
      </c>
      <c r="B3351" s="11" t="str">
        <f>VLOOKUP(C3351,#REF!,2,0)</f>
        <v>Rotas do Pinhão</v>
      </c>
      <c r="C3351" s="12" t="s">
        <v>27</v>
      </c>
      <c r="D3351" s="13" t="s">
        <v>4986</v>
      </c>
      <c r="E3351" s="12" t="s">
        <v>3856</v>
      </c>
      <c r="F3351" s="12" t="s">
        <v>3857</v>
      </c>
      <c r="G3351" s="12" t="s">
        <v>3858</v>
      </c>
      <c r="H3351" s="9" t="s">
        <v>7262</v>
      </c>
      <c r="I3351" s="12" t="s">
        <v>7263</v>
      </c>
      <c r="J3351" s="9" t="s">
        <v>3856</v>
      </c>
      <c r="K3351" s="15">
        <v>44400</v>
      </c>
      <c r="L3351" s="17">
        <v>44197</v>
      </c>
    </row>
    <row r="3352" spans="1:12" ht="30" x14ac:dyDescent="0.25">
      <c r="A3352" s="10" t="s">
        <v>9</v>
      </c>
      <c r="B3352" s="11" t="str">
        <f>VLOOKUP(C3352,#REF!,2,0)</f>
        <v>Rotas do Pinhão</v>
      </c>
      <c r="C3352" s="12" t="s">
        <v>27</v>
      </c>
      <c r="D3352" s="13" t="s">
        <v>4986</v>
      </c>
      <c r="E3352" s="12" t="s">
        <v>3867</v>
      </c>
      <c r="F3352" s="12" t="s">
        <v>3868</v>
      </c>
      <c r="G3352" s="12" t="s">
        <v>21905</v>
      </c>
      <c r="H3352" s="9" t="s">
        <v>7267</v>
      </c>
      <c r="I3352" s="12" t="s">
        <v>7268</v>
      </c>
      <c r="J3352" s="9" t="s">
        <v>3867</v>
      </c>
      <c r="K3352" s="15">
        <v>44420</v>
      </c>
      <c r="L3352" s="17">
        <v>44197</v>
      </c>
    </row>
    <row r="3353" spans="1:12" ht="30" x14ac:dyDescent="0.25">
      <c r="A3353" s="10" t="s">
        <v>9</v>
      </c>
      <c r="B3353" s="11" t="str">
        <f>VLOOKUP(C3353,#REF!,2,0)</f>
        <v>Rotas do Pinhão</v>
      </c>
      <c r="C3353" s="12" t="s">
        <v>27</v>
      </c>
      <c r="D3353" s="13" t="s">
        <v>4986</v>
      </c>
      <c r="E3353" s="12" t="s">
        <v>3869</v>
      </c>
      <c r="F3353" s="12" t="s">
        <v>3870</v>
      </c>
      <c r="G3353" s="12" t="s">
        <v>21906</v>
      </c>
      <c r="H3353" s="9" t="s">
        <v>7269</v>
      </c>
      <c r="I3353" s="12" t="s">
        <v>21101</v>
      </c>
      <c r="J3353" s="9" t="s">
        <v>3869</v>
      </c>
      <c r="K3353" s="15">
        <v>44402</v>
      </c>
      <c r="L3353" s="17">
        <v>44197</v>
      </c>
    </row>
    <row r="3354" spans="1:12" ht="30" x14ac:dyDescent="0.25">
      <c r="A3354" s="10" t="s">
        <v>9</v>
      </c>
      <c r="B3354" s="11" t="str">
        <f>VLOOKUP(C3354,#REF!,2,0)</f>
        <v>Rotas do Pinhão</v>
      </c>
      <c r="C3354" s="12" t="s">
        <v>27</v>
      </c>
      <c r="D3354" s="13" t="s">
        <v>4986</v>
      </c>
      <c r="E3354" s="12" t="s">
        <v>3882</v>
      </c>
      <c r="F3354" s="12" t="s">
        <v>3883</v>
      </c>
      <c r="G3354" s="12" t="s">
        <v>3884</v>
      </c>
      <c r="H3354" s="9" t="s">
        <v>7278</v>
      </c>
      <c r="I3354" s="12" t="s">
        <v>7279</v>
      </c>
      <c r="J3354" s="9" t="s">
        <v>3882</v>
      </c>
      <c r="K3354" s="15">
        <v>44410</v>
      </c>
      <c r="L3354" s="17">
        <v>44197</v>
      </c>
    </row>
    <row r="3355" spans="1:12" ht="30" x14ac:dyDescent="0.25">
      <c r="A3355" s="10" t="s">
        <v>9</v>
      </c>
      <c r="B3355" s="11" t="str">
        <f>VLOOKUP(C3355,#REF!,2,0)</f>
        <v>Rotas do Pinhão</v>
      </c>
      <c r="C3355" s="12" t="s">
        <v>27</v>
      </c>
      <c r="D3355" s="13" t="s">
        <v>4986</v>
      </c>
      <c r="E3355" s="12" t="s">
        <v>3890</v>
      </c>
      <c r="F3355" s="12" t="s">
        <v>3891</v>
      </c>
      <c r="G3355" s="12" t="s">
        <v>21909</v>
      </c>
      <c r="H3355" s="9" t="s">
        <v>7284</v>
      </c>
      <c r="I3355" s="12" t="s">
        <v>7285</v>
      </c>
      <c r="J3355" s="9" t="s">
        <v>3890</v>
      </c>
      <c r="K3355" s="15">
        <v>44407</v>
      </c>
      <c r="L3355" s="17">
        <v>44197</v>
      </c>
    </row>
    <row r="3356" spans="1:12" ht="30" x14ac:dyDescent="0.25">
      <c r="A3356" s="10" t="s">
        <v>9</v>
      </c>
      <c r="B3356" s="11" t="str">
        <f>VLOOKUP(C3356,#REF!,2,0)</f>
        <v>Rotas do Pinhão</v>
      </c>
      <c r="C3356" s="12" t="s">
        <v>27</v>
      </c>
      <c r="D3356" s="13" t="s">
        <v>4986</v>
      </c>
      <c r="E3356" s="12" t="s">
        <v>3894</v>
      </c>
      <c r="F3356" s="12" t="s">
        <v>3895</v>
      </c>
      <c r="G3356" s="12" t="s">
        <v>473</v>
      </c>
      <c r="H3356" s="9" t="s">
        <v>7288</v>
      </c>
      <c r="I3356" s="12" t="s">
        <v>5091</v>
      </c>
      <c r="J3356" s="9" t="s">
        <v>3894</v>
      </c>
      <c r="K3356" s="15">
        <v>44408</v>
      </c>
      <c r="L3356" s="17">
        <v>44197</v>
      </c>
    </row>
    <row r="3357" spans="1:12" ht="30" x14ac:dyDescent="0.25">
      <c r="A3357" s="10" t="s">
        <v>9</v>
      </c>
      <c r="B3357" s="11" t="str">
        <f>VLOOKUP(C3357,#REF!,2,0)</f>
        <v>Rotas do Pinhão</v>
      </c>
      <c r="C3357" s="12" t="s">
        <v>27</v>
      </c>
      <c r="D3357" s="13" t="s">
        <v>4986</v>
      </c>
      <c r="E3357" s="12" t="s">
        <v>3896</v>
      </c>
      <c r="F3357" s="12" t="s">
        <v>3897</v>
      </c>
      <c r="G3357" s="12" t="s">
        <v>3898</v>
      </c>
      <c r="H3357" s="9" t="s">
        <v>7289</v>
      </c>
      <c r="I3357" s="12" t="s">
        <v>7290</v>
      </c>
      <c r="J3357" s="9" t="s">
        <v>3896</v>
      </c>
      <c r="K3357" s="15">
        <v>44409</v>
      </c>
      <c r="L3357" s="17">
        <v>44197</v>
      </c>
    </row>
    <row r="3358" spans="1:12" ht="45" x14ac:dyDescent="0.25">
      <c r="A3358" s="10" t="s">
        <v>9</v>
      </c>
      <c r="B3358" s="11" t="str">
        <f>VLOOKUP(C3358,#REF!,2,0)</f>
        <v>Rotas do Pinhão</v>
      </c>
      <c r="C3358" s="12" t="s">
        <v>27</v>
      </c>
      <c r="D3358" s="13" t="s">
        <v>4986</v>
      </c>
      <c r="E3358" s="12" t="s">
        <v>3908</v>
      </c>
      <c r="F3358" s="12" t="s">
        <v>3909</v>
      </c>
      <c r="G3358" s="12" t="s">
        <v>3910</v>
      </c>
      <c r="H3358" s="9" t="s">
        <v>7297</v>
      </c>
      <c r="I3358" s="12" t="s">
        <v>7298</v>
      </c>
      <c r="J3358" s="9" t="s">
        <v>3908</v>
      </c>
      <c r="K3358" s="15">
        <v>44414</v>
      </c>
      <c r="L3358" s="17">
        <v>44197</v>
      </c>
    </row>
    <row r="3359" spans="1:12" ht="30" x14ac:dyDescent="0.25">
      <c r="A3359" s="10" t="s">
        <v>9</v>
      </c>
      <c r="B3359" s="11" t="str">
        <f>VLOOKUP(C3359,#REF!,2,0)</f>
        <v>Rotas do Pinhão</v>
      </c>
      <c r="C3359" s="12" t="s">
        <v>27</v>
      </c>
      <c r="D3359" s="13" t="s">
        <v>4986</v>
      </c>
      <c r="E3359" s="12" t="s">
        <v>3914</v>
      </c>
      <c r="F3359" s="12" t="s">
        <v>3915</v>
      </c>
      <c r="G3359" s="12" t="s">
        <v>21910</v>
      </c>
      <c r="H3359" s="9" t="s">
        <v>7301</v>
      </c>
      <c r="I3359" s="12" t="s">
        <v>7302</v>
      </c>
      <c r="J3359" s="9" t="s">
        <v>3914</v>
      </c>
      <c r="K3359" s="15">
        <v>44416</v>
      </c>
      <c r="L3359" s="17">
        <v>44197</v>
      </c>
    </row>
    <row r="3360" spans="1:12" ht="30" x14ac:dyDescent="0.25">
      <c r="A3360" s="10" t="s">
        <v>9</v>
      </c>
      <c r="B3360" s="11" t="str">
        <f>VLOOKUP(C3360,#REF!,2,0)</f>
        <v>Rotas do Pinhão</v>
      </c>
      <c r="C3360" s="12" t="s">
        <v>27</v>
      </c>
      <c r="D3360" s="13" t="s">
        <v>4986</v>
      </c>
      <c r="E3360" s="12" t="s">
        <v>3929</v>
      </c>
      <c r="F3360" s="12" t="s">
        <v>3930</v>
      </c>
      <c r="G3360" s="12" t="s">
        <v>3931</v>
      </c>
      <c r="H3360" s="9" t="s">
        <v>7313</v>
      </c>
      <c r="I3360" s="12" t="s">
        <v>21102</v>
      </c>
      <c r="J3360" s="9" t="s">
        <v>3929</v>
      </c>
      <c r="K3360" s="15">
        <v>44423</v>
      </c>
      <c r="L3360" s="17">
        <v>44197</v>
      </c>
    </row>
    <row r="3361" spans="1:12" ht="45" x14ac:dyDescent="0.25">
      <c r="A3361" s="10" t="s">
        <v>9</v>
      </c>
      <c r="B3361" s="11" t="str">
        <f>VLOOKUP(C3361,#REF!,2,0)</f>
        <v>Rotas do Pinhão</v>
      </c>
      <c r="C3361" s="12" t="s">
        <v>27</v>
      </c>
      <c r="D3361" s="13" t="s">
        <v>4986</v>
      </c>
      <c r="E3361" s="12" t="s">
        <v>3932</v>
      </c>
      <c r="F3361" s="12" t="s">
        <v>3933</v>
      </c>
      <c r="G3361" s="12" t="s">
        <v>21913</v>
      </c>
      <c r="H3361" s="9" t="s">
        <v>7314</v>
      </c>
      <c r="I3361" s="12" t="s">
        <v>21103</v>
      </c>
      <c r="J3361" s="9" t="s">
        <v>3932</v>
      </c>
      <c r="K3361" s="15">
        <v>44434</v>
      </c>
      <c r="L3361" s="17">
        <v>44197</v>
      </c>
    </row>
    <row r="3362" spans="1:12" ht="30" x14ac:dyDescent="0.25">
      <c r="A3362" s="10" t="s">
        <v>9</v>
      </c>
      <c r="B3362" s="11" t="str">
        <f>VLOOKUP(C3362,#REF!,2,0)</f>
        <v>Rotas do Pinhão</v>
      </c>
      <c r="C3362" s="12" t="s">
        <v>27</v>
      </c>
      <c r="D3362" s="13" t="s">
        <v>4986</v>
      </c>
      <c r="E3362" s="12" t="s">
        <v>3934</v>
      </c>
      <c r="F3362" s="12" t="s">
        <v>3935</v>
      </c>
      <c r="G3362" s="12" t="s">
        <v>3936</v>
      </c>
      <c r="H3362" s="9" t="s">
        <v>7315</v>
      </c>
      <c r="I3362" s="12" t="s">
        <v>7316</v>
      </c>
      <c r="J3362" s="9" t="s">
        <v>3934</v>
      </c>
      <c r="K3362" s="15">
        <v>44429</v>
      </c>
      <c r="L3362" s="17">
        <v>44197</v>
      </c>
    </row>
    <row r="3363" spans="1:12" ht="45" x14ac:dyDescent="0.25">
      <c r="A3363" s="10" t="s">
        <v>9</v>
      </c>
      <c r="B3363" s="11" t="str">
        <f>VLOOKUP(C3363,#REF!,2,0)</f>
        <v>Rotas do Pinhão</v>
      </c>
      <c r="C3363" s="12" t="s">
        <v>27</v>
      </c>
      <c r="D3363" s="13" t="s">
        <v>4986</v>
      </c>
      <c r="E3363" s="12" t="s">
        <v>3937</v>
      </c>
      <c r="F3363" s="12" t="s">
        <v>3938</v>
      </c>
      <c r="G3363" s="12" t="s">
        <v>3939</v>
      </c>
      <c r="H3363" s="9" t="s">
        <v>7317</v>
      </c>
      <c r="I3363" s="12" t="s">
        <v>7318</v>
      </c>
      <c r="J3363" s="9" t="s">
        <v>3937</v>
      </c>
      <c r="K3363" s="15">
        <v>44437</v>
      </c>
      <c r="L3363" s="17">
        <v>44197</v>
      </c>
    </row>
    <row r="3364" spans="1:12" ht="30" x14ac:dyDescent="0.25">
      <c r="A3364" s="10" t="s">
        <v>9</v>
      </c>
      <c r="B3364" s="11" t="str">
        <f>VLOOKUP(C3364,#REF!,2,0)</f>
        <v>Rotas do Pinhão</v>
      </c>
      <c r="C3364" s="12" t="s">
        <v>27</v>
      </c>
      <c r="D3364" s="13" t="s">
        <v>4986</v>
      </c>
      <c r="E3364" s="12" t="s">
        <v>3943</v>
      </c>
      <c r="F3364" s="12" t="s">
        <v>3944</v>
      </c>
      <c r="G3364" s="12" t="s">
        <v>3945</v>
      </c>
      <c r="H3364" s="9" t="s">
        <v>7320</v>
      </c>
      <c r="I3364" s="12" t="s">
        <v>7321</v>
      </c>
      <c r="J3364" s="9" t="s">
        <v>3943</v>
      </c>
      <c r="K3364" s="15">
        <v>44434</v>
      </c>
      <c r="L3364" s="17">
        <v>44197</v>
      </c>
    </row>
    <row r="3365" spans="1:12" ht="30" x14ac:dyDescent="0.25">
      <c r="A3365" s="10" t="s">
        <v>9</v>
      </c>
      <c r="B3365" s="11" t="str">
        <f>VLOOKUP(C3365,#REF!,2,0)</f>
        <v>Rotas do Pinhão</v>
      </c>
      <c r="C3365" s="12" t="s">
        <v>27</v>
      </c>
      <c r="D3365" s="13" t="s">
        <v>4986</v>
      </c>
      <c r="E3365" s="12" t="s">
        <v>3966</v>
      </c>
      <c r="F3365" s="12" t="s">
        <v>3967</v>
      </c>
      <c r="G3365" s="12" t="s">
        <v>3968</v>
      </c>
      <c r="H3365" s="9" t="s">
        <v>7335</v>
      </c>
      <c r="I3365" s="12" t="s">
        <v>7336</v>
      </c>
      <c r="J3365" s="9" t="s">
        <v>3966</v>
      </c>
      <c r="K3365" s="15">
        <v>44473</v>
      </c>
      <c r="L3365" s="17">
        <v>44197</v>
      </c>
    </row>
    <row r="3366" spans="1:12" ht="30" x14ac:dyDescent="0.25">
      <c r="A3366" s="10" t="s">
        <v>9</v>
      </c>
      <c r="B3366" s="11" t="str">
        <f>VLOOKUP(C3366,#REF!,2,0)</f>
        <v>Rotas do Pinhão</v>
      </c>
      <c r="C3366" s="12" t="s">
        <v>27</v>
      </c>
      <c r="D3366" s="13" t="s">
        <v>4986</v>
      </c>
      <c r="E3366" s="12" t="s">
        <v>3971</v>
      </c>
      <c r="F3366" s="12" t="s">
        <v>3972</v>
      </c>
      <c r="G3366" s="12" t="s">
        <v>3973</v>
      </c>
      <c r="H3366" s="9" t="s">
        <v>7339</v>
      </c>
      <c r="I3366" s="12" t="s">
        <v>7340</v>
      </c>
      <c r="J3366" s="9" t="s">
        <v>3971</v>
      </c>
      <c r="K3366" s="15">
        <v>44438</v>
      </c>
      <c r="L3366" s="17">
        <v>44197</v>
      </c>
    </row>
    <row r="3367" spans="1:12" ht="30" x14ac:dyDescent="0.25">
      <c r="A3367" s="10" t="s">
        <v>9</v>
      </c>
      <c r="B3367" s="11" t="str">
        <f>VLOOKUP(C3367,#REF!,2,0)</f>
        <v>Rotas do Pinhão</v>
      </c>
      <c r="C3367" s="12" t="s">
        <v>27</v>
      </c>
      <c r="D3367" s="13" t="s">
        <v>4986</v>
      </c>
      <c r="E3367" s="12" t="s">
        <v>3983</v>
      </c>
      <c r="F3367" s="12" t="s">
        <v>3984</v>
      </c>
      <c r="G3367" s="12" t="s">
        <v>3985</v>
      </c>
      <c r="H3367" s="9" t="s">
        <v>7346</v>
      </c>
      <c r="I3367" s="12" t="s">
        <v>7347</v>
      </c>
      <c r="J3367" s="9" t="s">
        <v>3983</v>
      </c>
      <c r="K3367" s="15">
        <v>44450</v>
      </c>
      <c r="L3367" s="17">
        <v>44197</v>
      </c>
    </row>
    <row r="3368" spans="1:12" ht="30" x14ac:dyDescent="0.25">
      <c r="A3368" s="10" t="s">
        <v>9</v>
      </c>
      <c r="B3368" s="11" t="str">
        <f>VLOOKUP(C3368,#REF!,2,0)</f>
        <v>Rotas do Pinhão</v>
      </c>
      <c r="C3368" s="12" t="s">
        <v>27</v>
      </c>
      <c r="D3368" s="13" t="s">
        <v>4986</v>
      </c>
      <c r="E3368" s="12" t="s">
        <v>3986</v>
      </c>
      <c r="F3368" s="12" t="s">
        <v>3987</v>
      </c>
      <c r="G3368" s="12" t="s">
        <v>3988</v>
      </c>
      <c r="H3368" s="9" t="s">
        <v>7348</v>
      </c>
      <c r="I3368" s="12" t="s">
        <v>7349</v>
      </c>
      <c r="J3368" s="9" t="s">
        <v>3986</v>
      </c>
      <c r="K3368" s="15">
        <v>44449</v>
      </c>
      <c r="L3368" s="17">
        <v>44197</v>
      </c>
    </row>
    <row r="3369" spans="1:12" ht="45" x14ac:dyDescent="0.25">
      <c r="A3369" s="10" t="s">
        <v>9</v>
      </c>
      <c r="B3369" s="11" t="str">
        <f>VLOOKUP(C3369,#REF!,2,0)</f>
        <v>Rotas do Pinhão</v>
      </c>
      <c r="C3369" s="12" t="s">
        <v>27</v>
      </c>
      <c r="D3369" s="13" t="s">
        <v>4986</v>
      </c>
      <c r="E3369" s="12" t="s">
        <v>3989</v>
      </c>
      <c r="F3369" s="12" t="s">
        <v>3990</v>
      </c>
      <c r="G3369" s="12" t="s">
        <v>3991</v>
      </c>
      <c r="H3369" s="9" t="s">
        <v>7350</v>
      </c>
      <c r="I3369" s="12" t="s">
        <v>21107</v>
      </c>
      <c r="J3369" s="9" t="s">
        <v>3989</v>
      </c>
      <c r="K3369" s="15">
        <v>44449</v>
      </c>
      <c r="L3369" s="17">
        <v>44197</v>
      </c>
    </row>
    <row r="3370" spans="1:12" ht="30" x14ac:dyDescent="0.25">
      <c r="A3370" s="10" t="s">
        <v>9</v>
      </c>
      <c r="B3370" s="11" t="str">
        <f>VLOOKUP(C3370,#REF!,2,0)</f>
        <v>Rotas do Pinhão</v>
      </c>
      <c r="C3370" s="12" t="s">
        <v>27</v>
      </c>
      <c r="D3370" s="13" t="s">
        <v>4986</v>
      </c>
      <c r="E3370" s="12" t="s">
        <v>4001</v>
      </c>
      <c r="F3370" s="12" t="s">
        <v>4002</v>
      </c>
      <c r="G3370" s="12" t="s">
        <v>4003</v>
      </c>
      <c r="H3370" s="9" t="s">
        <v>7358</v>
      </c>
      <c r="I3370" s="12" t="s">
        <v>7359</v>
      </c>
      <c r="J3370" s="9" t="s">
        <v>4001</v>
      </c>
      <c r="K3370" s="15">
        <v>44450</v>
      </c>
      <c r="L3370" s="17">
        <v>44197</v>
      </c>
    </row>
    <row r="3371" spans="1:12" ht="30" x14ac:dyDescent="0.25">
      <c r="A3371" s="10" t="s">
        <v>9</v>
      </c>
      <c r="B3371" s="11" t="str">
        <f>VLOOKUP(C3371,#REF!,2,0)</f>
        <v>Rotas do Pinhão</v>
      </c>
      <c r="C3371" s="12" t="s">
        <v>27</v>
      </c>
      <c r="D3371" s="13" t="s">
        <v>4986</v>
      </c>
      <c r="E3371" s="12" t="s">
        <v>4004</v>
      </c>
      <c r="F3371" s="12" t="s">
        <v>4005</v>
      </c>
      <c r="G3371" s="12" t="s">
        <v>4006</v>
      </c>
      <c r="H3371" s="9" t="s">
        <v>7360</v>
      </c>
      <c r="I3371" s="12" t="s">
        <v>7361</v>
      </c>
      <c r="J3371" s="9" t="s">
        <v>4004</v>
      </c>
      <c r="K3371" s="15">
        <v>44451</v>
      </c>
      <c r="L3371" s="17">
        <v>44197</v>
      </c>
    </row>
    <row r="3372" spans="1:12" ht="30" x14ac:dyDescent="0.25">
      <c r="A3372" s="10" t="s">
        <v>9</v>
      </c>
      <c r="B3372" s="11" t="str">
        <f>VLOOKUP(C3372,#REF!,2,0)</f>
        <v>Rotas do Pinhão</v>
      </c>
      <c r="C3372" s="12" t="s">
        <v>27</v>
      </c>
      <c r="D3372" s="13" t="s">
        <v>4986</v>
      </c>
      <c r="E3372" s="12" t="s">
        <v>4010</v>
      </c>
      <c r="F3372" s="12" t="s">
        <v>4011</v>
      </c>
      <c r="G3372" s="12" t="s">
        <v>21917</v>
      </c>
      <c r="H3372" s="9" t="s">
        <v>7364</v>
      </c>
      <c r="I3372" s="12" t="s">
        <v>7365</v>
      </c>
      <c r="J3372" s="9" t="s">
        <v>4010</v>
      </c>
      <c r="K3372" s="15">
        <v>44452</v>
      </c>
      <c r="L3372" s="17">
        <v>44197</v>
      </c>
    </row>
    <row r="3373" spans="1:12" ht="30" x14ac:dyDescent="0.25">
      <c r="A3373" s="10" t="s">
        <v>9</v>
      </c>
      <c r="B3373" s="11" t="str">
        <f>VLOOKUP(C3373,#REF!,2,0)</f>
        <v>Rotas do Pinhão</v>
      </c>
      <c r="C3373" s="12" t="s">
        <v>27</v>
      </c>
      <c r="D3373" s="13" t="s">
        <v>4986</v>
      </c>
      <c r="E3373" s="12" t="s">
        <v>4017</v>
      </c>
      <c r="F3373" s="12" t="s">
        <v>4018</v>
      </c>
      <c r="G3373" s="12" t="s">
        <v>21919</v>
      </c>
      <c r="H3373" s="9" t="s">
        <v>7370</v>
      </c>
      <c r="I3373" s="12" t="s">
        <v>7371</v>
      </c>
      <c r="J3373" s="9" t="s">
        <v>4017</v>
      </c>
      <c r="K3373" s="15">
        <v>44457</v>
      </c>
      <c r="L3373" s="17">
        <v>44197</v>
      </c>
    </row>
    <row r="3374" spans="1:12" ht="30" x14ac:dyDescent="0.25">
      <c r="A3374" s="10" t="s">
        <v>9</v>
      </c>
      <c r="B3374" s="11" t="str">
        <f>VLOOKUP(C3374,#REF!,2,0)</f>
        <v>Rotas do Pinhão</v>
      </c>
      <c r="C3374" s="12" t="s">
        <v>27</v>
      </c>
      <c r="D3374" s="13" t="s">
        <v>4986</v>
      </c>
      <c r="E3374" s="12" t="s">
        <v>4021</v>
      </c>
      <c r="F3374" s="12" t="s">
        <v>4022</v>
      </c>
      <c r="G3374" s="12" t="s">
        <v>21921</v>
      </c>
      <c r="H3374" s="9" t="s">
        <v>7374</v>
      </c>
      <c r="I3374" s="12" t="s">
        <v>7375</v>
      </c>
      <c r="J3374" s="9" t="s">
        <v>4021</v>
      </c>
      <c r="K3374" s="15">
        <v>44457</v>
      </c>
      <c r="L3374" s="17">
        <v>44197</v>
      </c>
    </row>
    <row r="3375" spans="1:12" ht="30" x14ac:dyDescent="0.25">
      <c r="A3375" s="10" t="s">
        <v>9</v>
      </c>
      <c r="B3375" s="11" t="str">
        <f>VLOOKUP(C3375,#REF!,2,0)</f>
        <v>Rotas do Pinhão</v>
      </c>
      <c r="C3375" s="12" t="s">
        <v>27</v>
      </c>
      <c r="D3375" s="13" t="s">
        <v>4986</v>
      </c>
      <c r="E3375" s="12" t="s">
        <v>4023</v>
      </c>
      <c r="F3375" s="12" t="s">
        <v>4024</v>
      </c>
      <c r="G3375" s="12" t="s">
        <v>4025</v>
      </c>
      <c r="H3375" s="9" t="s">
        <v>7376</v>
      </c>
      <c r="I3375" s="12" t="s">
        <v>7377</v>
      </c>
      <c r="J3375" s="9" t="s">
        <v>4023</v>
      </c>
      <c r="K3375" s="15">
        <v>44457</v>
      </c>
      <c r="L3375" s="17">
        <v>44197</v>
      </c>
    </row>
    <row r="3376" spans="1:12" ht="30" x14ac:dyDescent="0.25">
      <c r="A3376" s="10" t="s">
        <v>9</v>
      </c>
      <c r="B3376" s="11" t="str">
        <f>VLOOKUP(C3376,#REF!,2,0)</f>
        <v>Rotas do Pinhão</v>
      </c>
      <c r="C3376" s="12" t="s">
        <v>27</v>
      </c>
      <c r="D3376" s="13" t="s">
        <v>4986</v>
      </c>
      <c r="E3376" s="12" t="s">
        <v>4034</v>
      </c>
      <c r="F3376" s="12" t="s">
        <v>1614</v>
      </c>
      <c r="G3376" s="12" t="s">
        <v>4035</v>
      </c>
      <c r="H3376" s="9" t="s">
        <v>7384</v>
      </c>
      <c r="I3376" s="12" t="s">
        <v>7385</v>
      </c>
      <c r="J3376" s="9" t="s">
        <v>4034</v>
      </c>
      <c r="K3376" s="15">
        <v>44459</v>
      </c>
      <c r="L3376" s="17">
        <v>44197</v>
      </c>
    </row>
    <row r="3377" spans="1:12" ht="30" x14ac:dyDescent="0.25">
      <c r="A3377" s="10" t="s">
        <v>9</v>
      </c>
      <c r="B3377" s="11" t="str">
        <f>VLOOKUP(C3377,#REF!,2,0)</f>
        <v>Rotas do Pinhão</v>
      </c>
      <c r="C3377" s="12" t="s">
        <v>27</v>
      </c>
      <c r="D3377" s="13" t="s">
        <v>4986</v>
      </c>
      <c r="E3377" s="12" t="s">
        <v>4041</v>
      </c>
      <c r="F3377" s="12" t="s">
        <v>4042</v>
      </c>
      <c r="G3377" s="12" t="s">
        <v>4043</v>
      </c>
      <c r="H3377" s="9" t="s">
        <v>7388</v>
      </c>
      <c r="I3377" s="12" t="s">
        <v>21110</v>
      </c>
      <c r="J3377" s="9" t="s">
        <v>4041</v>
      </c>
      <c r="K3377" s="15">
        <v>44466</v>
      </c>
      <c r="L3377" s="17">
        <v>44197</v>
      </c>
    </row>
    <row r="3378" spans="1:12" ht="30" x14ac:dyDescent="0.25">
      <c r="A3378" s="10" t="s">
        <v>9</v>
      </c>
      <c r="B3378" s="11" t="str">
        <f>VLOOKUP(C3378,#REF!,2,0)</f>
        <v>Rotas do Pinhão</v>
      </c>
      <c r="C3378" s="12" t="s">
        <v>27</v>
      </c>
      <c r="D3378" s="13" t="s">
        <v>4986</v>
      </c>
      <c r="E3378" s="12" t="s">
        <v>4044</v>
      </c>
      <c r="F3378" s="12" t="s">
        <v>4045</v>
      </c>
      <c r="G3378" s="12" t="s">
        <v>4046</v>
      </c>
      <c r="H3378" s="9" t="s">
        <v>7389</v>
      </c>
      <c r="I3378" s="12" t="s">
        <v>7390</v>
      </c>
      <c r="J3378" s="9" t="s">
        <v>4044</v>
      </c>
      <c r="K3378" s="15">
        <v>44521</v>
      </c>
      <c r="L3378" s="17">
        <v>44197</v>
      </c>
    </row>
    <row r="3379" spans="1:12" x14ac:dyDescent="0.25">
      <c r="A3379" s="10" t="s">
        <v>9</v>
      </c>
      <c r="B3379" s="11" t="str">
        <f>VLOOKUP(C3379,#REF!,2,0)</f>
        <v>Rotas do Pinhão</v>
      </c>
      <c r="C3379" s="12" t="s">
        <v>27</v>
      </c>
      <c r="D3379" s="13" t="s">
        <v>4986</v>
      </c>
      <c r="E3379" s="12" t="s">
        <v>4047</v>
      </c>
      <c r="F3379" s="12" t="s">
        <v>4048</v>
      </c>
      <c r="G3379" s="12" t="s">
        <v>4049</v>
      </c>
      <c r="H3379" s="9" t="s">
        <v>7391</v>
      </c>
      <c r="I3379" s="12" t="s">
        <v>21111</v>
      </c>
      <c r="J3379" s="9" t="s">
        <v>4047</v>
      </c>
      <c r="K3379" s="15">
        <v>44469</v>
      </c>
      <c r="L3379" s="17">
        <v>44197</v>
      </c>
    </row>
    <row r="3380" spans="1:12" ht="30" x14ac:dyDescent="0.25">
      <c r="A3380" s="10" t="s">
        <v>9</v>
      </c>
      <c r="B3380" s="11" t="str">
        <f>VLOOKUP(C3380,#REF!,2,0)</f>
        <v>Rotas do Pinhão</v>
      </c>
      <c r="C3380" s="12" t="s">
        <v>27</v>
      </c>
      <c r="D3380" s="13" t="s">
        <v>4986</v>
      </c>
      <c r="E3380" s="12" t="s">
        <v>4050</v>
      </c>
      <c r="F3380" s="12" t="s">
        <v>4051</v>
      </c>
      <c r="G3380" s="12" t="s">
        <v>4052</v>
      </c>
      <c r="H3380" s="9" t="s">
        <v>7392</v>
      </c>
      <c r="I3380" s="12" t="s">
        <v>7393</v>
      </c>
      <c r="J3380" s="9" t="s">
        <v>4050</v>
      </c>
      <c r="K3380" s="15">
        <v>44478</v>
      </c>
      <c r="L3380" s="17">
        <v>44197</v>
      </c>
    </row>
    <row r="3381" spans="1:12" ht="45" x14ac:dyDescent="0.25">
      <c r="A3381" s="10" t="s">
        <v>9</v>
      </c>
      <c r="B3381" s="11" t="str">
        <f>VLOOKUP(C3381,#REF!,2,0)</f>
        <v>Rotas do Pinhão</v>
      </c>
      <c r="C3381" s="12" t="s">
        <v>27</v>
      </c>
      <c r="D3381" s="13" t="s">
        <v>4986</v>
      </c>
      <c r="E3381" s="12" t="s">
        <v>4053</v>
      </c>
      <c r="F3381" s="12" t="s">
        <v>4054</v>
      </c>
      <c r="G3381" s="12" t="s">
        <v>4055</v>
      </c>
      <c r="H3381" s="9" t="s">
        <v>7394</v>
      </c>
      <c r="I3381" s="12" t="s">
        <v>7395</v>
      </c>
      <c r="J3381" s="9" t="s">
        <v>4053</v>
      </c>
      <c r="K3381" s="15">
        <v>44469</v>
      </c>
      <c r="L3381" s="17">
        <v>44197</v>
      </c>
    </row>
    <row r="3382" spans="1:12" ht="30" x14ac:dyDescent="0.25">
      <c r="A3382" s="10" t="s">
        <v>9</v>
      </c>
      <c r="B3382" s="11" t="str">
        <f>VLOOKUP(C3382,#REF!,2,0)</f>
        <v>Rotas do Pinhão</v>
      </c>
      <c r="C3382" s="12" t="s">
        <v>27</v>
      </c>
      <c r="D3382" s="13" t="s">
        <v>4986</v>
      </c>
      <c r="E3382" s="12" t="s">
        <v>4058</v>
      </c>
      <c r="F3382" s="12" t="s">
        <v>4059</v>
      </c>
      <c r="G3382" s="12" t="s">
        <v>21924</v>
      </c>
      <c r="H3382" s="9" t="s">
        <v>7398</v>
      </c>
      <c r="I3382" s="12" t="s">
        <v>7399</v>
      </c>
      <c r="J3382" s="9" t="s">
        <v>4058</v>
      </c>
      <c r="K3382" s="15">
        <v>44470</v>
      </c>
      <c r="L3382" s="17">
        <v>44197</v>
      </c>
    </row>
    <row r="3383" spans="1:12" ht="30" x14ac:dyDescent="0.25">
      <c r="A3383" s="10" t="s">
        <v>9</v>
      </c>
      <c r="B3383" s="11" t="str">
        <f>VLOOKUP(C3383,#REF!,2,0)</f>
        <v>Rotas do Pinhão</v>
      </c>
      <c r="C3383" s="12" t="s">
        <v>27</v>
      </c>
      <c r="D3383" s="13" t="s">
        <v>4986</v>
      </c>
      <c r="E3383" s="12" t="s">
        <v>4073</v>
      </c>
      <c r="F3383" s="12" t="s">
        <v>4074</v>
      </c>
      <c r="G3383" s="12" t="s">
        <v>4075</v>
      </c>
      <c r="H3383" s="9" t="s">
        <v>7409</v>
      </c>
      <c r="I3383" s="12" t="s">
        <v>7410</v>
      </c>
      <c r="J3383" s="9" t="s">
        <v>4073</v>
      </c>
      <c r="K3383" s="15">
        <v>44472</v>
      </c>
      <c r="L3383" s="17">
        <v>44197</v>
      </c>
    </row>
    <row r="3384" spans="1:12" ht="30" x14ac:dyDescent="0.25">
      <c r="A3384" s="10" t="s">
        <v>9</v>
      </c>
      <c r="B3384" s="11" t="str">
        <f>VLOOKUP(C3384,#REF!,2,0)</f>
        <v>Rotas do Pinhão</v>
      </c>
      <c r="C3384" s="12" t="s">
        <v>27</v>
      </c>
      <c r="D3384" s="13" t="s">
        <v>4986</v>
      </c>
      <c r="E3384" s="12" t="s">
        <v>4079</v>
      </c>
      <c r="F3384" s="12" t="s">
        <v>4080</v>
      </c>
      <c r="G3384" s="12" t="s">
        <v>4081</v>
      </c>
      <c r="H3384" s="9" t="s">
        <v>7412</v>
      </c>
      <c r="I3384" s="12" t="s">
        <v>7413</v>
      </c>
      <c r="J3384" s="9" t="s">
        <v>4079</v>
      </c>
      <c r="K3384" s="15">
        <v>44472</v>
      </c>
      <c r="L3384" s="17">
        <v>44197</v>
      </c>
    </row>
    <row r="3385" spans="1:12" ht="45" x14ac:dyDescent="0.25">
      <c r="A3385" s="10" t="s">
        <v>9</v>
      </c>
      <c r="B3385" s="11" t="str">
        <f>VLOOKUP(C3385,#REF!,2,0)</f>
        <v>Rotas do Pinhão</v>
      </c>
      <c r="C3385" s="12" t="s">
        <v>27</v>
      </c>
      <c r="D3385" s="13" t="s">
        <v>4986</v>
      </c>
      <c r="E3385" s="12" t="s">
        <v>4090</v>
      </c>
      <c r="F3385" s="12" t="s">
        <v>4091</v>
      </c>
      <c r="G3385" s="12" t="s">
        <v>4092</v>
      </c>
      <c r="H3385" s="9" t="s">
        <v>7419</v>
      </c>
      <c r="I3385" s="12" t="s">
        <v>7420</v>
      </c>
      <c r="J3385" s="9" t="s">
        <v>4090</v>
      </c>
      <c r="K3385" s="15">
        <v>44479</v>
      </c>
      <c r="L3385" s="17">
        <v>44197</v>
      </c>
    </row>
    <row r="3386" spans="1:12" ht="30" x14ac:dyDescent="0.25">
      <c r="A3386" s="10" t="s">
        <v>9</v>
      </c>
      <c r="B3386" s="11" t="str">
        <f>VLOOKUP(C3386,#REF!,2,0)</f>
        <v>Rotas do Pinhão</v>
      </c>
      <c r="C3386" s="12" t="s">
        <v>27</v>
      </c>
      <c r="D3386" s="13" t="s">
        <v>4986</v>
      </c>
      <c r="E3386" s="12" t="s">
        <v>4093</v>
      </c>
      <c r="F3386" s="12" t="s">
        <v>4094</v>
      </c>
      <c r="G3386" s="12" t="s">
        <v>4095</v>
      </c>
      <c r="H3386" s="9" t="s">
        <v>7421</v>
      </c>
      <c r="I3386" s="12" t="s">
        <v>7422</v>
      </c>
      <c r="J3386" s="9" t="s">
        <v>4093</v>
      </c>
      <c r="K3386" s="15">
        <v>44479</v>
      </c>
      <c r="L3386" s="17">
        <v>44197</v>
      </c>
    </row>
    <row r="3387" spans="1:12" ht="30" x14ac:dyDescent="0.25">
      <c r="A3387" s="10" t="s">
        <v>9</v>
      </c>
      <c r="B3387" s="11" t="str">
        <f>VLOOKUP(C3387,#REF!,2,0)</f>
        <v>Rotas do Pinhão</v>
      </c>
      <c r="C3387" s="12" t="s">
        <v>27</v>
      </c>
      <c r="D3387" s="13" t="s">
        <v>4986</v>
      </c>
      <c r="E3387" s="12" t="s">
        <v>4096</v>
      </c>
      <c r="F3387" s="12" t="s">
        <v>4097</v>
      </c>
      <c r="G3387" s="12" t="s">
        <v>4098</v>
      </c>
      <c r="H3387" s="9" t="s">
        <v>7423</v>
      </c>
      <c r="I3387" s="12" t="s">
        <v>7424</v>
      </c>
      <c r="J3387" s="9" t="s">
        <v>4096</v>
      </c>
      <c r="K3387" s="15">
        <v>44483</v>
      </c>
      <c r="L3387" s="17">
        <v>44197</v>
      </c>
    </row>
    <row r="3388" spans="1:12" ht="30" x14ac:dyDescent="0.25">
      <c r="A3388" s="10" t="s">
        <v>9</v>
      </c>
      <c r="B3388" s="11" t="str">
        <f>VLOOKUP(C3388,#REF!,2,0)</f>
        <v>Rotas do Pinhão</v>
      </c>
      <c r="C3388" s="12" t="s">
        <v>27</v>
      </c>
      <c r="D3388" s="13" t="s">
        <v>4986</v>
      </c>
      <c r="E3388" s="12" t="s">
        <v>4105</v>
      </c>
      <c r="F3388" s="12" t="s">
        <v>4106</v>
      </c>
      <c r="G3388" s="12" t="s">
        <v>4107</v>
      </c>
      <c r="H3388" s="9" t="s">
        <v>7429</v>
      </c>
      <c r="I3388" s="12" t="s">
        <v>21114</v>
      </c>
      <c r="J3388" s="9" t="s">
        <v>4105</v>
      </c>
      <c r="K3388" s="15">
        <v>44484</v>
      </c>
      <c r="L3388" s="17">
        <v>44197</v>
      </c>
    </row>
    <row r="3389" spans="1:12" ht="30" x14ac:dyDescent="0.25">
      <c r="A3389" s="10" t="s">
        <v>9</v>
      </c>
      <c r="B3389" s="11" t="str">
        <f>VLOOKUP(C3389,#REF!,2,0)</f>
        <v>Rotas do Pinhão</v>
      </c>
      <c r="C3389" s="12" t="s">
        <v>27</v>
      </c>
      <c r="D3389" s="13" t="s">
        <v>4986</v>
      </c>
      <c r="E3389" s="12" t="s">
        <v>4111</v>
      </c>
      <c r="F3389" s="12" t="s">
        <v>4112</v>
      </c>
      <c r="G3389" s="12" t="s">
        <v>4113</v>
      </c>
      <c r="H3389" s="9" t="s">
        <v>7110</v>
      </c>
      <c r="I3389" s="12" t="s">
        <v>7431</v>
      </c>
      <c r="J3389" s="9" t="s">
        <v>4111</v>
      </c>
      <c r="K3389" s="15">
        <v>44485</v>
      </c>
      <c r="L3389" s="17">
        <v>44197</v>
      </c>
    </row>
    <row r="3390" spans="1:12" ht="45" x14ac:dyDescent="0.25">
      <c r="A3390" s="10" t="s">
        <v>9</v>
      </c>
      <c r="B3390" s="11" t="str">
        <f>VLOOKUP(C3390,#REF!,2,0)</f>
        <v>Rotas do Pinhão</v>
      </c>
      <c r="C3390" s="12" t="s">
        <v>27</v>
      </c>
      <c r="D3390" s="13" t="s">
        <v>4986</v>
      </c>
      <c r="E3390" s="12" t="s">
        <v>4147</v>
      </c>
      <c r="F3390" s="12" t="s">
        <v>4148</v>
      </c>
      <c r="G3390" s="12" t="s">
        <v>4149</v>
      </c>
      <c r="H3390" s="9" t="s">
        <v>7451</v>
      </c>
      <c r="I3390" s="12" t="s">
        <v>7452</v>
      </c>
      <c r="J3390" s="9" t="s">
        <v>4147</v>
      </c>
      <c r="K3390" s="15">
        <v>44497</v>
      </c>
      <c r="L3390" s="17">
        <v>44197</v>
      </c>
    </row>
    <row r="3391" spans="1:12" ht="30" x14ac:dyDescent="0.25">
      <c r="A3391" s="10" t="s">
        <v>9</v>
      </c>
      <c r="B3391" s="11" t="str">
        <f>VLOOKUP(C3391,#REF!,2,0)</f>
        <v>Rotas do Pinhão</v>
      </c>
      <c r="C3391" s="12" t="s">
        <v>27</v>
      </c>
      <c r="D3391" s="13" t="s">
        <v>4986</v>
      </c>
      <c r="E3391" s="12" t="s">
        <v>4150</v>
      </c>
      <c r="F3391" s="12" t="s">
        <v>4151</v>
      </c>
      <c r="G3391" s="12" t="s">
        <v>4152</v>
      </c>
      <c r="H3391" s="9" t="s">
        <v>7453</v>
      </c>
      <c r="I3391" s="12" t="s">
        <v>7454</v>
      </c>
      <c r="J3391" s="9" t="s">
        <v>4150</v>
      </c>
      <c r="K3391" s="15">
        <v>44542</v>
      </c>
      <c r="L3391" s="17">
        <v>44197</v>
      </c>
    </row>
    <row r="3392" spans="1:12" ht="30" x14ac:dyDescent="0.25">
      <c r="A3392" s="10" t="s">
        <v>9</v>
      </c>
      <c r="B3392" s="11" t="str">
        <f>VLOOKUP(C3392,#REF!,2,0)</f>
        <v>Rotas do Pinhão</v>
      </c>
      <c r="C3392" s="12" t="s">
        <v>27</v>
      </c>
      <c r="D3392" s="13" t="s">
        <v>4986</v>
      </c>
      <c r="E3392" s="12" t="s">
        <v>4162</v>
      </c>
      <c r="F3392" s="12" t="s">
        <v>4163</v>
      </c>
      <c r="G3392" s="12" t="s">
        <v>4164</v>
      </c>
      <c r="H3392" s="9" t="s">
        <v>7459</v>
      </c>
      <c r="I3392" s="12" t="s">
        <v>21120</v>
      </c>
      <c r="J3392" s="9" t="s">
        <v>4162</v>
      </c>
      <c r="K3392" s="15">
        <v>44500</v>
      </c>
      <c r="L3392" s="17">
        <v>44197</v>
      </c>
    </row>
    <row r="3393" spans="1:12" ht="30" x14ac:dyDescent="0.25">
      <c r="A3393" s="10" t="s">
        <v>9</v>
      </c>
      <c r="B3393" s="11" t="str">
        <f>VLOOKUP(C3393,#REF!,2,0)</f>
        <v>Rotas do Pinhão</v>
      </c>
      <c r="C3393" s="12" t="s">
        <v>27</v>
      </c>
      <c r="D3393" s="13" t="s">
        <v>4986</v>
      </c>
      <c r="E3393" s="12" t="s">
        <v>4171</v>
      </c>
      <c r="F3393" s="12" t="s">
        <v>4172</v>
      </c>
      <c r="G3393" s="12" t="s">
        <v>4173</v>
      </c>
      <c r="H3393" s="9" t="s">
        <v>7463</v>
      </c>
      <c r="I3393" s="12" t="s">
        <v>7464</v>
      </c>
      <c r="J3393" s="9" t="s">
        <v>4171</v>
      </c>
      <c r="K3393" s="15">
        <v>44511</v>
      </c>
      <c r="L3393" s="17">
        <v>44197</v>
      </c>
    </row>
    <row r="3394" spans="1:12" ht="30" x14ac:dyDescent="0.25">
      <c r="A3394" s="10" t="s">
        <v>9</v>
      </c>
      <c r="B3394" s="11" t="str">
        <f>VLOOKUP(C3394,#REF!,2,0)</f>
        <v>Rotas do Pinhão</v>
      </c>
      <c r="C3394" s="12" t="s">
        <v>27</v>
      </c>
      <c r="D3394" s="13" t="s">
        <v>4986</v>
      </c>
      <c r="E3394" s="12" t="s">
        <v>4195</v>
      </c>
      <c r="F3394" s="12" t="s">
        <v>4196</v>
      </c>
      <c r="G3394" s="12" t="s">
        <v>4197</v>
      </c>
      <c r="H3394" s="9" t="s">
        <v>7480</v>
      </c>
      <c r="I3394" s="12" t="s">
        <v>21123</v>
      </c>
      <c r="J3394" s="9" t="s">
        <v>4195</v>
      </c>
      <c r="K3394" s="15">
        <v>44513</v>
      </c>
      <c r="L3394" s="17">
        <v>44197</v>
      </c>
    </row>
    <row r="3395" spans="1:12" ht="30" x14ac:dyDescent="0.25">
      <c r="A3395" s="10" t="s">
        <v>9</v>
      </c>
      <c r="B3395" s="11" t="str">
        <f>VLOOKUP(C3395,#REF!,2,0)</f>
        <v>Rotas do Pinhão</v>
      </c>
      <c r="C3395" s="12" t="s">
        <v>27</v>
      </c>
      <c r="D3395" s="13" t="s">
        <v>4986</v>
      </c>
      <c r="E3395" s="12" t="s">
        <v>4208</v>
      </c>
      <c r="F3395" s="12" t="s">
        <v>4209</v>
      </c>
      <c r="G3395" s="12" t="s">
        <v>4210</v>
      </c>
      <c r="H3395" s="9" t="s">
        <v>7488</v>
      </c>
      <c r="I3395" s="12" t="s">
        <v>8121</v>
      </c>
      <c r="J3395" s="9" t="s">
        <v>4208</v>
      </c>
      <c r="K3395" s="15">
        <v>44521</v>
      </c>
      <c r="L3395" s="17">
        <v>44197</v>
      </c>
    </row>
    <row r="3396" spans="1:12" ht="45" x14ac:dyDescent="0.25">
      <c r="A3396" s="10" t="s">
        <v>9</v>
      </c>
      <c r="B3396" s="11" t="str">
        <f>VLOOKUP(C3396,#REF!,2,0)</f>
        <v>Rotas do Pinhão</v>
      </c>
      <c r="C3396" s="12" t="s">
        <v>27</v>
      </c>
      <c r="D3396" s="13" t="s">
        <v>4986</v>
      </c>
      <c r="E3396" s="12" t="s">
        <v>4216</v>
      </c>
      <c r="F3396" s="12" t="s">
        <v>4217</v>
      </c>
      <c r="G3396" s="12" t="s">
        <v>4218</v>
      </c>
      <c r="H3396" s="9" t="s">
        <v>7492</v>
      </c>
      <c r="I3396" s="12" t="s">
        <v>21126</v>
      </c>
      <c r="J3396" s="9" t="s">
        <v>4216</v>
      </c>
      <c r="K3396" s="15">
        <v>44525</v>
      </c>
      <c r="L3396" s="17">
        <v>44197</v>
      </c>
    </row>
    <row r="3397" spans="1:12" ht="30" x14ac:dyDescent="0.25">
      <c r="A3397" s="10" t="s">
        <v>9</v>
      </c>
      <c r="B3397" s="11" t="str">
        <f>VLOOKUP(C3397,#REF!,2,0)</f>
        <v>Rotas do Pinhão</v>
      </c>
      <c r="C3397" s="12" t="s">
        <v>27</v>
      </c>
      <c r="D3397" s="13" t="s">
        <v>4986</v>
      </c>
      <c r="E3397" s="12" t="s">
        <v>4221</v>
      </c>
      <c r="F3397" s="12" t="s">
        <v>4222</v>
      </c>
      <c r="G3397" s="12" t="s">
        <v>4222</v>
      </c>
      <c r="H3397" s="9" t="s">
        <v>7495</v>
      </c>
      <c r="I3397" s="12" t="s">
        <v>7496</v>
      </c>
      <c r="J3397" s="9" t="s">
        <v>4221</v>
      </c>
      <c r="K3397" s="15">
        <v>44526</v>
      </c>
      <c r="L3397" s="17">
        <v>44197</v>
      </c>
    </row>
    <row r="3398" spans="1:12" ht="30" x14ac:dyDescent="0.25">
      <c r="A3398" s="10" t="s">
        <v>9</v>
      </c>
      <c r="B3398" s="11" t="str">
        <f>VLOOKUP(C3398,#REF!,2,0)</f>
        <v>Rotas do Pinhão</v>
      </c>
      <c r="C3398" s="12" t="s">
        <v>27</v>
      </c>
      <c r="D3398" s="13" t="s">
        <v>4986</v>
      </c>
      <c r="E3398" s="12" t="s">
        <v>4229</v>
      </c>
      <c r="F3398" s="12" t="s">
        <v>4230</v>
      </c>
      <c r="G3398" s="12" t="s">
        <v>4231</v>
      </c>
      <c r="H3398" s="9" t="s">
        <v>7501</v>
      </c>
      <c r="I3398" s="12" t="s">
        <v>21127</v>
      </c>
      <c r="J3398" s="9" t="s">
        <v>4229</v>
      </c>
      <c r="K3398" s="15">
        <v>44526</v>
      </c>
      <c r="L3398" s="17">
        <v>44197</v>
      </c>
    </row>
    <row r="3399" spans="1:12" ht="30" x14ac:dyDescent="0.25">
      <c r="A3399" s="10" t="s">
        <v>9</v>
      </c>
      <c r="B3399" s="11" t="str">
        <f>VLOOKUP(C3399,#REF!,2,0)</f>
        <v>Rotas do Pinhão</v>
      </c>
      <c r="C3399" s="12" t="s">
        <v>27</v>
      </c>
      <c r="D3399" s="13" t="s">
        <v>4986</v>
      </c>
      <c r="E3399" s="12" t="s">
        <v>4238</v>
      </c>
      <c r="F3399" s="12" t="s">
        <v>4239</v>
      </c>
      <c r="G3399" s="12" t="s">
        <v>21935</v>
      </c>
      <c r="H3399" s="9" t="s">
        <v>7504</v>
      </c>
      <c r="I3399" s="12" t="s">
        <v>7505</v>
      </c>
      <c r="J3399" s="9" t="s">
        <v>4238</v>
      </c>
      <c r="K3399" s="15">
        <v>44527</v>
      </c>
      <c r="L3399" s="17">
        <v>44197</v>
      </c>
    </row>
    <row r="3400" spans="1:12" ht="45" x14ac:dyDescent="0.25">
      <c r="A3400" s="10" t="s">
        <v>9</v>
      </c>
      <c r="B3400" s="11" t="str">
        <f>VLOOKUP(C3400,#REF!,2,0)</f>
        <v>Rotas do Pinhão</v>
      </c>
      <c r="C3400" s="12" t="s">
        <v>27</v>
      </c>
      <c r="D3400" s="13" t="s">
        <v>4986</v>
      </c>
      <c r="E3400" s="12" t="s">
        <v>4240</v>
      </c>
      <c r="F3400" s="12" t="s">
        <v>4241</v>
      </c>
      <c r="G3400" s="12" t="s">
        <v>4242</v>
      </c>
      <c r="H3400" s="9" t="s">
        <v>7506</v>
      </c>
      <c r="I3400" s="12" t="s">
        <v>21130</v>
      </c>
      <c r="J3400" s="9" t="s">
        <v>4240</v>
      </c>
      <c r="K3400" s="15">
        <v>44529</v>
      </c>
      <c r="L3400" s="17">
        <v>44197</v>
      </c>
    </row>
    <row r="3401" spans="1:12" ht="30" x14ac:dyDescent="0.25">
      <c r="A3401" s="10" t="s">
        <v>9</v>
      </c>
      <c r="B3401" s="11" t="str">
        <f>VLOOKUP(C3401,#REF!,2,0)</f>
        <v>Rotas do Pinhão</v>
      </c>
      <c r="C3401" s="12" t="s">
        <v>27</v>
      </c>
      <c r="D3401" s="13" t="s">
        <v>4986</v>
      </c>
      <c r="E3401" s="12" t="s">
        <v>4246</v>
      </c>
      <c r="F3401" s="12" t="s">
        <v>4247</v>
      </c>
      <c r="G3401" s="12" t="s">
        <v>4248</v>
      </c>
      <c r="H3401" s="9" t="s">
        <v>7508</v>
      </c>
      <c r="I3401" s="12" t="s">
        <v>7509</v>
      </c>
      <c r="J3401" s="9" t="s">
        <v>4246</v>
      </c>
      <c r="K3401" s="15">
        <v>44529</v>
      </c>
      <c r="L3401" s="17">
        <v>44197</v>
      </c>
    </row>
    <row r="3402" spans="1:12" ht="30" x14ac:dyDescent="0.25">
      <c r="A3402" s="10" t="s">
        <v>9</v>
      </c>
      <c r="B3402" s="11" t="str">
        <f>VLOOKUP(C3402,#REF!,2,0)</f>
        <v>Rotas do Pinhão</v>
      </c>
      <c r="C3402" s="12" t="s">
        <v>27</v>
      </c>
      <c r="D3402" s="13" t="s">
        <v>4986</v>
      </c>
      <c r="E3402" s="12" t="s">
        <v>4263</v>
      </c>
      <c r="F3402" s="12" t="s">
        <v>4264</v>
      </c>
      <c r="G3402" s="12" t="s">
        <v>4265</v>
      </c>
      <c r="H3402" s="9" t="s">
        <v>7517</v>
      </c>
      <c r="I3402" s="12" t="s">
        <v>21134</v>
      </c>
      <c r="J3402" s="9" t="s">
        <v>4263</v>
      </c>
      <c r="K3402" s="15">
        <v>44536</v>
      </c>
      <c r="L3402" s="17">
        <v>44197</v>
      </c>
    </row>
    <row r="3403" spans="1:12" ht="45" x14ac:dyDescent="0.25">
      <c r="A3403" s="10" t="s">
        <v>9</v>
      </c>
      <c r="B3403" s="11" t="str">
        <f>VLOOKUP(C3403,#REF!,2,0)</f>
        <v>Rotas do Pinhão</v>
      </c>
      <c r="C3403" s="12" t="s">
        <v>27</v>
      </c>
      <c r="D3403" s="13" t="s">
        <v>4986</v>
      </c>
      <c r="E3403" s="12" t="s">
        <v>4318</v>
      </c>
      <c r="F3403" s="12" t="s">
        <v>4319</v>
      </c>
      <c r="G3403" s="12" t="s">
        <v>4320</v>
      </c>
      <c r="H3403" s="9" t="s">
        <v>7545</v>
      </c>
      <c r="I3403" s="12" t="s">
        <v>7113</v>
      </c>
      <c r="J3403" s="9" t="s">
        <v>4318</v>
      </c>
      <c r="K3403" s="15">
        <v>44797</v>
      </c>
      <c r="L3403" s="17">
        <v>44197</v>
      </c>
    </row>
    <row r="3404" spans="1:12" ht="30" x14ac:dyDescent="0.25">
      <c r="A3404" s="10" t="s">
        <v>9</v>
      </c>
      <c r="B3404" s="11" t="str">
        <f>VLOOKUP(C3404,#REF!,2,0)</f>
        <v>Rotas do Pinhão</v>
      </c>
      <c r="C3404" s="12" t="s">
        <v>27</v>
      </c>
      <c r="D3404" s="13" t="s">
        <v>4986</v>
      </c>
      <c r="E3404" s="12" t="s">
        <v>4321</v>
      </c>
      <c r="F3404" s="12" t="s">
        <v>4322</v>
      </c>
      <c r="G3404" s="12" t="s">
        <v>21936</v>
      </c>
      <c r="H3404" s="9" t="s">
        <v>7546</v>
      </c>
      <c r="I3404" s="12" t="s">
        <v>7547</v>
      </c>
      <c r="J3404" s="9" t="s">
        <v>4321</v>
      </c>
      <c r="K3404" s="15">
        <v>44581</v>
      </c>
      <c r="L3404" s="17">
        <v>44197</v>
      </c>
    </row>
    <row r="3405" spans="1:12" x14ac:dyDescent="0.25">
      <c r="A3405" s="10" t="s">
        <v>9</v>
      </c>
      <c r="B3405" s="11" t="str">
        <f>VLOOKUP(C3405,#REF!,2,0)</f>
        <v>Rotas do Pinhão</v>
      </c>
      <c r="C3405" s="12" t="s">
        <v>27</v>
      </c>
      <c r="D3405" s="13" t="s">
        <v>4986</v>
      </c>
      <c r="E3405" s="12" t="s">
        <v>4338</v>
      </c>
      <c r="F3405" s="12" t="s">
        <v>4339</v>
      </c>
      <c r="G3405" s="12" t="s">
        <v>4339</v>
      </c>
      <c r="H3405" s="9" t="s">
        <v>7554</v>
      </c>
      <c r="I3405" s="12" t="s">
        <v>7555</v>
      </c>
      <c r="J3405" s="9" t="s">
        <v>4338</v>
      </c>
      <c r="K3405" s="15">
        <v>44571</v>
      </c>
      <c r="L3405" s="17">
        <v>44197</v>
      </c>
    </row>
    <row r="3406" spans="1:12" ht="30" x14ac:dyDescent="0.25">
      <c r="A3406" s="10" t="s">
        <v>9</v>
      </c>
      <c r="B3406" s="11" t="str">
        <f>VLOOKUP(C3406,#REF!,2,0)</f>
        <v>Rotas do Pinhão</v>
      </c>
      <c r="C3406" s="12" t="s">
        <v>27</v>
      </c>
      <c r="D3406" s="13" t="s">
        <v>4986</v>
      </c>
      <c r="E3406" s="12" t="s">
        <v>4349</v>
      </c>
      <c r="F3406" s="12" t="s">
        <v>4350</v>
      </c>
      <c r="G3406" s="12" t="s">
        <v>4351</v>
      </c>
      <c r="H3406" s="9" t="s">
        <v>7559</v>
      </c>
      <c r="I3406" s="12" t="s">
        <v>21149</v>
      </c>
      <c r="J3406" s="9" t="s">
        <v>4349</v>
      </c>
      <c r="K3406" s="15">
        <v>44582</v>
      </c>
      <c r="L3406" s="17">
        <v>44197</v>
      </c>
    </row>
    <row r="3407" spans="1:12" ht="30" x14ac:dyDescent="0.25">
      <c r="A3407" s="10" t="s">
        <v>9</v>
      </c>
      <c r="B3407" s="11" t="str">
        <f>VLOOKUP(C3407,#REF!,2,0)</f>
        <v>Rotas do Pinhão</v>
      </c>
      <c r="C3407" s="12" t="s">
        <v>27</v>
      </c>
      <c r="D3407" s="13" t="s">
        <v>4986</v>
      </c>
      <c r="E3407" s="12" t="s">
        <v>4361</v>
      </c>
      <c r="F3407" s="12" t="s">
        <v>4362</v>
      </c>
      <c r="G3407" s="12" t="s">
        <v>4363</v>
      </c>
      <c r="H3407" s="9" t="s">
        <v>7565</v>
      </c>
      <c r="I3407" s="12" t="s">
        <v>21151</v>
      </c>
      <c r="J3407" s="9" t="s">
        <v>4361</v>
      </c>
      <c r="K3407" s="15">
        <v>44603</v>
      </c>
      <c r="L3407" s="17">
        <v>44197</v>
      </c>
    </row>
    <row r="3408" spans="1:12" ht="30" x14ac:dyDescent="0.25">
      <c r="A3408" s="10" t="s">
        <v>9</v>
      </c>
      <c r="B3408" s="11" t="str">
        <f>VLOOKUP(C3408,#REF!,2,0)</f>
        <v>Rotas do Pinhão</v>
      </c>
      <c r="C3408" s="12" t="s">
        <v>27</v>
      </c>
      <c r="D3408" s="13" t="s">
        <v>4986</v>
      </c>
      <c r="E3408" s="12" t="s">
        <v>4364</v>
      </c>
      <c r="F3408" s="12" t="s">
        <v>4365</v>
      </c>
      <c r="G3408" s="12" t="s">
        <v>21937</v>
      </c>
      <c r="H3408" s="9" t="s">
        <v>7566</v>
      </c>
      <c r="I3408" s="12" t="s">
        <v>21152</v>
      </c>
      <c r="J3408" s="9" t="s">
        <v>4364</v>
      </c>
      <c r="K3408" s="15">
        <v>44603</v>
      </c>
      <c r="L3408" s="17">
        <v>44197</v>
      </c>
    </row>
    <row r="3409" spans="1:12" ht="30" x14ac:dyDescent="0.25">
      <c r="A3409" s="10" t="s">
        <v>9</v>
      </c>
      <c r="B3409" s="11" t="str">
        <f>VLOOKUP(C3409,#REF!,2,0)</f>
        <v>Rotas do Pinhão</v>
      </c>
      <c r="C3409" s="12" t="s">
        <v>27</v>
      </c>
      <c r="D3409" s="13" t="s">
        <v>4986</v>
      </c>
      <c r="E3409" s="12" t="s">
        <v>4372</v>
      </c>
      <c r="F3409" s="12" t="s">
        <v>4373</v>
      </c>
      <c r="G3409" s="12" t="s">
        <v>4374</v>
      </c>
      <c r="H3409" s="9" t="s">
        <v>7570</v>
      </c>
      <c r="I3409" s="12" t="s">
        <v>7571</v>
      </c>
      <c r="J3409" s="9" t="s">
        <v>4372</v>
      </c>
      <c r="K3409" s="15">
        <v>44606</v>
      </c>
      <c r="L3409" s="17">
        <v>44197</v>
      </c>
    </row>
    <row r="3410" spans="1:12" ht="30" x14ac:dyDescent="0.25">
      <c r="A3410" s="10" t="s">
        <v>9</v>
      </c>
      <c r="B3410" s="11" t="str">
        <f>VLOOKUP(C3410,#REF!,2,0)</f>
        <v>Rotas do Pinhão</v>
      </c>
      <c r="C3410" s="12" t="s">
        <v>27</v>
      </c>
      <c r="D3410" s="13" t="s">
        <v>4986</v>
      </c>
      <c r="E3410" s="12" t="s">
        <v>4375</v>
      </c>
      <c r="F3410" s="12" t="s">
        <v>1512</v>
      </c>
      <c r="G3410" s="12" t="s">
        <v>21938</v>
      </c>
      <c r="H3410" s="9" t="s">
        <v>5777</v>
      </c>
      <c r="I3410" s="12" t="s">
        <v>5778</v>
      </c>
      <c r="J3410" s="9" t="s">
        <v>4375</v>
      </c>
      <c r="K3410" s="15">
        <v>44596</v>
      </c>
      <c r="L3410" s="17">
        <v>44197</v>
      </c>
    </row>
    <row r="3411" spans="1:12" ht="30" x14ac:dyDescent="0.25">
      <c r="A3411" s="10" t="s">
        <v>9</v>
      </c>
      <c r="B3411" s="11" t="str">
        <f>VLOOKUP(C3411,#REF!,2,0)</f>
        <v>Rotas do Pinhão</v>
      </c>
      <c r="C3411" s="12" t="s">
        <v>27</v>
      </c>
      <c r="D3411" s="13" t="s">
        <v>4986</v>
      </c>
      <c r="E3411" s="12" t="s">
        <v>4376</v>
      </c>
      <c r="F3411" s="12" t="s">
        <v>1512</v>
      </c>
      <c r="G3411" s="12" t="s">
        <v>21939</v>
      </c>
      <c r="H3411" s="9" t="s">
        <v>5777</v>
      </c>
      <c r="I3411" s="12" t="s">
        <v>5778</v>
      </c>
      <c r="J3411" s="9" t="s">
        <v>4376</v>
      </c>
      <c r="K3411" s="15">
        <v>44596</v>
      </c>
      <c r="L3411" s="17">
        <v>44197</v>
      </c>
    </row>
    <row r="3412" spans="1:12" ht="30" x14ac:dyDescent="0.25">
      <c r="A3412" s="10" t="s">
        <v>9</v>
      </c>
      <c r="B3412" s="11" t="str">
        <f>VLOOKUP(C3412,#REF!,2,0)</f>
        <v>Rotas do Pinhão</v>
      </c>
      <c r="C3412" s="12" t="s">
        <v>27</v>
      </c>
      <c r="D3412" s="13" t="s">
        <v>4986</v>
      </c>
      <c r="E3412" s="12" t="s">
        <v>4377</v>
      </c>
      <c r="F3412" s="12" t="s">
        <v>1512</v>
      </c>
      <c r="G3412" s="12" t="s">
        <v>4378</v>
      </c>
      <c r="H3412" s="9" t="s">
        <v>5777</v>
      </c>
      <c r="I3412" s="12" t="s">
        <v>5778</v>
      </c>
      <c r="J3412" s="9" t="s">
        <v>4377</v>
      </c>
      <c r="K3412" s="15">
        <v>44596</v>
      </c>
      <c r="L3412" s="17">
        <v>44197</v>
      </c>
    </row>
    <row r="3413" spans="1:12" ht="30" x14ac:dyDescent="0.25">
      <c r="A3413" s="10" t="s">
        <v>9</v>
      </c>
      <c r="B3413" s="11" t="str">
        <f>VLOOKUP(C3413,#REF!,2,0)</f>
        <v>Rotas do Pinhão</v>
      </c>
      <c r="C3413" s="12" t="s">
        <v>27</v>
      </c>
      <c r="D3413" s="13" t="s">
        <v>4986</v>
      </c>
      <c r="E3413" s="12" t="s">
        <v>4379</v>
      </c>
      <c r="F3413" s="12" t="s">
        <v>1512</v>
      </c>
      <c r="G3413" s="12" t="s">
        <v>21940</v>
      </c>
      <c r="H3413" s="9" t="s">
        <v>5777</v>
      </c>
      <c r="I3413" s="12" t="s">
        <v>5778</v>
      </c>
      <c r="J3413" s="9" t="s">
        <v>4379</v>
      </c>
      <c r="K3413" s="15">
        <v>44596</v>
      </c>
      <c r="L3413" s="17">
        <v>44197</v>
      </c>
    </row>
    <row r="3414" spans="1:12" ht="30" x14ac:dyDescent="0.25">
      <c r="A3414" s="10" t="s">
        <v>9</v>
      </c>
      <c r="B3414" s="11" t="str">
        <f>VLOOKUP(C3414,#REF!,2,0)</f>
        <v>Rotas do Pinhão</v>
      </c>
      <c r="C3414" s="12" t="s">
        <v>27</v>
      </c>
      <c r="D3414" s="13" t="s">
        <v>4986</v>
      </c>
      <c r="E3414" s="12" t="s">
        <v>4380</v>
      </c>
      <c r="F3414" s="12" t="s">
        <v>4381</v>
      </c>
      <c r="G3414" s="12" t="s">
        <v>4382</v>
      </c>
      <c r="H3414" s="9" t="s">
        <v>7572</v>
      </c>
      <c r="I3414" s="12" t="s">
        <v>21154</v>
      </c>
      <c r="J3414" s="9" t="s">
        <v>4380</v>
      </c>
      <c r="K3414" s="15">
        <v>44596</v>
      </c>
      <c r="L3414" s="17">
        <v>44197</v>
      </c>
    </row>
    <row r="3415" spans="1:12" ht="30" x14ac:dyDescent="0.25">
      <c r="A3415" s="10" t="s">
        <v>9</v>
      </c>
      <c r="B3415" s="11" t="str">
        <f>VLOOKUP(C3415,#REF!,2,0)</f>
        <v>Rotas do Pinhão</v>
      </c>
      <c r="C3415" s="12" t="s">
        <v>27</v>
      </c>
      <c r="D3415" s="13" t="s">
        <v>4986</v>
      </c>
      <c r="E3415" s="12" t="s">
        <v>4383</v>
      </c>
      <c r="F3415" s="12" t="s">
        <v>4384</v>
      </c>
      <c r="G3415" s="12" t="s">
        <v>4385</v>
      </c>
      <c r="H3415" s="9" t="s">
        <v>7573</v>
      </c>
      <c r="I3415" s="12" t="s">
        <v>7574</v>
      </c>
      <c r="J3415" s="9" t="s">
        <v>4383</v>
      </c>
      <c r="K3415" s="15">
        <v>44609</v>
      </c>
      <c r="L3415" s="17">
        <v>44197</v>
      </c>
    </row>
    <row r="3416" spans="1:12" ht="30" x14ac:dyDescent="0.25">
      <c r="A3416" s="10" t="s">
        <v>9</v>
      </c>
      <c r="B3416" s="11" t="str">
        <f>VLOOKUP(C3416,#REF!,2,0)</f>
        <v>Rotas do Pinhão</v>
      </c>
      <c r="C3416" s="12" t="s">
        <v>27</v>
      </c>
      <c r="D3416" s="13" t="s">
        <v>4986</v>
      </c>
      <c r="E3416" s="12" t="s">
        <v>4389</v>
      </c>
      <c r="F3416" s="12" t="s">
        <v>4390</v>
      </c>
      <c r="G3416" s="12" t="s">
        <v>21946</v>
      </c>
      <c r="H3416" s="9" t="s">
        <v>7576</v>
      </c>
      <c r="I3416" s="12" t="s">
        <v>21156</v>
      </c>
      <c r="J3416" s="9" t="s">
        <v>4389</v>
      </c>
      <c r="K3416" s="15">
        <v>44605</v>
      </c>
      <c r="L3416" s="17">
        <v>44197</v>
      </c>
    </row>
    <row r="3417" spans="1:12" ht="30" x14ac:dyDescent="0.25">
      <c r="A3417" s="10" t="s">
        <v>9</v>
      </c>
      <c r="B3417" s="11" t="str">
        <f>VLOOKUP(C3417,#REF!,2,0)</f>
        <v>Rotas do Pinhão</v>
      </c>
      <c r="C3417" s="12" t="s">
        <v>27</v>
      </c>
      <c r="D3417" s="13" t="s">
        <v>4986</v>
      </c>
      <c r="E3417" s="12" t="s">
        <v>4402</v>
      </c>
      <c r="F3417" s="12" t="s">
        <v>4403</v>
      </c>
      <c r="G3417" s="12" t="s">
        <v>21948</v>
      </c>
      <c r="H3417" s="9" t="s">
        <v>7583</v>
      </c>
      <c r="I3417" s="12" t="s">
        <v>21159</v>
      </c>
      <c r="J3417" s="9" t="s">
        <v>4402</v>
      </c>
      <c r="K3417" s="15">
        <v>44602</v>
      </c>
      <c r="L3417" s="17">
        <v>44197</v>
      </c>
    </row>
    <row r="3418" spans="1:12" ht="45" x14ac:dyDescent="0.25">
      <c r="A3418" s="10" t="s">
        <v>9</v>
      </c>
      <c r="B3418" s="11" t="str">
        <f>VLOOKUP(C3418,#REF!,2,0)</f>
        <v>Rotas do Pinhão</v>
      </c>
      <c r="C3418" s="12" t="s">
        <v>27</v>
      </c>
      <c r="D3418" s="13" t="s">
        <v>4986</v>
      </c>
      <c r="E3418" s="12" t="s">
        <v>4404</v>
      </c>
      <c r="F3418" s="12" t="s">
        <v>4405</v>
      </c>
      <c r="G3418" s="12" t="s">
        <v>4406</v>
      </c>
      <c r="H3418" s="9" t="s">
        <v>7584</v>
      </c>
      <c r="I3418" s="12" t="s">
        <v>7585</v>
      </c>
      <c r="J3418" s="9" t="s">
        <v>4404</v>
      </c>
      <c r="K3418" s="15">
        <v>44602</v>
      </c>
      <c r="L3418" s="17">
        <v>44197</v>
      </c>
    </row>
    <row r="3419" spans="1:12" ht="30" x14ac:dyDescent="0.25">
      <c r="A3419" s="10" t="s">
        <v>9</v>
      </c>
      <c r="B3419" s="11" t="str">
        <f>VLOOKUP(C3419,#REF!,2,0)</f>
        <v>Rotas do Pinhão</v>
      </c>
      <c r="C3419" s="12" t="s">
        <v>27</v>
      </c>
      <c r="D3419" s="13" t="s">
        <v>4986</v>
      </c>
      <c r="E3419" s="12" t="s">
        <v>4407</v>
      </c>
      <c r="F3419" s="12" t="s">
        <v>841</v>
      </c>
      <c r="G3419" s="12" t="s">
        <v>4408</v>
      </c>
      <c r="H3419" s="9" t="s">
        <v>5335</v>
      </c>
      <c r="I3419" s="12" t="s">
        <v>21160</v>
      </c>
      <c r="J3419" s="9" t="s">
        <v>4407</v>
      </c>
      <c r="K3419" s="15">
        <v>44602</v>
      </c>
      <c r="L3419" s="17">
        <v>44197</v>
      </c>
    </row>
    <row r="3420" spans="1:12" ht="45" x14ac:dyDescent="0.25">
      <c r="A3420" s="10" t="s">
        <v>9</v>
      </c>
      <c r="B3420" s="11" t="str">
        <f>VLOOKUP(C3420,#REF!,2,0)</f>
        <v>Rotas do Pinhão</v>
      </c>
      <c r="C3420" s="12" t="s">
        <v>27</v>
      </c>
      <c r="D3420" s="13" t="s">
        <v>4986</v>
      </c>
      <c r="E3420" s="12" t="s">
        <v>4421</v>
      </c>
      <c r="F3420" s="12" t="s">
        <v>4422</v>
      </c>
      <c r="G3420" s="12" t="s">
        <v>4423</v>
      </c>
      <c r="H3420" s="9" t="s">
        <v>7346</v>
      </c>
      <c r="I3420" s="12" t="s">
        <v>21162</v>
      </c>
      <c r="J3420" s="9" t="s">
        <v>4421</v>
      </c>
      <c r="K3420" s="15">
        <v>44604</v>
      </c>
      <c r="L3420" s="17">
        <v>44197</v>
      </c>
    </row>
    <row r="3421" spans="1:12" ht="30" x14ac:dyDescent="0.25">
      <c r="A3421" s="10" t="s">
        <v>9</v>
      </c>
      <c r="B3421" s="11" t="str">
        <f>VLOOKUP(C3421,#REF!,2,0)</f>
        <v>Rotas do Pinhão</v>
      </c>
      <c r="C3421" s="12" t="s">
        <v>27</v>
      </c>
      <c r="D3421" s="13" t="s">
        <v>4986</v>
      </c>
      <c r="E3421" s="12" t="s">
        <v>4427</v>
      </c>
      <c r="F3421" s="12" t="s">
        <v>4428</v>
      </c>
      <c r="G3421" s="12" t="s">
        <v>4429</v>
      </c>
      <c r="H3421" s="9" t="s">
        <v>7594</v>
      </c>
      <c r="I3421" s="12" t="s">
        <v>7595</v>
      </c>
      <c r="J3421" s="9" t="s">
        <v>4427</v>
      </c>
      <c r="K3421" s="15">
        <v>44610</v>
      </c>
      <c r="L3421" s="17">
        <v>44197</v>
      </c>
    </row>
    <row r="3422" spans="1:12" ht="45" x14ac:dyDescent="0.25">
      <c r="A3422" s="10" t="s">
        <v>9</v>
      </c>
      <c r="B3422" s="11" t="str">
        <f>VLOOKUP(C3422,#REF!,2,0)</f>
        <v>Rotas do Pinhão</v>
      </c>
      <c r="C3422" s="12" t="s">
        <v>27</v>
      </c>
      <c r="D3422" s="13" t="s">
        <v>4986</v>
      </c>
      <c r="E3422" s="12" t="s">
        <v>4430</v>
      </c>
      <c r="F3422" s="12" t="s">
        <v>4431</v>
      </c>
      <c r="G3422" s="12" t="s">
        <v>4432</v>
      </c>
      <c r="H3422" s="9" t="s">
        <v>7596</v>
      </c>
      <c r="I3422" s="12" t="s">
        <v>7597</v>
      </c>
      <c r="J3422" s="9" t="s">
        <v>4430</v>
      </c>
      <c r="K3422" s="15">
        <v>44605</v>
      </c>
      <c r="L3422" s="17">
        <v>44197</v>
      </c>
    </row>
    <row r="3423" spans="1:12" ht="30" x14ac:dyDescent="0.25">
      <c r="A3423" s="10" t="s">
        <v>9</v>
      </c>
      <c r="B3423" s="11" t="str">
        <f>VLOOKUP(C3423,#REF!,2,0)</f>
        <v>Rotas do Pinhão</v>
      </c>
      <c r="C3423" s="12" t="s">
        <v>27</v>
      </c>
      <c r="D3423" s="13" t="s">
        <v>4986</v>
      </c>
      <c r="E3423" s="12" t="s">
        <v>4433</v>
      </c>
      <c r="F3423" s="12" t="s">
        <v>4434</v>
      </c>
      <c r="G3423" s="12" t="s">
        <v>4435</v>
      </c>
      <c r="H3423" s="9" t="s">
        <v>7598</v>
      </c>
      <c r="I3423" s="12" t="s">
        <v>7599</v>
      </c>
      <c r="J3423" s="9" t="s">
        <v>4433</v>
      </c>
      <c r="K3423" s="15">
        <v>44606</v>
      </c>
      <c r="L3423" s="17">
        <v>44197</v>
      </c>
    </row>
    <row r="3424" spans="1:12" ht="30" x14ac:dyDescent="0.25">
      <c r="A3424" s="10" t="s">
        <v>9</v>
      </c>
      <c r="B3424" s="11" t="str">
        <f>VLOOKUP(C3424,#REF!,2,0)</f>
        <v>Rotas do Pinhão</v>
      </c>
      <c r="C3424" s="12" t="s">
        <v>27</v>
      </c>
      <c r="D3424" s="13" t="s">
        <v>4986</v>
      </c>
      <c r="E3424" s="12" t="s">
        <v>4440</v>
      </c>
      <c r="F3424" s="12" t="s">
        <v>4441</v>
      </c>
      <c r="G3424" s="12" t="s">
        <v>4442</v>
      </c>
      <c r="H3424" s="9" t="s">
        <v>7603</v>
      </c>
      <c r="I3424" s="12" t="s">
        <v>7604</v>
      </c>
      <c r="J3424" s="9" t="s">
        <v>4440</v>
      </c>
      <c r="K3424" s="15">
        <v>44609</v>
      </c>
      <c r="L3424" s="17">
        <v>44197</v>
      </c>
    </row>
    <row r="3425" spans="1:12" ht="45" x14ac:dyDescent="0.25">
      <c r="A3425" s="10" t="s">
        <v>9</v>
      </c>
      <c r="B3425" s="11" t="str">
        <f>VLOOKUP(C3425,#REF!,2,0)</f>
        <v>Rotas do Pinhão</v>
      </c>
      <c r="C3425" s="12" t="s">
        <v>27</v>
      </c>
      <c r="D3425" s="13" t="s">
        <v>4986</v>
      </c>
      <c r="E3425" s="12" t="s">
        <v>4446</v>
      </c>
      <c r="F3425" s="12" t="s">
        <v>4447</v>
      </c>
      <c r="G3425" s="12" t="s">
        <v>4448</v>
      </c>
      <c r="H3425" s="9" t="s">
        <v>7606</v>
      </c>
      <c r="I3425" s="12" t="s">
        <v>21164</v>
      </c>
      <c r="J3425" s="9" t="s">
        <v>4446</v>
      </c>
      <c r="K3425" s="15">
        <v>44610</v>
      </c>
      <c r="L3425" s="17">
        <v>44197</v>
      </c>
    </row>
    <row r="3426" spans="1:12" ht="30" x14ac:dyDescent="0.25">
      <c r="A3426" s="10" t="s">
        <v>9</v>
      </c>
      <c r="B3426" s="11" t="str">
        <f>VLOOKUP(C3426,#REF!,2,0)</f>
        <v>Rotas do Pinhão</v>
      </c>
      <c r="C3426" s="12" t="s">
        <v>27</v>
      </c>
      <c r="D3426" s="13" t="s">
        <v>4986</v>
      </c>
      <c r="E3426" s="12" t="s">
        <v>4455</v>
      </c>
      <c r="F3426" s="12" t="s">
        <v>4456</v>
      </c>
      <c r="G3426" s="12" t="s">
        <v>4457</v>
      </c>
      <c r="H3426" s="9" t="s">
        <v>7609</v>
      </c>
      <c r="I3426" s="12" t="s">
        <v>21167</v>
      </c>
      <c r="J3426" s="9" t="s">
        <v>4455</v>
      </c>
      <c r="K3426" s="15">
        <v>44612</v>
      </c>
      <c r="L3426" s="17">
        <v>44197</v>
      </c>
    </row>
    <row r="3427" spans="1:12" ht="30" x14ac:dyDescent="0.25">
      <c r="A3427" s="10" t="s">
        <v>9</v>
      </c>
      <c r="B3427" s="11" t="str">
        <f>VLOOKUP(C3427,#REF!,2,0)</f>
        <v>Rotas do Pinhão</v>
      </c>
      <c r="C3427" s="12" t="s">
        <v>27</v>
      </c>
      <c r="D3427" s="13" t="s">
        <v>4986</v>
      </c>
      <c r="E3427" s="12" t="s">
        <v>4467</v>
      </c>
      <c r="F3427" s="12" t="s">
        <v>4468</v>
      </c>
      <c r="G3427" s="12" t="s">
        <v>4469</v>
      </c>
      <c r="H3427" s="9" t="s">
        <v>7615</v>
      </c>
      <c r="I3427" s="12" t="s">
        <v>21169</v>
      </c>
      <c r="J3427" s="9" t="s">
        <v>4467</v>
      </c>
      <c r="K3427" s="15">
        <v>44618</v>
      </c>
      <c r="L3427" s="17">
        <v>44197</v>
      </c>
    </row>
    <row r="3428" spans="1:12" ht="30" x14ac:dyDescent="0.25">
      <c r="A3428" s="10" t="s">
        <v>9</v>
      </c>
      <c r="B3428" s="11" t="str">
        <f>VLOOKUP(C3428,#REF!,2,0)</f>
        <v>Rotas do Pinhão</v>
      </c>
      <c r="C3428" s="12" t="s">
        <v>27</v>
      </c>
      <c r="D3428" s="13" t="s">
        <v>4986</v>
      </c>
      <c r="E3428" s="12" t="s">
        <v>4470</v>
      </c>
      <c r="F3428" s="12" t="s">
        <v>4471</v>
      </c>
      <c r="G3428" s="12" t="s">
        <v>4472</v>
      </c>
      <c r="H3428" s="9" t="s">
        <v>7616</v>
      </c>
      <c r="I3428" s="12" t="s">
        <v>21170</v>
      </c>
      <c r="J3428" s="9" t="s">
        <v>4470</v>
      </c>
      <c r="K3428" s="15">
        <v>44618</v>
      </c>
      <c r="L3428" s="17">
        <v>44197</v>
      </c>
    </row>
    <row r="3429" spans="1:12" ht="30" x14ac:dyDescent="0.25">
      <c r="A3429" s="10" t="s">
        <v>9</v>
      </c>
      <c r="B3429" s="11" t="str">
        <f>VLOOKUP(C3429,#REF!,2,0)</f>
        <v>Rotas do Pinhão</v>
      </c>
      <c r="C3429" s="12" t="s">
        <v>27</v>
      </c>
      <c r="D3429" s="13" t="s">
        <v>4986</v>
      </c>
      <c r="E3429" s="12" t="s">
        <v>4476</v>
      </c>
      <c r="F3429" s="12" t="s">
        <v>4477</v>
      </c>
      <c r="G3429" s="12" t="s">
        <v>4478</v>
      </c>
      <c r="H3429" s="9" t="s">
        <v>7618</v>
      </c>
      <c r="I3429" s="12" t="s">
        <v>7619</v>
      </c>
      <c r="J3429" s="9" t="s">
        <v>4476</v>
      </c>
      <c r="K3429" s="15">
        <v>44620</v>
      </c>
      <c r="L3429" s="17">
        <v>44197</v>
      </c>
    </row>
    <row r="3430" spans="1:12" ht="45" x14ac:dyDescent="0.25">
      <c r="A3430" s="10" t="s">
        <v>9</v>
      </c>
      <c r="B3430" s="11" t="str">
        <f>VLOOKUP(C3430,#REF!,2,0)</f>
        <v>Rotas do Pinhão</v>
      </c>
      <c r="C3430" s="12" t="s">
        <v>27</v>
      </c>
      <c r="D3430" s="13" t="s">
        <v>4986</v>
      </c>
      <c r="E3430" s="12" t="s">
        <v>4479</v>
      </c>
      <c r="F3430" s="12" t="s">
        <v>4480</v>
      </c>
      <c r="G3430" s="12" t="s">
        <v>4481</v>
      </c>
      <c r="H3430" s="9" t="s">
        <v>7620</v>
      </c>
      <c r="I3430" s="12" t="s">
        <v>21172</v>
      </c>
      <c r="J3430" s="9" t="s">
        <v>4479</v>
      </c>
      <c r="K3430" s="15">
        <v>44633</v>
      </c>
      <c r="L3430" s="17">
        <v>44197</v>
      </c>
    </row>
    <row r="3431" spans="1:12" ht="30" x14ac:dyDescent="0.25">
      <c r="A3431" s="10" t="s">
        <v>9</v>
      </c>
      <c r="B3431" s="11" t="str">
        <f>VLOOKUP(C3431,#REF!,2,0)</f>
        <v>Rotas do Pinhão</v>
      </c>
      <c r="C3431" s="12" t="s">
        <v>27</v>
      </c>
      <c r="D3431" s="13" t="s">
        <v>4986</v>
      </c>
      <c r="E3431" s="12" t="s">
        <v>4494</v>
      </c>
      <c r="F3431" s="12" t="s">
        <v>4495</v>
      </c>
      <c r="G3431" s="12" t="s">
        <v>4496</v>
      </c>
      <c r="H3431" s="9" t="s">
        <v>7627</v>
      </c>
      <c r="I3431" s="12" t="s">
        <v>21175</v>
      </c>
      <c r="J3431" s="9" t="s">
        <v>4494</v>
      </c>
      <c r="K3431" s="15">
        <v>44626</v>
      </c>
      <c r="L3431" s="17">
        <v>44197</v>
      </c>
    </row>
    <row r="3432" spans="1:12" ht="30" x14ac:dyDescent="0.25">
      <c r="A3432" s="10" t="s">
        <v>9</v>
      </c>
      <c r="B3432" s="11" t="str">
        <f>VLOOKUP(C3432,#REF!,2,0)</f>
        <v>Rotas do Pinhão</v>
      </c>
      <c r="C3432" s="12" t="s">
        <v>27</v>
      </c>
      <c r="D3432" s="13" t="s">
        <v>4986</v>
      </c>
      <c r="E3432" s="12" t="s">
        <v>4500</v>
      </c>
      <c r="F3432" s="12" t="s">
        <v>4501</v>
      </c>
      <c r="G3432" s="12" t="s">
        <v>3266</v>
      </c>
      <c r="H3432" s="9" t="s">
        <v>7630</v>
      </c>
      <c r="I3432" s="12" t="s">
        <v>7631</v>
      </c>
      <c r="J3432" s="9" t="s">
        <v>4500</v>
      </c>
      <c r="K3432" s="15">
        <v>44629</v>
      </c>
      <c r="L3432" s="17">
        <v>44197</v>
      </c>
    </row>
    <row r="3433" spans="1:12" ht="30" x14ac:dyDescent="0.25">
      <c r="A3433" s="10" t="s">
        <v>9</v>
      </c>
      <c r="B3433" s="11" t="str">
        <f>VLOOKUP(C3433,#REF!,2,0)</f>
        <v>Rotas do Pinhão</v>
      </c>
      <c r="C3433" s="12" t="s">
        <v>27</v>
      </c>
      <c r="D3433" s="13" t="s">
        <v>4986</v>
      </c>
      <c r="E3433" s="12" t="s">
        <v>4525</v>
      </c>
      <c r="F3433" s="12" t="s">
        <v>4526</v>
      </c>
      <c r="G3433" s="12" t="s">
        <v>4527</v>
      </c>
      <c r="H3433" s="9" t="s">
        <v>7642</v>
      </c>
      <c r="I3433" s="12" t="s">
        <v>7643</v>
      </c>
      <c r="J3433" s="9" t="s">
        <v>4525</v>
      </c>
      <c r="K3433" s="15">
        <v>44643</v>
      </c>
      <c r="L3433" s="17">
        <v>44197</v>
      </c>
    </row>
    <row r="3434" spans="1:12" ht="30" x14ac:dyDescent="0.25">
      <c r="A3434" s="10" t="s">
        <v>9</v>
      </c>
      <c r="B3434" s="11" t="str">
        <f>VLOOKUP(C3434,#REF!,2,0)</f>
        <v>Rotas do Pinhão</v>
      </c>
      <c r="C3434" s="12" t="s">
        <v>27</v>
      </c>
      <c r="D3434" s="13" t="s">
        <v>4986</v>
      </c>
      <c r="E3434" s="12" t="s">
        <v>4534</v>
      </c>
      <c r="F3434" s="12" t="s">
        <v>4535</v>
      </c>
      <c r="G3434" s="12" t="s">
        <v>4536</v>
      </c>
      <c r="H3434" s="9" t="s">
        <v>7647</v>
      </c>
      <c r="I3434" s="12" t="s">
        <v>7648</v>
      </c>
      <c r="J3434" s="9" t="s">
        <v>4534</v>
      </c>
      <c r="K3434" s="15">
        <v>44638</v>
      </c>
      <c r="L3434" s="17">
        <v>44197</v>
      </c>
    </row>
    <row r="3435" spans="1:12" ht="30" x14ac:dyDescent="0.25">
      <c r="A3435" s="10" t="s">
        <v>9</v>
      </c>
      <c r="B3435" s="11" t="str">
        <f>VLOOKUP(C3435,#REF!,2,0)</f>
        <v>Rotas do Pinhão</v>
      </c>
      <c r="C3435" s="12" t="s">
        <v>27</v>
      </c>
      <c r="D3435" s="13" t="s">
        <v>4986</v>
      </c>
      <c r="E3435" s="12" t="s">
        <v>4543</v>
      </c>
      <c r="F3435" s="12" t="s">
        <v>4544</v>
      </c>
      <c r="G3435" s="12" t="s">
        <v>21950</v>
      </c>
      <c r="H3435" s="9" t="s">
        <v>7653</v>
      </c>
      <c r="I3435" s="12" t="s">
        <v>21181</v>
      </c>
      <c r="J3435" s="9" t="s">
        <v>4543</v>
      </c>
      <c r="K3435" s="15">
        <v>44644</v>
      </c>
      <c r="L3435" s="17">
        <v>44197</v>
      </c>
    </row>
    <row r="3436" spans="1:12" ht="30" x14ac:dyDescent="0.25">
      <c r="A3436" s="10" t="s">
        <v>9</v>
      </c>
      <c r="B3436" s="11" t="str">
        <f>VLOOKUP(C3436,#REF!,2,0)</f>
        <v>Rotas do Pinhão</v>
      </c>
      <c r="C3436" s="12" t="s">
        <v>27</v>
      </c>
      <c r="D3436" s="13" t="s">
        <v>4986</v>
      </c>
      <c r="E3436" s="12" t="s">
        <v>4545</v>
      </c>
      <c r="F3436" s="12" t="s">
        <v>4546</v>
      </c>
      <c r="G3436" s="12" t="s">
        <v>4547</v>
      </c>
      <c r="H3436" s="9" t="s">
        <v>7654</v>
      </c>
      <c r="I3436" s="12" t="s">
        <v>7655</v>
      </c>
      <c r="J3436" s="9" t="s">
        <v>4545</v>
      </c>
      <c r="K3436" s="15">
        <v>44646</v>
      </c>
      <c r="L3436" s="17">
        <v>44197</v>
      </c>
    </row>
    <row r="3437" spans="1:12" ht="30" x14ac:dyDescent="0.25">
      <c r="A3437" s="10" t="s">
        <v>9</v>
      </c>
      <c r="B3437" s="11" t="str">
        <f>VLOOKUP(C3437,#REF!,2,0)</f>
        <v>Rotas do Pinhão</v>
      </c>
      <c r="C3437" s="12" t="s">
        <v>27</v>
      </c>
      <c r="D3437" s="13" t="s">
        <v>4986</v>
      </c>
      <c r="E3437" s="12" t="s">
        <v>4548</v>
      </c>
      <c r="F3437" s="12" t="s">
        <v>4549</v>
      </c>
      <c r="G3437" s="12" t="s">
        <v>4550</v>
      </c>
      <c r="H3437" s="9" t="s">
        <v>7656</v>
      </c>
      <c r="I3437" s="12" t="s">
        <v>21182</v>
      </c>
      <c r="J3437" s="9" t="s">
        <v>4548</v>
      </c>
      <c r="K3437" s="15">
        <v>44647</v>
      </c>
      <c r="L3437" s="17">
        <v>44197</v>
      </c>
    </row>
    <row r="3438" spans="1:12" ht="30" x14ac:dyDescent="0.25">
      <c r="A3438" s="10" t="s">
        <v>9</v>
      </c>
      <c r="B3438" s="11" t="str">
        <f>VLOOKUP(C3438,#REF!,2,0)</f>
        <v>Rotas do Pinhão</v>
      </c>
      <c r="C3438" s="12" t="s">
        <v>27</v>
      </c>
      <c r="D3438" s="13" t="s">
        <v>4986</v>
      </c>
      <c r="E3438" s="12" t="s">
        <v>4551</v>
      </c>
      <c r="F3438" s="12" t="s">
        <v>4552</v>
      </c>
      <c r="G3438" s="12" t="s">
        <v>4553</v>
      </c>
      <c r="H3438" s="9" t="s">
        <v>5900</v>
      </c>
      <c r="I3438" s="12" t="s">
        <v>5901</v>
      </c>
      <c r="J3438" s="9" t="s">
        <v>4551</v>
      </c>
      <c r="K3438" s="15">
        <v>44650</v>
      </c>
      <c r="L3438" s="17">
        <v>44197</v>
      </c>
    </row>
    <row r="3439" spans="1:12" ht="45" x14ac:dyDescent="0.25">
      <c r="A3439" s="10" t="s">
        <v>9</v>
      </c>
      <c r="B3439" s="11" t="str">
        <f>VLOOKUP(C3439,#REF!,2,0)</f>
        <v>Rotas do Pinhão</v>
      </c>
      <c r="C3439" s="12" t="s">
        <v>27</v>
      </c>
      <c r="D3439" s="13" t="s">
        <v>4986</v>
      </c>
      <c r="E3439" s="12" t="s">
        <v>4554</v>
      </c>
      <c r="F3439" s="12" t="s">
        <v>4555</v>
      </c>
      <c r="G3439" s="12" t="s">
        <v>4556</v>
      </c>
      <c r="H3439" s="9" t="s">
        <v>7657</v>
      </c>
      <c r="I3439" s="12" t="s">
        <v>7658</v>
      </c>
      <c r="J3439" s="9" t="s">
        <v>4554</v>
      </c>
      <c r="K3439" s="15">
        <v>44651</v>
      </c>
      <c r="L3439" s="17">
        <v>44197</v>
      </c>
    </row>
    <row r="3440" spans="1:12" ht="45" x14ac:dyDescent="0.25">
      <c r="A3440" s="10" t="s">
        <v>9</v>
      </c>
      <c r="B3440" s="11" t="str">
        <f>VLOOKUP(C3440,#REF!,2,0)</f>
        <v>Rotas do Pinhão</v>
      </c>
      <c r="C3440" s="12" t="s">
        <v>27</v>
      </c>
      <c r="D3440" s="13" t="s">
        <v>4986</v>
      </c>
      <c r="E3440" s="12" t="s">
        <v>4560</v>
      </c>
      <c r="F3440" s="12" t="s">
        <v>4561</v>
      </c>
      <c r="G3440" s="12" t="s">
        <v>4562</v>
      </c>
      <c r="H3440" s="9" t="s">
        <v>7660</v>
      </c>
      <c r="I3440" s="12" t="s">
        <v>7661</v>
      </c>
      <c r="J3440" s="9" t="s">
        <v>4560</v>
      </c>
      <c r="K3440" s="15">
        <v>44654</v>
      </c>
      <c r="L3440" s="17">
        <v>44197</v>
      </c>
    </row>
    <row r="3441" spans="1:12" ht="30" x14ac:dyDescent="0.25">
      <c r="A3441" s="10" t="s">
        <v>9</v>
      </c>
      <c r="B3441" s="11" t="str">
        <f>VLOOKUP(C3441,#REF!,2,0)</f>
        <v>Rotas do Pinhão</v>
      </c>
      <c r="C3441" s="12" t="s">
        <v>27</v>
      </c>
      <c r="D3441" s="13" t="s">
        <v>4986</v>
      </c>
      <c r="E3441" s="12" t="s">
        <v>4563</v>
      </c>
      <c r="F3441" s="12" t="s">
        <v>4564</v>
      </c>
      <c r="G3441" s="12" t="s">
        <v>4565</v>
      </c>
      <c r="H3441" s="9" t="s">
        <v>7662</v>
      </c>
      <c r="I3441" s="12" t="s">
        <v>21184</v>
      </c>
      <c r="J3441" s="9" t="s">
        <v>4563</v>
      </c>
      <c r="K3441" s="15">
        <v>44689</v>
      </c>
      <c r="L3441" s="17">
        <v>44197</v>
      </c>
    </row>
    <row r="3442" spans="1:12" ht="30" x14ac:dyDescent="0.25">
      <c r="A3442" s="10" t="s">
        <v>9</v>
      </c>
      <c r="B3442" s="11" t="str">
        <f>VLOOKUP(C3442,#REF!,2,0)</f>
        <v>Rotas do Pinhão</v>
      </c>
      <c r="C3442" s="12" t="s">
        <v>27</v>
      </c>
      <c r="D3442" s="13" t="s">
        <v>4986</v>
      </c>
      <c r="E3442" s="12" t="s">
        <v>4574</v>
      </c>
      <c r="F3442" s="12" t="s">
        <v>4575</v>
      </c>
      <c r="G3442" s="12" t="s">
        <v>4576</v>
      </c>
      <c r="H3442" s="9" t="s">
        <v>7668</v>
      </c>
      <c r="I3442" s="12" t="s">
        <v>21186</v>
      </c>
      <c r="J3442" s="9" t="s">
        <v>4574</v>
      </c>
      <c r="K3442" s="15">
        <v>44664</v>
      </c>
      <c r="L3442" s="17">
        <v>44197</v>
      </c>
    </row>
    <row r="3443" spans="1:12" ht="30" x14ac:dyDescent="0.25">
      <c r="A3443" s="10" t="s">
        <v>9</v>
      </c>
      <c r="B3443" s="11" t="str">
        <f>VLOOKUP(C3443,#REF!,2,0)</f>
        <v>Rotas do Pinhão</v>
      </c>
      <c r="C3443" s="12" t="s">
        <v>27</v>
      </c>
      <c r="D3443" s="13" t="s">
        <v>4986</v>
      </c>
      <c r="E3443" s="12" t="s">
        <v>4577</v>
      </c>
      <c r="F3443" s="12" t="s">
        <v>4578</v>
      </c>
      <c r="G3443" s="12" t="s">
        <v>21951</v>
      </c>
      <c r="H3443" s="9" t="s">
        <v>7669</v>
      </c>
      <c r="I3443" s="12" t="s">
        <v>7670</v>
      </c>
      <c r="J3443" s="9" t="s">
        <v>4577</v>
      </c>
      <c r="K3443" s="15">
        <v>44671</v>
      </c>
      <c r="L3443" s="17">
        <v>44197</v>
      </c>
    </row>
    <row r="3444" spans="1:12" ht="30" x14ac:dyDescent="0.25">
      <c r="A3444" s="10" t="s">
        <v>9</v>
      </c>
      <c r="B3444" s="11" t="str">
        <f>VLOOKUP(C3444,#REF!,2,0)</f>
        <v>Rotas do Pinhão</v>
      </c>
      <c r="C3444" s="12" t="s">
        <v>27</v>
      </c>
      <c r="D3444" s="13" t="s">
        <v>4986</v>
      </c>
      <c r="E3444" s="12" t="s">
        <v>4584</v>
      </c>
      <c r="F3444" s="12" t="s">
        <v>4585</v>
      </c>
      <c r="G3444" s="12" t="s">
        <v>4586</v>
      </c>
      <c r="H3444" s="9" t="s">
        <v>7673</v>
      </c>
      <c r="I3444" s="12" t="s">
        <v>7674</v>
      </c>
      <c r="J3444" s="9" t="s">
        <v>4584</v>
      </c>
      <c r="K3444" s="15">
        <v>44673</v>
      </c>
      <c r="L3444" s="17">
        <v>44197</v>
      </c>
    </row>
    <row r="3445" spans="1:12" ht="30" x14ac:dyDescent="0.25">
      <c r="A3445" s="10" t="s">
        <v>9</v>
      </c>
      <c r="B3445" s="11" t="str">
        <f>VLOOKUP(C3445,#REF!,2,0)</f>
        <v>Rotas do Pinhão</v>
      </c>
      <c r="C3445" s="12" t="s">
        <v>27</v>
      </c>
      <c r="D3445" s="13" t="s">
        <v>4986</v>
      </c>
      <c r="E3445" s="12" t="s">
        <v>4587</v>
      </c>
      <c r="F3445" s="12" t="s">
        <v>4588</v>
      </c>
      <c r="G3445" s="12" t="s">
        <v>4589</v>
      </c>
      <c r="H3445" s="9" t="s">
        <v>7675</v>
      </c>
      <c r="I3445" s="12" t="s">
        <v>21189</v>
      </c>
      <c r="J3445" s="9" t="s">
        <v>4587</v>
      </c>
      <c r="K3445" s="15">
        <v>44673</v>
      </c>
      <c r="L3445" s="17">
        <v>44197</v>
      </c>
    </row>
    <row r="3446" spans="1:12" ht="30" x14ac:dyDescent="0.25">
      <c r="A3446" s="10" t="s">
        <v>9</v>
      </c>
      <c r="B3446" s="11" t="str">
        <f>VLOOKUP(C3446,#REF!,2,0)</f>
        <v>Rotas do Pinhão</v>
      </c>
      <c r="C3446" s="12" t="s">
        <v>27</v>
      </c>
      <c r="D3446" s="13" t="s">
        <v>4986</v>
      </c>
      <c r="E3446" s="12" t="s">
        <v>4590</v>
      </c>
      <c r="F3446" s="12" t="s">
        <v>4591</v>
      </c>
      <c r="G3446" s="12" t="s">
        <v>4592</v>
      </c>
      <c r="H3446" s="9" t="s">
        <v>7676</v>
      </c>
      <c r="I3446" s="12" t="s">
        <v>7677</v>
      </c>
      <c r="J3446" s="9" t="s">
        <v>4590</v>
      </c>
      <c r="K3446" s="15">
        <v>44674</v>
      </c>
      <c r="L3446" s="17">
        <v>44197</v>
      </c>
    </row>
    <row r="3447" spans="1:12" ht="30" x14ac:dyDescent="0.25">
      <c r="A3447" s="10" t="s">
        <v>9</v>
      </c>
      <c r="B3447" s="11" t="str">
        <f>VLOOKUP(C3447,#REF!,2,0)</f>
        <v>Rotas do Pinhão</v>
      </c>
      <c r="C3447" s="12" t="s">
        <v>27</v>
      </c>
      <c r="D3447" s="13" t="s">
        <v>4986</v>
      </c>
      <c r="E3447" s="12" t="s">
        <v>4598</v>
      </c>
      <c r="F3447" s="12" t="s">
        <v>4599</v>
      </c>
      <c r="G3447" s="12" t="s">
        <v>4600</v>
      </c>
      <c r="H3447" s="9" t="s">
        <v>7681</v>
      </c>
      <c r="I3447" s="12" t="s">
        <v>21191</v>
      </c>
      <c r="J3447" s="9" t="s">
        <v>4598</v>
      </c>
      <c r="K3447" s="15">
        <v>44678</v>
      </c>
      <c r="L3447" s="17">
        <v>44197</v>
      </c>
    </row>
    <row r="3448" spans="1:12" ht="30" x14ac:dyDescent="0.25">
      <c r="A3448" s="10" t="s">
        <v>9</v>
      </c>
      <c r="B3448" s="11" t="str">
        <f>VLOOKUP(C3448,#REF!,2,0)</f>
        <v>Rotas do Pinhão</v>
      </c>
      <c r="C3448" s="12" t="s">
        <v>27</v>
      </c>
      <c r="D3448" s="13" t="s">
        <v>4986</v>
      </c>
      <c r="E3448" s="12" t="s">
        <v>4601</v>
      </c>
      <c r="F3448" s="12" t="s">
        <v>4602</v>
      </c>
      <c r="G3448" s="12" t="s">
        <v>4603</v>
      </c>
      <c r="H3448" s="9" t="s">
        <v>7682</v>
      </c>
      <c r="I3448" s="12" t="s">
        <v>7683</v>
      </c>
      <c r="J3448" s="9" t="s">
        <v>4601</v>
      </c>
      <c r="K3448" s="15">
        <v>44699</v>
      </c>
      <c r="L3448" s="17">
        <v>44197</v>
      </c>
    </row>
    <row r="3449" spans="1:12" ht="30" x14ac:dyDescent="0.25">
      <c r="A3449" s="10" t="s">
        <v>9</v>
      </c>
      <c r="B3449" s="11" t="str">
        <f>VLOOKUP(C3449,#REF!,2,0)</f>
        <v>Rotas do Pinhão</v>
      </c>
      <c r="C3449" s="12" t="s">
        <v>27</v>
      </c>
      <c r="D3449" s="13" t="s">
        <v>4986</v>
      </c>
      <c r="E3449" s="12" t="s">
        <v>4604</v>
      </c>
      <c r="F3449" s="12" t="s">
        <v>4605</v>
      </c>
      <c r="G3449" s="12" t="s">
        <v>4606</v>
      </c>
      <c r="H3449" s="9" t="s">
        <v>7684</v>
      </c>
      <c r="I3449" s="12" t="s">
        <v>21192</v>
      </c>
      <c r="J3449" s="9" t="s">
        <v>4604</v>
      </c>
      <c r="K3449" s="15">
        <v>44693</v>
      </c>
      <c r="L3449" s="17">
        <v>44197</v>
      </c>
    </row>
    <row r="3450" spans="1:12" ht="30" x14ac:dyDescent="0.25">
      <c r="A3450" s="10" t="s">
        <v>9</v>
      </c>
      <c r="B3450" s="11" t="str">
        <f>VLOOKUP(C3450,#REF!,2,0)</f>
        <v>Rotas do Pinhão</v>
      </c>
      <c r="C3450" s="12" t="s">
        <v>27</v>
      </c>
      <c r="D3450" s="13" t="s">
        <v>4986</v>
      </c>
      <c r="E3450" s="12" t="s">
        <v>4615</v>
      </c>
      <c r="F3450" s="12" t="s">
        <v>4616</v>
      </c>
      <c r="G3450" s="12" t="s">
        <v>4617</v>
      </c>
      <c r="H3450" s="9" t="s">
        <v>7688</v>
      </c>
      <c r="I3450" s="12" t="s">
        <v>7689</v>
      </c>
      <c r="J3450" s="9" t="s">
        <v>4615</v>
      </c>
      <c r="K3450" s="15">
        <v>44709</v>
      </c>
      <c r="L3450" s="17">
        <v>44197</v>
      </c>
    </row>
    <row r="3451" spans="1:12" ht="30" x14ac:dyDescent="0.25">
      <c r="A3451" s="10" t="s">
        <v>9</v>
      </c>
      <c r="B3451" s="11" t="str">
        <f>VLOOKUP(C3451,#REF!,2,0)</f>
        <v>Rotas do Pinhão</v>
      </c>
      <c r="C3451" s="12" t="s">
        <v>27</v>
      </c>
      <c r="D3451" s="13" t="s">
        <v>4986</v>
      </c>
      <c r="E3451" s="12" t="s">
        <v>4624</v>
      </c>
      <c r="F3451" s="12" t="s">
        <v>4625</v>
      </c>
      <c r="G3451" s="12" t="s">
        <v>4625</v>
      </c>
      <c r="H3451" s="9" t="s">
        <v>7693</v>
      </c>
      <c r="I3451" s="12" t="s">
        <v>7694</v>
      </c>
      <c r="J3451" s="9" t="s">
        <v>4624</v>
      </c>
      <c r="K3451" s="15">
        <v>44702</v>
      </c>
      <c r="L3451" s="17">
        <v>44197</v>
      </c>
    </row>
    <row r="3452" spans="1:12" ht="30" x14ac:dyDescent="0.25">
      <c r="A3452" s="10" t="s">
        <v>9</v>
      </c>
      <c r="B3452" s="11" t="str">
        <f>VLOOKUP(C3452,#REF!,2,0)</f>
        <v>Rotas do Pinhão</v>
      </c>
      <c r="C3452" s="12" t="s">
        <v>27</v>
      </c>
      <c r="D3452" s="13" t="s">
        <v>4986</v>
      </c>
      <c r="E3452" s="12" t="s">
        <v>4626</v>
      </c>
      <c r="F3452" s="12" t="s">
        <v>4627</v>
      </c>
      <c r="G3452" s="12" t="s">
        <v>4628</v>
      </c>
      <c r="H3452" s="9" t="s">
        <v>7695</v>
      </c>
      <c r="I3452" s="12" t="s">
        <v>21196</v>
      </c>
      <c r="J3452" s="9" t="s">
        <v>4626</v>
      </c>
      <c r="K3452" s="15">
        <v>44693</v>
      </c>
      <c r="L3452" s="17">
        <v>44197</v>
      </c>
    </row>
    <row r="3453" spans="1:12" ht="30" x14ac:dyDescent="0.25">
      <c r="A3453" s="10" t="s">
        <v>9</v>
      </c>
      <c r="B3453" s="11" t="str">
        <f>VLOOKUP(C3453,#REF!,2,0)</f>
        <v>Rotas do Pinhão</v>
      </c>
      <c r="C3453" s="12" t="s">
        <v>27</v>
      </c>
      <c r="D3453" s="13" t="s">
        <v>4986</v>
      </c>
      <c r="E3453" s="12" t="s">
        <v>4629</v>
      </c>
      <c r="F3453" s="12" t="s">
        <v>4630</v>
      </c>
      <c r="G3453" s="12" t="s">
        <v>4631</v>
      </c>
      <c r="H3453" s="9" t="s">
        <v>7696</v>
      </c>
      <c r="I3453" s="12" t="s">
        <v>7697</v>
      </c>
      <c r="J3453" s="9" t="s">
        <v>4629</v>
      </c>
      <c r="K3453" s="15">
        <v>44693</v>
      </c>
      <c r="L3453" s="17">
        <v>44197</v>
      </c>
    </row>
    <row r="3454" spans="1:12" ht="30" x14ac:dyDescent="0.25">
      <c r="A3454" s="10" t="s">
        <v>9</v>
      </c>
      <c r="B3454" s="11" t="str">
        <f>VLOOKUP(C3454,#REF!,2,0)</f>
        <v>Rotas do Pinhão</v>
      </c>
      <c r="C3454" s="12" t="s">
        <v>27</v>
      </c>
      <c r="D3454" s="13" t="s">
        <v>4986</v>
      </c>
      <c r="E3454" s="12" t="s">
        <v>4632</v>
      </c>
      <c r="F3454" s="12" t="s">
        <v>4633</v>
      </c>
      <c r="G3454" s="12" t="s">
        <v>4634</v>
      </c>
      <c r="H3454" s="9" t="s">
        <v>7698</v>
      </c>
      <c r="I3454" s="12" t="s">
        <v>7699</v>
      </c>
      <c r="J3454" s="9" t="s">
        <v>4632</v>
      </c>
      <c r="K3454" s="15">
        <v>44694</v>
      </c>
      <c r="L3454" s="17">
        <v>44197</v>
      </c>
    </row>
    <row r="3455" spans="1:12" ht="30" x14ac:dyDescent="0.25">
      <c r="A3455" s="10" t="s">
        <v>9</v>
      </c>
      <c r="B3455" s="11" t="str">
        <f>VLOOKUP(C3455,#REF!,2,0)</f>
        <v>Rotas do Pinhão</v>
      </c>
      <c r="C3455" s="12" t="s">
        <v>27</v>
      </c>
      <c r="D3455" s="13" t="s">
        <v>4986</v>
      </c>
      <c r="E3455" s="12" t="s">
        <v>4644</v>
      </c>
      <c r="F3455" s="12" t="s">
        <v>4645</v>
      </c>
      <c r="G3455" s="12" t="s">
        <v>4646</v>
      </c>
      <c r="H3455" s="9" t="s">
        <v>7705</v>
      </c>
      <c r="I3455" s="12" t="s">
        <v>21197</v>
      </c>
      <c r="J3455" s="9" t="s">
        <v>4644</v>
      </c>
      <c r="K3455" s="15">
        <v>44706</v>
      </c>
      <c r="L3455" s="17">
        <v>44197</v>
      </c>
    </row>
    <row r="3456" spans="1:12" ht="30" x14ac:dyDescent="0.25">
      <c r="A3456" s="10" t="s">
        <v>9</v>
      </c>
      <c r="B3456" s="11" t="str">
        <f>VLOOKUP(C3456,#REF!,2,0)</f>
        <v>Rotas do Pinhão</v>
      </c>
      <c r="C3456" s="12" t="s">
        <v>27</v>
      </c>
      <c r="D3456" s="13" t="s">
        <v>4986</v>
      </c>
      <c r="E3456" s="12" t="s">
        <v>4647</v>
      </c>
      <c r="F3456" s="12" t="s">
        <v>4648</v>
      </c>
      <c r="G3456" s="12" t="s">
        <v>4649</v>
      </c>
      <c r="H3456" s="9" t="s">
        <v>7706</v>
      </c>
      <c r="I3456" s="12" t="s">
        <v>21198</v>
      </c>
      <c r="J3456" s="9" t="s">
        <v>4647</v>
      </c>
      <c r="K3456" s="15">
        <v>44707</v>
      </c>
      <c r="L3456" s="17">
        <v>44197</v>
      </c>
    </row>
    <row r="3457" spans="1:12" ht="30" x14ac:dyDescent="0.25">
      <c r="A3457" s="10" t="s">
        <v>9</v>
      </c>
      <c r="B3457" s="11" t="str">
        <f>VLOOKUP(C3457,#REF!,2,0)</f>
        <v>Rotas do Pinhão</v>
      </c>
      <c r="C3457" s="12" t="s">
        <v>27</v>
      </c>
      <c r="D3457" s="13" t="s">
        <v>4986</v>
      </c>
      <c r="E3457" s="12" t="s">
        <v>4651</v>
      </c>
      <c r="F3457" s="12" t="s">
        <v>4652</v>
      </c>
      <c r="G3457" s="12" t="s">
        <v>4653</v>
      </c>
      <c r="H3457" s="9" t="s">
        <v>7709</v>
      </c>
      <c r="I3457" s="12" t="s">
        <v>21199</v>
      </c>
      <c r="J3457" s="9" t="s">
        <v>4651</v>
      </c>
      <c r="K3457" s="15">
        <v>44710</v>
      </c>
      <c r="L3457" s="17">
        <v>44197</v>
      </c>
    </row>
    <row r="3458" spans="1:12" ht="30" x14ac:dyDescent="0.25">
      <c r="A3458" s="10" t="s">
        <v>9</v>
      </c>
      <c r="B3458" s="11" t="str">
        <f>VLOOKUP(C3458,#REF!,2,0)</f>
        <v>Rotas do Pinhão</v>
      </c>
      <c r="C3458" s="12" t="s">
        <v>27</v>
      </c>
      <c r="D3458" s="13" t="s">
        <v>4986</v>
      </c>
      <c r="E3458" s="12" t="s">
        <v>4657</v>
      </c>
      <c r="F3458" s="12" t="s">
        <v>4658</v>
      </c>
      <c r="G3458" s="12" t="s">
        <v>4659</v>
      </c>
      <c r="H3458" s="9" t="s">
        <v>7712</v>
      </c>
      <c r="I3458" s="12" t="s">
        <v>21200</v>
      </c>
      <c r="J3458" s="9" t="s">
        <v>4657</v>
      </c>
      <c r="K3458" s="15">
        <v>44710</v>
      </c>
      <c r="L3458" s="17">
        <v>44197</v>
      </c>
    </row>
    <row r="3459" spans="1:12" ht="30" x14ac:dyDescent="0.25">
      <c r="A3459" s="10" t="s">
        <v>9</v>
      </c>
      <c r="B3459" s="11" t="str">
        <f>VLOOKUP(C3459,#REF!,2,0)</f>
        <v>Rotas do Pinhão</v>
      </c>
      <c r="C3459" s="12" t="s">
        <v>27</v>
      </c>
      <c r="D3459" s="13" t="s">
        <v>4986</v>
      </c>
      <c r="E3459" s="12" t="s">
        <v>4660</v>
      </c>
      <c r="F3459" s="12" t="s">
        <v>4661</v>
      </c>
      <c r="G3459" s="12" t="s">
        <v>4662</v>
      </c>
      <c r="H3459" s="9" t="s">
        <v>7713</v>
      </c>
      <c r="I3459" s="12" t="s">
        <v>21201</v>
      </c>
      <c r="J3459" s="9" t="s">
        <v>4660</v>
      </c>
      <c r="K3459" s="15">
        <v>44713</v>
      </c>
      <c r="L3459" s="17">
        <v>44197</v>
      </c>
    </row>
    <row r="3460" spans="1:12" ht="45" x14ac:dyDescent="0.25">
      <c r="A3460" s="10" t="s">
        <v>9</v>
      </c>
      <c r="B3460" s="11" t="str">
        <f>VLOOKUP(C3460,#REF!,2,0)</f>
        <v>Rotas do Pinhão</v>
      </c>
      <c r="C3460" s="12" t="s">
        <v>27</v>
      </c>
      <c r="D3460" s="13" t="s">
        <v>4986</v>
      </c>
      <c r="E3460" s="12" t="s">
        <v>4669</v>
      </c>
      <c r="F3460" s="12" t="s">
        <v>4670</v>
      </c>
      <c r="G3460" s="12" t="s">
        <v>4671</v>
      </c>
      <c r="H3460" s="9" t="s">
        <v>7717</v>
      </c>
      <c r="I3460" s="12" t="s">
        <v>7718</v>
      </c>
      <c r="J3460" s="9" t="s">
        <v>4669</v>
      </c>
      <c r="K3460" s="15">
        <v>44729</v>
      </c>
      <c r="L3460" s="17">
        <v>44197</v>
      </c>
    </row>
    <row r="3461" spans="1:12" ht="30" x14ac:dyDescent="0.25">
      <c r="A3461" s="10" t="s">
        <v>9</v>
      </c>
      <c r="B3461" s="11" t="str">
        <f>VLOOKUP(C3461,#REF!,2,0)</f>
        <v>Rotas do Pinhão</v>
      </c>
      <c r="C3461" s="12" t="s">
        <v>27</v>
      </c>
      <c r="D3461" s="13" t="s">
        <v>4986</v>
      </c>
      <c r="E3461" s="12" t="s">
        <v>4675</v>
      </c>
      <c r="F3461" s="12" t="s">
        <v>4676</v>
      </c>
      <c r="G3461" s="12" t="s">
        <v>4677</v>
      </c>
      <c r="H3461" s="9" t="s">
        <v>7721</v>
      </c>
      <c r="I3461" s="12" t="s">
        <v>8140</v>
      </c>
      <c r="J3461" s="9" t="s">
        <v>4675</v>
      </c>
      <c r="K3461" s="15">
        <v>44877</v>
      </c>
      <c r="L3461" s="17">
        <v>44197</v>
      </c>
    </row>
    <row r="3462" spans="1:12" ht="30" x14ac:dyDescent="0.25">
      <c r="A3462" s="10" t="s">
        <v>9</v>
      </c>
      <c r="B3462" s="11" t="str">
        <f>VLOOKUP(C3462,#REF!,2,0)</f>
        <v>Rotas do Pinhão</v>
      </c>
      <c r="C3462" s="12" t="s">
        <v>27</v>
      </c>
      <c r="D3462" s="13" t="s">
        <v>4986</v>
      </c>
      <c r="E3462" s="12" t="s">
        <v>4678</v>
      </c>
      <c r="F3462" s="12" t="s">
        <v>4679</v>
      </c>
      <c r="G3462" s="12" t="s">
        <v>4680</v>
      </c>
      <c r="H3462" s="9" t="s">
        <v>7722</v>
      </c>
      <c r="I3462" s="12" t="s">
        <v>21203</v>
      </c>
      <c r="J3462" s="9" t="s">
        <v>4678</v>
      </c>
      <c r="K3462" s="15">
        <v>44721</v>
      </c>
      <c r="L3462" s="17">
        <v>44197</v>
      </c>
    </row>
    <row r="3463" spans="1:12" ht="30" x14ac:dyDescent="0.25">
      <c r="A3463" s="10" t="s">
        <v>9</v>
      </c>
      <c r="B3463" s="11" t="str">
        <f>VLOOKUP(C3463,#REF!,2,0)</f>
        <v>Rotas do Pinhão</v>
      </c>
      <c r="C3463" s="12" t="s">
        <v>27</v>
      </c>
      <c r="D3463" s="13" t="s">
        <v>4986</v>
      </c>
      <c r="E3463" s="12" t="s">
        <v>4681</v>
      </c>
      <c r="F3463" s="12" t="s">
        <v>4682</v>
      </c>
      <c r="G3463" s="12" t="s">
        <v>4683</v>
      </c>
      <c r="H3463" s="9" t="s">
        <v>7723</v>
      </c>
      <c r="I3463" s="12" t="s">
        <v>21204</v>
      </c>
      <c r="J3463" s="9" t="s">
        <v>4681</v>
      </c>
      <c r="K3463" s="15">
        <v>44728</v>
      </c>
      <c r="L3463" s="17">
        <v>44197</v>
      </c>
    </row>
    <row r="3464" spans="1:12" ht="30" x14ac:dyDescent="0.25">
      <c r="A3464" s="10" t="s">
        <v>9</v>
      </c>
      <c r="B3464" s="11" t="str">
        <f>VLOOKUP(C3464,#REF!,2,0)</f>
        <v>Rotas do Pinhão</v>
      </c>
      <c r="C3464" s="12" t="s">
        <v>27</v>
      </c>
      <c r="D3464" s="13" t="s">
        <v>4986</v>
      </c>
      <c r="E3464" s="12" t="s">
        <v>4687</v>
      </c>
      <c r="F3464" s="12" t="s">
        <v>4688</v>
      </c>
      <c r="G3464" s="12" t="s">
        <v>4689</v>
      </c>
      <c r="H3464" s="9" t="s">
        <v>7725</v>
      </c>
      <c r="I3464" s="12" t="s">
        <v>7726</v>
      </c>
      <c r="J3464" s="9" t="s">
        <v>4687</v>
      </c>
      <c r="K3464" s="15">
        <v>44728</v>
      </c>
      <c r="L3464" s="17">
        <v>44197</v>
      </c>
    </row>
    <row r="3465" spans="1:12" ht="45" x14ac:dyDescent="0.25">
      <c r="A3465" s="10" t="s">
        <v>9</v>
      </c>
      <c r="B3465" s="11" t="str">
        <f>VLOOKUP(C3465,#REF!,2,0)</f>
        <v>Rotas do Pinhão</v>
      </c>
      <c r="C3465" s="12" t="s">
        <v>27</v>
      </c>
      <c r="D3465" s="13" t="s">
        <v>4986</v>
      </c>
      <c r="E3465" s="12" t="s">
        <v>4690</v>
      </c>
      <c r="F3465" s="12" t="s">
        <v>4691</v>
      </c>
      <c r="G3465" s="12" t="s">
        <v>4692</v>
      </c>
      <c r="H3465" s="9" t="s">
        <v>7727</v>
      </c>
      <c r="I3465" s="12" t="s">
        <v>7728</v>
      </c>
      <c r="J3465" s="9" t="s">
        <v>4690</v>
      </c>
      <c r="K3465" s="15">
        <v>44728</v>
      </c>
      <c r="L3465" s="17">
        <v>44197</v>
      </c>
    </row>
    <row r="3466" spans="1:12" ht="30" x14ac:dyDescent="0.25">
      <c r="A3466" s="10" t="s">
        <v>9</v>
      </c>
      <c r="B3466" s="11" t="str">
        <f>VLOOKUP(C3466,#REF!,2,0)</f>
        <v>Rotas do Pinhão</v>
      </c>
      <c r="C3466" s="12" t="s">
        <v>27</v>
      </c>
      <c r="D3466" s="13" t="s">
        <v>4986</v>
      </c>
      <c r="E3466" s="12" t="s">
        <v>4696</v>
      </c>
      <c r="F3466" s="12" t="s">
        <v>4697</v>
      </c>
      <c r="G3466" s="12" t="s">
        <v>4698</v>
      </c>
      <c r="H3466" s="9" t="s">
        <v>7731</v>
      </c>
      <c r="I3466" s="12" t="s">
        <v>7732</v>
      </c>
      <c r="J3466" s="9" t="s">
        <v>4696</v>
      </c>
      <c r="K3466" s="15">
        <v>44731</v>
      </c>
      <c r="L3466" s="17">
        <v>44197</v>
      </c>
    </row>
    <row r="3467" spans="1:12" ht="30" x14ac:dyDescent="0.25">
      <c r="A3467" s="10" t="s">
        <v>9</v>
      </c>
      <c r="B3467" s="11" t="str">
        <f>VLOOKUP(C3467,#REF!,2,0)</f>
        <v>Rotas do Pinhão</v>
      </c>
      <c r="C3467" s="12" t="s">
        <v>27</v>
      </c>
      <c r="D3467" s="13" t="s">
        <v>4986</v>
      </c>
      <c r="E3467" s="12" t="s">
        <v>4699</v>
      </c>
      <c r="F3467" s="12" t="s">
        <v>4700</v>
      </c>
      <c r="G3467" s="12" t="s">
        <v>4701</v>
      </c>
      <c r="H3467" s="9" t="s">
        <v>5996</v>
      </c>
      <c r="I3467" s="12" t="s">
        <v>21206</v>
      </c>
      <c r="J3467" s="9" t="s">
        <v>4699</v>
      </c>
      <c r="K3467" s="15">
        <v>44735</v>
      </c>
      <c r="L3467" s="17">
        <v>44197</v>
      </c>
    </row>
    <row r="3468" spans="1:12" ht="45" x14ac:dyDescent="0.25">
      <c r="A3468" s="10" t="s">
        <v>9</v>
      </c>
      <c r="B3468" s="11" t="str">
        <f>VLOOKUP(C3468,#REF!,2,0)</f>
        <v>Rotas do Pinhão</v>
      </c>
      <c r="C3468" s="12" t="s">
        <v>27</v>
      </c>
      <c r="D3468" s="13" t="s">
        <v>4986</v>
      </c>
      <c r="E3468" s="12" t="s">
        <v>4702</v>
      </c>
      <c r="F3468" s="12" t="s">
        <v>4703</v>
      </c>
      <c r="G3468" s="12" t="s">
        <v>4704</v>
      </c>
      <c r="H3468" s="9" t="s">
        <v>7733</v>
      </c>
      <c r="I3468" s="12" t="s">
        <v>21207</v>
      </c>
      <c r="J3468" s="9" t="s">
        <v>4702</v>
      </c>
      <c r="K3468" s="15">
        <v>44738</v>
      </c>
      <c r="L3468" s="17">
        <v>44197</v>
      </c>
    </row>
    <row r="3469" spans="1:12" ht="30" x14ac:dyDescent="0.25">
      <c r="A3469" s="10" t="s">
        <v>9</v>
      </c>
      <c r="B3469" s="11" t="str">
        <f>VLOOKUP(C3469,#REF!,2,0)</f>
        <v>Rotas do Pinhão</v>
      </c>
      <c r="C3469" s="12" t="s">
        <v>27</v>
      </c>
      <c r="D3469" s="13" t="s">
        <v>4986</v>
      </c>
      <c r="E3469" s="12" t="s">
        <v>4705</v>
      </c>
      <c r="F3469" s="12" t="s">
        <v>4706</v>
      </c>
      <c r="G3469" s="12" t="s">
        <v>4707</v>
      </c>
      <c r="H3469" s="9" t="s">
        <v>7734</v>
      </c>
      <c r="I3469" s="12" t="s">
        <v>7761</v>
      </c>
      <c r="J3469" s="9" t="s">
        <v>4705</v>
      </c>
      <c r="K3469" s="15">
        <v>44738</v>
      </c>
      <c r="L3469" s="17">
        <v>44197</v>
      </c>
    </row>
    <row r="3470" spans="1:12" ht="30" x14ac:dyDescent="0.25">
      <c r="A3470" s="10" t="s">
        <v>9</v>
      </c>
      <c r="B3470" s="11" t="str">
        <f>VLOOKUP(C3470,#REF!,2,0)</f>
        <v>Rotas do Pinhão</v>
      </c>
      <c r="C3470" s="12" t="s">
        <v>27</v>
      </c>
      <c r="D3470" s="13" t="s">
        <v>4986</v>
      </c>
      <c r="E3470" s="12" t="s">
        <v>4713</v>
      </c>
      <c r="F3470" s="12" t="s">
        <v>4714</v>
      </c>
      <c r="G3470" s="12" t="s">
        <v>4715</v>
      </c>
      <c r="H3470" s="9" t="s">
        <v>6032</v>
      </c>
      <c r="I3470" s="12" t="s">
        <v>7738</v>
      </c>
      <c r="J3470" s="9" t="s">
        <v>4713</v>
      </c>
      <c r="K3470" s="15">
        <v>44744</v>
      </c>
      <c r="L3470" s="17">
        <v>44197</v>
      </c>
    </row>
    <row r="3471" spans="1:12" ht="30" x14ac:dyDescent="0.25">
      <c r="A3471" s="10" t="s">
        <v>9</v>
      </c>
      <c r="B3471" s="11" t="str">
        <f>VLOOKUP(C3471,#REF!,2,0)</f>
        <v>Rotas do Pinhão</v>
      </c>
      <c r="C3471" s="12" t="s">
        <v>27</v>
      </c>
      <c r="D3471" s="13" t="s">
        <v>4986</v>
      </c>
      <c r="E3471" s="12" t="s">
        <v>4716</v>
      </c>
      <c r="F3471" s="12" t="s">
        <v>4717</v>
      </c>
      <c r="G3471" s="12" t="s">
        <v>4718</v>
      </c>
      <c r="H3471" s="9" t="s">
        <v>7346</v>
      </c>
      <c r="I3471" s="12" t="s">
        <v>7739</v>
      </c>
      <c r="J3471" s="9" t="s">
        <v>4716</v>
      </c>
      <c r="K3471" s="15">
        <v>44786</v>
      </c>
      <c r="L3471" s="17">
        <v>44197</v>
      </c>
    </row>
    <row r="3472" spans="1:12" ht="30" x14ac:dyDescent="0.25">
      <c r="A3472" s="10" t="s">
        <v>9</v>
      </c>
      <c r="B3472" s="11" t="str">
        <f>VLOOKUP(C3472,#REF!,2,0)</f>
        <v>Rotas do Pinhão</v>
      </c>
      <c r="C3472" s="12" t="s">
        <v>27</v>
      </c>
      <c r="D3472" s="13" t="s">
        <v>4986</v>
      </c>
      <c r="E3472" s="12" t="s">
        <v>4719</v>
      </c>
      <c r="F3472" s="12" t="s">
        <v>4720</v>
      </c>
      <c r="G3472" s="12" t="s">
        <v>4721</v>
      </c>
      <c r="H3472" s="9" t="s">
        <v>7740</v>
      </c>
      <c r="I3472" s="12" t="s">
        <v>7741</v>
      </c>
      <c r="J3472" s="9" t="s">
        <v>4719</v>
      </c>
      <c r="K3472" s="15">
        <v>44755</v>
      </c>
      <c r="L3472" s="17">
        <v>44197</v>
      </c>
    </row>
    <row r="3473" spans="1:12" ht="30" x14ac:dyDescent="0.25">
      <c r="A3473" s="10" t="s">
        <v>9</v>
      </c>
      <c r="B3473" s="11" t="str">
        <f>VLOOKUP(C3473,#REF!,2,0)</f>
        <v>Rotas do Pinhão</v>
      </c>
      <c r="C3473" s="12" t="s">
        <v>27</v>
      </c>
      <c r="D3473" s="13" t="s">
        <v>4986</v>
      </c>
      <c r="E3473" s="12" t="s">
        <v>4722</v>
      </c>
      <c r="F3473" s="12" t="s">
        <v>4723</v>
      </c>
      <c r="G3473" s="12" t="s">
        <v>4724</v>
      </c>
      <c r="H3473" s="9" t="s">
        <v>7742</v>
      </c>
      <c r="I3473" s="12" t="s">
        <v>21209</v>
      </c>
      <c r="J3473" s="9" t="s">
        <v>4722</v>
      </c>
      <c r="K3473" s="15">
        <v>44755</v>
      </c>
      <c r="L3473" s="17">
        <v>44197</v>
      </c>
    </row>
    <row r="3474" spans="1:12" ht="30" x14ac:dyDescent="0.25">
      <c r="A3474" s="10" t="s">
        <v>9</v>
      </c>
      <c r="B3474" s="11" t="str">
        <f>VLOOKUP(C3474,#REF!,2,0)</f>
        <v>Rotas do Pinhão</v>
      </c>
      <c r="C3474" s="12" t="s">
        <v>27</v>
      </c>
      <c r="D3474" s="13" t="s">
        <v>4986</v>
      </c>
      <c r="E3474" s="12" t="s">
        <v>4725</v>
      </c>
      <c r="F3474" s="12" t="s">
        <v>4726</v>
      </c>
      <c r="G3474" s="12" t="s">
        <v>4727</v>
      </c>
      <c r="H3474" s="9" t="s">
        <v>7743</v>
      </c>
      <c r="I3474" s="12" t="s">
        <v>21210</v>
      </c>
      <c r="J3474" s="9" t="s">
        <v>4725</v>
      </c>
      <c r="K3474" s="15">
        <v>44756</v>
      </c>
      <c r="L3474" s="17">
        <v>44197</v>
      </c>
    </row>
    <row r="3475" spans="1:12" ht="30" x14ac:dyDescent="0.25">
      <c r="A3475" s="10" t="s">
        <v>9</v>
      </c>
      <c r="B3475" s="11" t="str">
        <f>VLOOKUP(C3475,#REF!,2,0)</f>
        <v>Rotas do Pinhão</v>
      </c>
      <c r="C3475" s="12" t="s">
        <v>27</v>
      </c>
      <c r="D3475" s="13" t="s">
        <v>4986</v>
      </c>
      <c r="E3475" s="12" t="s">
        <v>4728</v>
      </c>
      <c r="F3475" s="12" t="s">
        <v>4729</v>
      </c>
      <c r="G3475" s="12" t="s">
        <v>21958</v>
      </c>
      <c r="H3475" s="9" t="s">
        <v>7744</v>
      </c>
      <c r="I3475" s="12" t="s">
        <v>7745</v>
      </c>
      <c r="J3475" s="9" t="s">
        <v>4728</v>
      </c>
      <c r="K3475" s="15">
        <v>44758</v>
      </c>
      <c r="L3475" s="17">
        <v>44197</v>
      </c>
    </row>
    <row r="3476" spans="1:12" ht="30" x14ac:dyDescent="0.25">
      <c r="A3476" s="10" t="s">
        <v>9</v>
      </c>
      <c r="B3476" s="11" t="str">
        <f>VLOOKUP(C3476,#REF!,2,0)</f>
        <v>Rotas do Pinhão</v>
      </c>
      <c r="C3476" s="12" t="s">
        <v>27</v>
      </c>
      <c r="D3476" s="13" t="s">
        <v>4986</v>
      </c>
      <c r="E3476" s="12" t="s">
        <v>4733</v>
      </c>
      <c r="F3476" s="12" t="s">
        <v>4734</v>
      </c>
      <c r="G3476" s="12" t="s">
        <v>4735</v>
      </c>
      <c r="H3476" s="9" t="s">
        <v>7748</v>
      </c>
      <c r="I3476" s="12" t="s">
        <v>7749</v>
      </c>
      <c r="J3476" s="9" t="s">
        <v>4733</v>
      </c>
      <c r="K3476" s="15">
        <v>44758</v>
      </c>
      <c r="L3476" s="17">
        <v>44197</v>
      </c>
    </row>
    <row r="3477" spans="1:12" ht="30" x14ac:dyDescent="0.25">
      <c r="A3477" s="10" t="s">
        <v>9</v>
      </c>
      <c r="B3477" s="11" t="str">
        <f>VLOOKUP(C3477,#REF!,2,0)</f>
        <v>Rotas do Pinhão</v>
      </c>
      <c r="C3477" s="12" t="s">
        <v>27</v>
      </c>
      <c r="D3477" s="13" t="s">
        <v>4986</v>
      </c>
      <c r="E3477" s="12" t="s">
        <v>4742</v>
      </c>
      <c r="F3477" s="12" t="s">
        <v>4743</v>
      </c>
      <c r="G3477" s="12" t="s">
        <v>4744</v>
      </c>
      <c r="H3477" s="9" t="s">
        <v>7754</v>
      </c>
      <c r="I3477" s="12" t="s">
        <v>7755</v>
      </c>
      <c r="J3477" s="9" t="s">
        <v>4742</v>
      </c>
      <c r="K3477" s="15">
        <v>44765</v>
      </c>
      <c r="L3477" s="17">
        <v>44197</v>
      </c>
    </row>
    <row r="3478" spans="1:12" ht="30" x14ac:dyDescent="0.25">
      <c r="A3478" s="10" t="s">
        <v>9</v>
      </c>
      <c r="B3478" s="11" t="str">
        <f>VLOOKUP(C3478,#REF!,2,0)</f>
        <v>Rotas do Pinhão</v>
      </c>
      <c r="C3478" s="12" t="s">
        <v>27</v>
      </c>
      <c r="D3478" s="13" t="s">
        <v>4986</v>
      </c>
      <c r="E3478" s="12" t="s">
        <v>4748</v>
      </c>
      <c r="F3478" s="12" t="s">
        <v>4749</v>
      </c>
      <c r="G3478" s="12" t="s">
        <v>1811</v>
      </c>
      <c r="H3478" s="9" t="s">
        <v>5973</v>
      </c>
      <c r="I3478" s="12" t="s">
        <v>7757</v>
      </c>
      <c r="J3478" s="9" t="s">
        <v>4748</v>
      </c>
      <c r="K3478" s="15">
        <v>44779</v>
      </c>
      <c r="L3478" s="17">
        <v>44197</v>
      </c>
    </row>
    <row r="3479" spans="1:12" ht="45" x14ac:dyDescent="0.25">
      <c r="A3479" s="10" t="s">
        <v>9</v>
      </c>
      <c r="B3479" s="11" t="str">
        <f>VLOOKUP(C3479,#REF!,2,0)</f>
        <v>Rotas do Pinhão</v>
      </c>
      <c r="C3479" s="12" t="s">
        <v>27</v>
      </c>
      <c r="D3479" s="13" t="s">
        <v>4986</v>
      </c>
      <c r="E3479" s="12" t="s">
        <v>4753</v>
      </c>
      <c r="F3479" s="12" t="s">
        <v>4754</v>
      </c>
      <c r="G3479" s="12" t="s">
        <v>4755</v>
      </c>
      <c r="H3479" s="9" t="s">
        <v>7759</v>
      </c>
      <c r="I3479" s="12" t="s">
        <v>7194</v>
      </c>
      <c r="J3479" s="9" t="s">
        <v>4753</v>
      </c>
      <c r="K3479" s="15">
        <v>44785</v>
      </c>
      <c r="L3479" s="17">
        <v>44197</v>
      </c>
    </row>
    <row r="3480" spans="1:12" ht="45" x14ac:dyDescent="0.25">
      <c r="A3480" s="10" t="s">
        <v>9</v>
      </c>
      <c r="B3480" s="11" t="str">
        <f>VLOOKUP(C3480,#REF!,2,0)</f>
        <v>Rotas do Pinhão</v>
      </c>
      <c r="C3480" s="12" t="s">
        <v>27</v>
      </c>
      <c r="D3480" s="13" t="s">
        <v>4986</v>
      </c>
      <c r="E3480" s="12" t="s">
        <v>4756</v>
      </c>
      <c r="F3480" s="12" t="s">
        <v>4757</v>
      </c>
      <c r="G3480" s="12" t="s">
        <v>4707</v>
      </c>
      <c r="H3480" s="9" t="s">
        <v>7760</v>
      </c>
      <c r="I3480" s="12" t="s">
        <v>7761</v>
      </c>
      <c r="J3480" s="9" t="s">
        <v>4756</v>
      </c>
      <c r="K3480" s="15">
        <v>44785</v>
      </c>
      <c r="L3480" s="17">
        <v>44197</v>
      </c>
    </row>
    <row r="3481" spans="1:12" ht="30" x14ac:dyDescent="0.25">
      <c r="A3481" s="10" t="s">
        <v>9</v>
      </c>
      <c r="B3481" s="11" t="str">
        <f>VLOOKUP(C3481,#REF!,2,0)</f>
        <v>Rotas do Pinhão</v>
      </c>
      <c r="C3481" s="12" t="s">
        <v>27</v>
      </c>
      <c r="D3481" s="13" t="s">
        <v>4986</v>
      </c>
      <c r="E3481" s="12" t="s">
        <v>4761</v>
      </c>
      <c r="F3481" s="12" t="s">
        <v>4762</v>
      </c>
      <c r="G3481" s="12" t="s">
        <v>4763</v>
      </c>
      <c r="H3481" s="9" t="s">
        <v>7764</v>
      </c>
      <c r="I3481" s="12" t="s">
        <v>7765</v>
      </c>
      <c r="J3481" s="9" t="s">
        <v>4761</v>
      </c>
      <c r="K3481" s="15">
        <v>44785</v>
      </c>
      <c r="L3481" s="17">
        <v>44197</v>
      </c>
    </row>
    <row r="3482" spans="1:12" ht="30" x14ac:dyDescent="0.25">
      <c r="A3482" s="10" t="s">
        <v>9</v>
      </c>
      <c r="B3482" s="11" t="str">
        <f>VLOOKUP(C3482,#REF!,2,0)</f>
        <v>Rotas do Pinhão</v>
      </c>
      <c r="C3482" s="12" t="s">
        <v>27</v>
      </c>
      <c r="D3482" s="13" t="s">
        <v>4986</v>
      </c>
      <c r="E3482" s="12" t="s">
        <v>4773</v>
      </c>
      <c r="F3482" s="12" t="s">
        <v>4774</v>
      </c>
      <c r="G3482" s="12" t="s">
        <v>21959</v>
      </c>
      <c r="H3482" s="9" t="s">
        <v>7770</v>
      </c>
      <c r="I3482" s="12" t="s">
        <v>21215</v>
      </c>
      <c r="J3482" s="9" t="s">
        <v>4773</v>
      </c>
      <c r="K3482" s="15">
        <v>44787</v>
      </c>
      <c r="L3482" s="17">
        <v>44197</v>
      </c>
    </row>
    <row r="3483" spans="1:12" ht="45" x14ac:dyDescent="0.25">
      <c r="A3483" s="10" t="s">
        <v>9</v>
      </c>
      <c r="B3483" s="11" t="str">
        <f>VLOOKUP(C3483,#REF!,2,0)</f>
        <v>Rotas do Pinhão</v>
      </c>
      <c r="C3483" s="12" t="s">
        <v>27</v>
      </c>
      <c r="D3483" s="13" t="s">
        <v>4986</v>
      </c>
      <c r="E3483" s="12" t="s">
        <v>4775</v>
      </c>
      <c r="F3483" s="12" t="s">
        <v>4776</v>
      </c>
      <c r="G3483" s="12" t="s">
        <v>4777</v>
      </c>
      <c r="H3483" s="9" t="s">
        <v>7771</v>
      </c>
      <c r="I3483" s="12" t="s">
        <v>21216</v>
      </c>
      <c r="J3483" s="9" t="s">
        <v>4775</v>
      </c>
      <c r="K3483" s="15">
        <v>44790</v>
      </c>
      <c r="L3483" s="17">
        <v>44197</v>
      </c>
    </row>
    <row r="3484" spans="1:12" ht="30" x14ac:dyDescent="0.25">
      <c r="A3484" s="10" t="s">
        <v>9</v>
      </c>
      <c r="B3484" s="11" t="str">
        <f>VLOOKUP(C3484,#REF!,2,0)</f>
        <v>Rotas do Pinhão</v>
      </c>
      <c r="C3484" s="12" t="s">
        <v>27</v>
      </c>
      <c r="D3484" s="13" t="s">
        <v>4986</v>
      </c>
      <c r="E3484" s="12" t="s">
        <v>4778</v>
      </c>
      <c r="F3484" s="12" t="s">
        <v>4779</v>
      </c>
      <c r="G3484" s="12" t="s">
        <v>4780</v>
      </c>
      <c r="H3484" s="9" t="s">
        <v>7772</v>
      </c>
      <c r="I3484" s="12" t="s">
        <v>7773</v>
      </c>
      <c r="J3484" s="9" t="s">
        <v>4778</v>
      </c>
      <c r="K3484" s="15">
        <v>44790</v>
      </c>
      <c r="L3484" s="17">
        <v>44197</v>
      </c>
    </row>
    <row r="3485" spans="1:12" ht="30" x14ac:dyDescent="0.25">
      <c r="A3485" s="10" t="s">
        <v>9</v>
      </c>
      <c r="B3485" s="11" t="str">
        <f>VLOOKUP(C3485,#REF!,2,0)</f>
        <v>Rotas do Pinhão</v>
      </c>
      <c r="C3485" s="12" t="s">
        <v>27</v>
      </c>
      <c r="D3485" s="13" t="s">
        <v>4986</v>
      </c>
      <c r="E3485" s="12" t="s">
        <v>4788</v>
      </c>
      <c r="F3485" s="12" t="s">
        <v>4789</v>
      </c>
      <c r="G3485" s="12" t="s">
        <v>21961</v>
      </c>
      <c r="H3485" s="9" t="s">
        <v>7776</v>
      </c>
      <c r="I3485" s="12" t="s">
        <v>21219</v>
      </c>
      <c r="J3485" s="9" t="s">
        <v>4788</v>
      </c>
      <c r="K3485" s="15">
        <v>44792</v>
      </c>
      <c r="L3485" s="17">
        <v>44197</v>
      </c>
    </row>
    <row r="3486" spans="1:12" ht="30" x14ac:dyDescent="0.25">
      <c r="A3486" s="10" t="s">
        <v>9</v>
      </c>
      <c r="B3486" s="11" t="str">
        <f>VLOOKUP(C3486,#REF!,2,0)</f>
        <v>Rotas do Pinhão</v>
      </c>
      <c r="C3486" s="12" t="s">
        <v>27</v>
      </c>
      <c r="D3486" s="13" t="s">
        <v>4986</v>
      </c>
      <c r="E3486" s="12" t="s">
        <v>4790</v>
      </c>
      <c r="F3486" s="12" t="s">
        <v>4791</v>
      </c>
      <c r="G3486" s="12" t="s">
        <v>4792</v>
      </c>
      <c r="H3486" s="9" t="s">
        <v>7777</v>
      </c>
      <c r="I3486" s="12" t="s">
        <v>7778</v>
      </c>
      <c r="J3486" s="9" t="s">
        <v>4790</v>
      </c>
      <c r="K3486" s="15">
        <v>44794</v>
      </c>
      <c r="L3486" s="17">
        <v>44197</v>
      </c>
    </row>
    <row r="3487" spans="1:12" ht="30" x14ac:dyDescent="0.25">
      <c r="A3487" s="10" t="s">
        <v>9</v>
      </c>
      <c r="B3487" s="11" t="str">
        <f>VLOOKUP(C3487,#REF!,2,0)</f>
        <v>Rotas do Pinhão</v>
      </c>
      <c r="C3487" s="12" t="s">
        <v>27</v>
      </c>
      <c r="D3487" s="13" t="s">
        <v>4986</v>
      </c>
      <c r="E3487" s="12" t="s">
        <v>4802</v>
      </c>
      <c r="F3487" s="12" t="s">
        <v>4803</v>
      </c>
      <c r="G3487" s="12" t="s">
        <v>4804</v>
      </c>
      <c r="H3487" s="9" t="s">
        <v>7783</v>
      </c>
      <c r="I3487" s="12" t="s">
        <v>7784</v>
      </c>
      <c r="J3487" s="9" t="s">
        <v>4802</v>
      </c>
      <c r="K3487" s="15">
        <v>44798</v>
      </c>
      <c r="L3487" s="17">
        <v>44197</v>
      </c>
    </row>
    <row r="3488" spans="1:12" ht="30" x14ac:dyDescent="0.25">
      <c r="A3488" s="10" t="s">
        <v>9</v>
      </c>
      <c r="B3488" s="11" t="str">
        <f>VLOOKUP(C3488,#REF!,2,0)</f>
        <v>Rotas do Pinhão</v>
      </c>
      <c r="C3488" s="12" t="s">
        <v>27</v>
      </c>
      <c r="D3488" s="13" t="s">
        <v>4986</v>
      </c>
      <c r="E3488" s="12" t="s">
        <v>4808</v>
      </c>
      <c r="F3488" s="12" t="s">
        <v>4809</v>
      </c>
      <c r="G3488" s="12" t="s">
        <v>4810</v>
      </c>
      <c r="H3488" s="9" t="s">
        <v>7786</v>
      </c>
      <c r="I3488" s="12" t="s">
        <v>7787</v>
      </c>
      <c r="J3488" s="9" t="s">
        <v>4808</v>
      </c>
      <c r="K3488" s="15">
        <v>44804</v>
      </c>
      <c r="L3488" s="17">
        <v>44197</v>
      </c>
    </row>
    <row r="3489" spans="1:12" ht="30" x14ac:dyDescent="0.25">
      <c r="A3489" s="10" t="s">
        <v>9</v>
      </c>
      <c r="B3489" s="11" t="str">
        <f>VLOOKUP(C3489,#REF!,2,0)</f>
        <v>Rotas do Pinhão</v>
      </c>
      <c r="C3489" s="12" t="s">
        <v>27</v>
      </c>
      <c r="D3489" s="13" t="s">
        <v>4986</v>
      </c>
      <c r="E3489" s="12" t="s">
        <v>4819</v>
      </c>
      <c r="F3489" s="12" t="s">
        <v>4820</v>
      </c>
      <c r="G3489" s="12" t="s">
        <v>4821</v>
      </c>
      <c r="H3489" s="9" t="s">
        <v>7792</v>
      </c>
      <c r="I3489" s="12" t="s">
        <v>8146</v>
      </c>
      <c r="J3489" s="9" t="s">
        <v>4819</v>
      </c>
      <c r="K3489" s="15">
        <v>44813</v>
      </c>
      <c r="L3489" s="17">
        <v>44197</v>
      </c>
    </row>
    <row r="3490" spans="1:12" ht="30" x14ac:dyDescent="0.25">
      <c r="A3490" s="10" t="s">
        <v>9</v>
      </c>
      <c r="B3490" s="11" t="str">
        <f>VLOOKUP(C3490,#REF!,2,0)</f>
        <v>Rotas do Pinhão</v>
      </c>
      <c r="C3490" s="12" t="s">
        <v>27</v>
      </c>
      <c r="D3490" s="13" t="s">
        <v>4986</v>
      </c>
      <c r="E3490" s="12" t="s">
        <v>4828</v>
      </c>
      <c r="F3490" s="12" t="s">
        <v>4829</v>
      </c>
      <c r="G3490" s="12" t="s">
        <v>4830</v>
      </c>
      <c r="H3490" s="9" t="s">
        <v>7797</v>
      </c>
      <c r="I3490" s="12" t="s">
        <v>21225</v>
      </c>
      <c r="J3490" s="9" t="s">
        <v>4828</v>
      </c>
      <c r="K3490" s="15">
        <v>44829</v>
      </c>
      <c r="L3490" s="17">
        <v>44197</v>
      </c>
    </row>
    <row r="3491" spans="1:12" ht="45" x14ac:dyDescent="0.25">
      <c r="A3491" s="10" t="s">
        <v>9</v>
      </c>
      <c r="B3491" s="11" t="str">
        <f>VLOOKUP(C3491,#REF!,2,0)</f>
        <v>Rotas do Pinhão</v>
      </c>
      <c r="C3491" s="12" t="s">
        <v>27</v>
      </c>
      <c r="D3491" s="13" t="s">
        <v>4986</v>
      </c>
      <c r="E3491" s="12" t="s">
        <v>4833</v>
      </c>
      <c r="F3491" s="12" t="s">
        <v>4834</v>
      </c>
      <c r="G3491" s="12" t="s">
        <v>4835</v>
      </c>
      <c r="H3491" s="9" t="s">
        <v>7799</v>
      </c>
      <c r="I3491" s="12" t="s">
        <v>21227</v>
      </c>
      <c r="J3491" s="9" t="s">
        <v>4833</v>
      </c>
      <c r="K3491" s="15">
        <v>44827</v>
      </c>
      <c r="L3491" s="17">
        <v>44197</v>
      </c>
    </row>
    <row r="3492" spans="1:12" ht="45" x14ac:dyDescent="0.25">
      <c r="A3492" s="10" t="s">
        <v>9</v>
      </c>
      <c r="B3492" s="11" t="str">
        <f>VLOOKUP(C3492,#REF!,2,0)</f>
        <v>Rotas do Pinhão</v>
      </c>
      <c r="C3492" s="12" t="s">
        <v>27</v>
      </c>
      <c r="D3492" s="13" t="s">
        <v>4986</v>
      </c>
      <c r="E3492" s="12" t="s">
        <v>4842</v>
      </c>
      <c r="F3492" s="12" t="s">
        <v>4843</v>
      </c>
      <c r="G3492" s="12" t="s">
        <v>21964</v>
      </c>
      <c r="H3492" s="9" t="s">
        <v>7802</v>
      </c>
      <c r="I3492" s="12" t="s">
        <v>7803</v>
      </c>
      <c r="J3492" s="9" t="s">
        <v>4842</v>
      </c>
      <c r="K3492" s="15">
        <v>44825</v>
      </c>
      <c r="L3492" s="17">
        <v>44197</v>
      </c>
    </row>
    <row r="3493" spans="1:12" ht="30" x14ac:dyDescent="0.25">
      <c r="A3493" s="10" t="s">
        <v>9</v>
      </c>
      <c r="B3493" s="11" t="str">
        <f>VLOOKUP(C3493,#REF!,2,0)</f>
        <v>Rotas do Pinhão</v>
      </c>
      <c r="C3493" s="12" t="s">
        <v>27</v>
      </c>
      <c r="D3493" s="13" t="s">
        <v>4986</v>
      </c>
      <c r="E3493" s="12" t="s">
        <v>4850</v>
      </c>
      <c r="F3493" s="12" t="s">
        <v>4851</v>
      </c>
      <c r="G3493" s="12" t="s">
        <v>21965</v>
      </c>
      <c r="H3493" s="9" t="s">
        <v>7806</v>
      </c>
      <c r="I3493" s="12" t="s">
        <v>7807</v>
      </c>
      <c r="J3493" s="9" t="s">
        <v>4850</v>
      </c>
      <c r="K3493" s="15">
        <v>44828</v>
      </c>
      <c r="L3493" s="17">
        <v>44197</v>
      </c>
    </row>
    <row r="3494" spans="1:12" ht="30" x14ac:dyDescent="0.25">
      <c r="A3494" s="10" t="s">
        <v>9</v>
      </c>
      <c r="B3494" s="11" t="str">
        <f>VLOOKUP(C3494,#REF!,2,0)</f>
        <v>Rotas do Pinhão</v>
      </c>
      <c r="C3494" s="12" t="s">
        <v>27</v>
      </c>
      <c r="D3494" s="13" t="s">
        <v>4986</v>
      </c>
      <c r="E3494" s="12" t="s">
        <v>4858</v>
      </c>
      <c r="F3494" s="12" t="s">
        <v>4859</v>
      </c>
      <c r="G3494" s="12" t="s">
        <v>4860</v>
      </c>
      <c r="H3494" s="9" t="s">
        <v>7810</v>
      </c>
      <c r="I3494" s="12" t="s">
        <v>8136</v>
      </c>
      <c r="J3494" s="9" t="s">
        <v>4858</v>
      </c>
      <c r="K3494" s="15">
        <v>44833</v>
      </c>
      <c r="L3494" s="17">
        <v>44197</v>
      </c>
    </row>
    <row r="3495" spans="1:12" ht="30" x14ac:dyDescent="0.25">
      <c r="A3495" s="10" t="s">
        <v>9</v>
      </c>
      <c r="B3495" s="11" t="str">
        <f>VLOOKUP(C3495,#REF!,2,0)</f>
        <v>Rotas do Pinhão</v>
      </c>
      <c r="C3495" s="12" t="s">
        <v>27</v>
      </c>
      <c r="D3495" s="13" t="s">
        <v>4986</v>
      </c>
      <c r="E3495" s="12" t="s">
        <v>4873</v>
      </c>
      <c r="F3495" s="12" t="s">
        <v>4874</v>
      </c>
      <c r="G3495" s="12" t="s">
        <v>4875</v>
      </c>
      <c r="H3495" s="9" t="s">
        <v>7816</v>
      </c>
      <c r="I3495" s="12" t="s">
        <v>21236</v>
      </c>
      <c r="J3495" s="9" t="s">
        <v>4873</v>
      </c>
      <c r="K3495" s="15">
        <v>44843</v>
      </c>
      <c r="L3495" s="17">
        <v>44197</v>
      </c>
    </row>
    <row r="3496" spans="1:12" ht="45" x14ac:dyDescent="0.25">
      <c r="A3496" s="10" t="s">
        <v>9</v>
      </c>
      <c r="B3496" s="11" t="str">
        <f>VLOOKUP(C3496,#REF!,2,0)</f>
        <v>Rotas do Pinhão</v>
      </c>
      <c r="C3496" s="12" t="s">
        <v>27</v>
      </c>
      <c r="D3496" s="13" t="s">
        <v>4986</v>
      </c>
      <c r="E3496" s="12" t="s">
        <v>4891</v>
      </c>
      <c r="F3496" s="12" t="s">
        <v>4892</v>
      </c>
      <c r="G3496" s="12" t="s">
        <v>4893</v>
      </c>
      <c r="H3496" s="9" t="s">
        <v>7823</v>
      </c>
      <c r="I3496" s="12" t="s">
        <v>7824</v>
      </c>
      <c r="J3496" s="9" t="s">
        <v>4891</v>
      </c>
      <c r="K3496" s="15">
        <v>44861</v>
      </c>
      <c r="L3496" s="17">
        <v>44197</v>
      </c>
    </row>
    <row r="3497" spans="1:12" ht="30" x14ac:dyDescent="0.25">
      <c r="A3497" s="10" t="s">
        <v>9</v>
      </c>
      <c r="B3497" s="11" t="str">
        <f>VLOOKUP(C3497,#REF!,2,0)</f>
        <v>Rotas do Pinhão</v>
      </c>
      <c r="C3497" s="12" t="s">
        <v>27</v>
      </c>
      <c r="D3497" s="13" t="s">
        <v>4986</v>
      </c>
      <c r="E3497" s="12" t="s">
        <v>4906</v>
      </c>
      <c r="F3497" s="12" t="s">
        <v>4907</v>
      </c>
      <c r="G3497" s="12" t="s">
        <v>21966</v>
      </c>
      <c r="H3497" s="9" t="s">
        <v>7830</v>
      </c>
      <c r="I3497" s="12" t="s">
        <v>21244</v>
      </c>
      <c r="J3497" s="9" t="s">
        <v>4906</v>
      </c>
      <c r="K3497" s="15">
        <v>44862</v>
      </c>
      <c r="L3497" s="17">
        <v>44197</v>
      </c>
    </row>
    <row r="3498" spans="1:12" ht="30" x14ac:dyDescent="0.25">
      <c r="A3498" s="10" t="s">
        <v>9</v>
      </c>
      <c r="B3498" s="11" t="str">
        <f>VLOOKUP(C3498,#REF!,2,0)</f>
        <v>Rotas do Pinhão</v>
      </c>
      <c r="C3498" s="12" t="s">
        <v>27</v>
      </c>
      <c r="D3498" s="13" t="s">
        <v>4986</v>
      </c>
      <c r="E3498" s="12" t="s">
        <v>4926</v>
      </c>
      <c r="F3498" s="12" t="s">
        <v>4927</v>
      </c>
      <c r="G3498" s="12" t="s">
        <v>4928</v>
      </c>
      <c r="H3498" s="9" t="s">
        <v>7839</v>
      </c>
      <c r="I3498" s="12" t="s">
        <v>21967</v>
      </c>
      <c r="J3498" s="9" t="s">
        <v>4926</v>
      </c>
      <c r="K3498" s="15">
        <v>44874</v>
      </c>
      <c r="L3498" s="17">
        <v>44197</v>
      </c>
    </row>
    <row r="3499" spans="1:12" ht="30" x14ac:dyDescent="0.25">
      <c r="A3499" s="10" t="s">
        <v>9</v>
      </c>
      <c r="B3499" s="11" t="str">
        <f>VLOOKUP(C3499,#REF!,2,0)</f>
        <v>Rotas do Pinhão</v>
      </c>
      <c r="C3499" s="12" t="s">
        <v>27</v>
      </c>
      <c r="D3499" s="13" t="s">
        <v>4986</v>
      </c>
      <c r="E3499" s="12" t="s">
        <v>4937</v>
      </c>
      <c r="F3499" s="12" t="s">
        <v>4938</v>
      </c>
      <c r="G3499" s="12" t="s">
        <v>4939</v>
      </c>
      <c r="H3499" s="9" t="s">
        <v>7843</v>
      </c>
      <c r="I3499" s="12" t="s">
        <v>7844</v>
      </c>
      <c r="J3499" s="9" t="s">
        <v>4937</v>
      </c>
      <c r="K3499" s="15">
        <v>44877</v>
      </c>
      <c r="L3499" s="17">
        <v>44197</v>
      </c>
    </row>
    <row r="3500" spans="1:12" ht="30" x14ac:dyDescent="0.25">
      <c r="A3500" s="10" t="s">
        <v>9</v>
      </c>
      <c r="B3500" s="11" t="str">
        <f>VLOOKUP(C3500,#REF!,2,0)</f>
        <v>Rotas do Pinhão</v>
      </c>
      <c r="C3500" s="12" t="s">
        <v>27</v>
      </c>
      <c r="D3500" s="13" t="s">
        <v>4986</v>
      </c>
      <c r="E3500" s="12" t="s">
        <v>4946</v>
      </c>
      <c r="F3500" s="12" t="s">
        <v>4947</v>
      </c>
      <c r="G3500" s="12" t="s">
        <v>4948</v>
      </c>
      <c r="H3500" s="9" t="s">
        <v>7596</v>
      </c>
      <c r="I3500" s="12" t="s">
        <v>21252</v>
      </c>
      <c r="J3500" s="9" t="s">
        <v>4946</v>
      </c>
      <c r="K3500" s="15">
        <v>44881</v>
      </c>
      <c r="L3500" s="17">
        <v>44197</v>
      </c>
    </row>
    <row r="3501" spans="1:12" ht="30" x14ac:dyDescent="0.25">
      <c r="A3501" s="10" t="s">
        <v>9</v>
      </c>
      <c r="B3501" s="11" t="str">
        <f>VLOOKUP(C3501,#REF!,2,0)</f>
        <v>Rotas do Pinhão</v>
      </c>
      <c r="C3501" s="12" t="s">
        <v>27</v>
      </c>
      <c r="D3501" s="13" t="s">
        <v>4986</v>
      </c>
      <c r="E3501" s="12" t="s">
        <v>4952</v>
      </c>
      <c r="F3501" s="12" t="s">
        <v>4953</v>
      </c>
      <c r="G3501" s="12" t="s">
        <v>4954</v>
      </c>
      <c r="H3501" s="9" t="s">
        <v>7850</v>
      </c>
      <c r="I3501" s="12" t="s">
        <v>21254</v>
      </c>
      <c r="J3501" s="9" t="s">
        <v>4952</v>
      </c>
      <c r="K3501" s="15">
        <v>44882</v>
      </c>
      <c r="L3501" s="17">
        <v>44197</v>
      </c>
    </row>
    <row r="3502" spans="1:12" ht="30" x14ac:dyDescent="0.25">
      <c r="A3502" s="10" t="s">
        <v>9</v>
      </c>
      <c r="B3502" s="11" t="str">
        <f>VLOOKUP(C3502,#REF!,2,0)</f>
        <v>Rotas do Pinhão</v>
      </c>
      <c r="C3502" s="12" t="s">
        <v>27</v>
      </c>
      <c r="D3502" s="13" t="s">
        <v>4986</v>
      </c>
      <c r="E3502" s="12" t="s">
        <v>4959</v>
      </c>
      <c r="F3502" s="12" t="s">
        <v>4960</v>
      </c>
      <c r="G3502" s="12" t="s">
        <v>4960</v>
      </c>
      <c r="H3502" s="9" t="s">
        <v>7854</v>
      </c>
      <c r="I3502" s="12" t="s">
        <v>7855</v>
      </c>
      <c r="J3502" s="9" t="s">
        <v>4959</v>
      </c>
      <c r="K3502" s="15">
        <v>44884</v>
      </c>
      <c r="L3502" s="17">
        <v>44197</v>
      </c>
    </row>
    <row r="3503" spans="1:12" ht="30" x14ac:dyDescent="0.25">
      <c r="A3503" s="10" t="s">
        <v>9</v>
      </c>
      <c r="B3503" s="11" t="str">
        <f>VLOOKUP(C3503,#REF!,2,0)</f>
        <v>Rotas do Pinhão</v>
      </c>
      <c r="C3503" s="12" t="s">
        <v>27</v>
      </c>
      <c r="D3503" s="13" t="s">
        <v>4986</v>
      </c>
      <c r="E3503" s="12" t="s">
        <v>4961</v>
      </c>
      <c r="F3503" s="12" t="s">
        <v>4962</v>
      </c>
      <c r="G3503" s="12" t="s">
        <v>4963</v>
      </c>
      <c r="H3503" s="9" t="s">
        <v>7856</v>
      </c>
      <c r="I3503" s="12" t="s">
        <v>21255</v>
      </c>
      <c r="J3503" s="9" t="s">
        <v>4961</v>
      </c>
      <c r="K3503" s="15">
        <v>44889</v>
      </c>
      <c r="L3503" s="17">
        <v>44197</v>
      </c>
    </row>
    <row r="3504" spans="1:12" ht="30" x14ac:dyDescent="0.25">
      <c r="A3504" s="10" t="s">
        <v>9</v>
      </c>
      <c r="B3504" s="11" t="str">
        <f>VLOOKUP(C3504,#REF!,2,0)</f>
        <v>Rotas do Pinhão</v>
      </c>
      <c r="C3504" s="12" t="s">
        <v>27</v>
      </c>
      <c r="D3504" s="13" t="s">
        <v>4986</v>
      </c>
      <c r="E3504" s="12" t="s">
        <v>21980</v>
      </c>
      <c r="F3504" s="12" t="s">
        <v>21981</v>
      </c>
      <c r="G3504" s="12" t="s">
        <v>21982</v>
      </c>
      <c r="H3504" s="9" t="s">
        <v>21983</v>
      </c>
      <c r="I3504" s="12" t="s">
        <v>21984</v>
      </c>
      <c r="J3504" s="9" t="s">
        <v>21980</v>
      </c>
      <c r="K3504" s="15">
        <v>44949</v>
      </c>
      <c r="L3504" s="17">
        <v>44197</v>
      </c>
    </row>
    <row r="3505" spans="1:12" ht="45" x14ac:dyDescent="0.25">
      <c r="A3505" s="10" t="s">
        <v>9</v>
      </c>
      <c r="B3505" s="11" t="str">
        <f>VLOOKUP(C3505,#REF!,2,0)</f>
        <v>Rotas do Pinhão</v>
      </c>
      <c r="C3505" s="12" t="s">
        <v>27</v>
      </c>
      <c r="D3505" s="13" t="s">
        <v>4986</v>
      </c>
      <c r="E3505" s="12" t="s">
        <v>21990</v>
      </c>
      <c r="F3505" s="12" t="s">
        <v>21991</v>
      </c>
      <c r="G3505" s="12" t="s">
        <v>21992</v>
      </c>
      <c r="H3505" s="9" t="s">
        <v>21993</v>
      </c>
      <c r="I3505" s="12" t="s">
        <v>21994</v>
      </c>
      <c r="J3505" s="9" t="s">
        <v>21990</v>
      </c>
      <c r="K3505" s="15">
        <v>44932</v>
      </c>
      <c r="L3505" s="17">
        <v>44197</v>
      </c>
    </row>
    <row r="3506" spans="1:12" ht="30" x14ac:dyDescent="0.25">
      <c r="A3506" s="10" t="s">
        <v>9</v>
      </c>
      <c r="B3506" s="11" t="str">
        <f>VLOOKUP(C3506,#REF!,2,0)</f>
        <v>Rotas do Pinhão</v>
      </c>
      <c r="C3506" s="12" t="s">
        <v>27</v>
      </c>
      <c r="D3506" s="13" t="s">
        <v>4986</v>
      </c>
      <c r="E3506" s="12" t="s">
        <v>21995</v>
      </c>
      <c r="F3506" s="12" t="s">
        <v>21996</v>
      </c>
      <c r="G3506" s="12" t="s">
        <v>21997</v>
      </c>
      <c r="H3506" s="9" t="s">
        <v>21998</v>
      </c>
      <c r="I3506" s="12" t="s">
        <v>21999</v>
      </c>
      <c r="J3506" s="9" t="s">
        <v>21995</v>
      </c>
      <c r="K3506" s="15">
        <v>44933</v>
      </c>
      <c r="L3506" s="17">
        <v>44197</v>
      </c>
    </row>
    <row r="3507" spans="1:12" ht="30" x14ac:dyDescent="0.25">
      <c r="A3507" s="10" t="s">
        <v>9</v>
      </c>
      <c r="B3507" s="11" t="str">
        <f>VLOOKUP(C3507,#REF!,2,0)</f>
        <v>Rotas do Pinhão</v>
      </c>
      <c r="C3507" s="12" t="s">
        <v>27</v>
      </c>
      <c r="D3507" s="13" t="s">
        <v>4986</v>
      </c>
      <c r="E3507" s="12" t="s">
        <v>22007</v>
      </c>
      <c r="F3507" s="12" t="s">
        <v>22008</v>
      </c>
      <c r="G3507" s="12" t="s">
        <v>22009</v>
      </c>
      <c r="H3507" s="9" t="s">
        <v>22010</v>
      </c>
      <c r="I3507" s="12" t="s">
        <v>22011</v>
      </c>
      <c r="J3507" s="9" t="s">
        <v>22007</v>
      </c>
      <c r="K3507" s="15">
        <v>44948</v>
      </c>
      <c r="L3507" s="17">
        <v>44197</v>
      </c>
    </row>
    <row r="3508" spans="1:12" ht="30" x14ac:dyDescent="0.25">
      <c r="A3508" s="10" t="s">
        <v>9</v>
      </c>
      <c r="B3508" s="11" t="str">
        <f>VLOOKUP(C3508,#REF!,2,0)</f>
        <v>Rotas do Pinhão</v>
      </c>
      <c r="C3508" s="12" t="s">
        <v>27</v>
      </c>
      <c r="D3508" s="13" t="s">
        <v>4986</v>
      </c>
      <c r="E3508" s="12" t="s">
        <v>22030</v>
      </c>
      <c r="F3508" s="12" t="s">
        <v>22031</v>
      </c>
      <c r="G3508" s="12" t="s">
        <v>22032</v>
      </c>
      <c r="H3508" s="9" t="s">
        <v>22033</v>
      </c>
      <c r="I3508" s="12" t="s">
        <v>22034</v>
      </c>
      <c r="J3508" s="9" t="s">
        <v>22030</v>
      </c>
      <c r="K3508" s="15">
        <v>44939</v>
      </c>
      <c r="L3508" s="17">
        <v>44197</v>
      </c>
    </row>
    <row r="3509" spans="1:12" ht="45" x14ac:dyDescent="0.25">
      <c r="A3509" s="10" t="s">
        <v>9</v>
      </c>
      <c r="B3509" s="11" t="str">
        <f>VLOOKUP(C3509,#REF!,2,0)</f>
        <v>Rotas do Pinhão</v>
      </c>
      <c r="C3509" s="12" t="s">
        <v>27</v>
      </c>
      <c r="D3509" s="13" t="s">
        <v>4986</v>
      </c>
      <c r="E3509" s="12" t="s">
        <v>22066</v>
      </c>
      <c r="F3509" s="12" t="s">
        <v>22067</v>
      </c>
      <c r="G3509" s="12" t="s">
        <v>22068</v>
      </c>
      <c r="H3509" s="9" t="s">
        <v>22069</v>
      </c>
      <c r="I3509" s="12" t="s">
        <v>22070</v>
      </c>
      <c r="J3509" s="9" t="s">
        <v>22066</v>
      </c>
      <c r="K3509" s="15">
        <v>44948</v>
      </c>
      <c r="L3509" s="17">
        <v>44197</v>
      </c>
    </row>
    <row r="3510" spans="1:12" ht="30" x14ac:dyDescent="0.25">
      <c r="A3510" s="10" t="s">
        <v>9</v>
      </c>
      <c r="B3510" s="11" t="str">
        <f>VLOOKUP(C3510,#REF!,2,0)</f>
        <v>Rotas do Pinhão</v>
      </c>
      <c r="C3510" s="12" t="s">
        <v>27</v>
      </c>
      <c r="D3510" s="13" t="s">
        <v>4986</v>
      </c>
      <c r="E3510" s="12" t="s">
        <v>22096</v>
      </c>
      <c r="F3510" s="12" t="s">
        <v>22097</v>
      </c>
      <c r="G3510" s="12" t="s">
        <v>4436</v>
      </c>
      <c r="H3510" s="9" t="s">
        <v>7600</v>
      </c>
      <c r="I3510" s="12" t="s">
        <v>22098</v>
      </c>
      <c r="J3510" s="9" t="s">
        <v>22096</v>
      </c>
      <c r="K3510" s="15">
        <v>44954</v>
      </c>
      <c r="L3510" s="17">
        <v>44197</v>
      </c>
    </row>
    <row r="3511" spans="1:12" ht="45" x14ac:dyDescent="0.25">
      <c r="A3511" s="10" t="s">
        <v>9</v>
      </c>
      <c r="B3511" s="11" t="str">
        <f>VLOOKUP(C3511,#REF!,2,0)</f>
        <v>Rotas do Pinhão</v>
      </c>
      <c r="C3511" s="12" t="s">
        <v>27</v>
      </c>
      <c r="D3511" s="13" t="s">
        <v>7869</v>
      </c>
      <c r="E3511" s="12" t="s">
        <v>7886</v>
      </c>
      <c r="F3511" s="12" t="s">
        <v>7887</v>
      </c>
      <c r="G3511" s="12" t="s">
        <v>7888</v>
      </c>
      <c r="H3511" s="9" t="s">
        <v>7910</v>
      </c>
      <c r="I3511" s="12" t="s">
        <v>7911</v>
      </c>
      <c r="J3511" s="9" t="s">
        <v>7886</v>
      </c>
      <c r="K3511" s="15">
        <v>44693</v>
      </c>
      <c r="L3511" s="17">
        <v>44197</v>
      </c>
    </row>
    <row r="3512" spans="1:12" ht="45" x14ac:dyDescent="0.25">
      <c r="A3512" s="10" t="s">
        <v>9</v>
      </c>
      <c r="B3512" s="11" t="str">
        <f>VLOOKUP(C3512,#REF!,2,0)</f>
        <v>Rotas do Pinhão</v>
      </c>
      <c r="C3512" s="12" t="s">
        <v>27</v>
      </c>
      <c r="D3512" s="13" t="s">
        <v>7869</v>
      </c>
      <c r="E3512" s="12" t="s">
        <v>7878</v>
      </c>
      <c r="F3512" s="12" t="s">
        <v>7879</v>
      </c>
      <c r="G3512" s="12" t="s">
        <v>22105</v>
      </c>
      <c r="H3512" s="9" t="s">
        <v>7903</v>
      </c>
      <c r="I3512" s="12" t="s">
        <v>7904</v>
      </c>
      <c r="J3512" s="9" t="s">
        <v>7878</v>
      </c>
      <c r="K3512" s="15">
        <v>44255</v>
      </c>
      <c r="L3512" s="17">
        <v>44197</v>
      </c>
    </row>
    <row r="3513" spans="1:12" ht="45" x14ac:dyDescent="0.25">
      <c r="A3513" s="10" t="s">
        <v>9</v>
      </c>
      <c r="B3513" s="11" t="str">
        <f>VLOOKUP(C3513,#REF!,2,0)</f>
        <v>Rotas do Pinhão</v>
      </c>
      <c r="C3513" s="12" t="s">
        <v>27</v>
      </c>
      <c r="D3513" s="13" t="s">
        <v>7869</v>
      </c>
      <c r="E3513" s="12" t="s">
        <v>7895</v>
      </c>
      <c r="F3513" s="12" t="s">
        <v>7896</v>
      </c>
      <c r="G3513" s="12" t="s">
        <v>7897</v>
      </c>
      <c r="H3513" s="9" t="s">
        <v>7915</v>
      </c>
      <c r="I3513" s="12" t="s">
        <v>7916</v>
      </c>
      <c r="J3513" s="9" t="s">
        <v>7895</v>
      </c>
      <c r="K3513" s="15">
        <v>44693</v>
      </c>
      <c r="L3513" s="17">
        <v>44197</v>
      </c>
    </row>
    <row r="3514" spans="1:12" x14ac:dyDescent="0.25">
      <c r="A3514" s="10" t="s">
        <v>9</v>
      </c>
      <c r="B3514" s="11" t="str">
        <f>VLOOKUP(C3514,#REF!,2,0)</f>
        <v>Rotas do Pinhão</v>
      </c>
      <c r="C3514" s="12" t="s">
        <v>27</v>
      </c>
      <c r="D3514" s="13" t="s">
        <v>7917</v>
      </c>
      <c r="E3514" s="12" t="s">
        <v>7922</v>
      </c>
      <c r="F3514" s="12" t="s">
        <v>7923</v>
      </c>
      <c r="G3514" s="12" t="s">
        <v>22111</v>
      </c>
      <c r="H3514" s="9" t="s">
        <v>7941</v>
      </c>
      <c r="I3514" s="12" t="s">
        <v>7942</v>
      </c>
      <c r="J3514" s="9" t="s">
        <v>7922</v>
      </c>
      <c r="K3514" s="15">
        <v>44392</v>
      </c>
      <c r="L3514" s="17">
        <v>44197</v>
      </c>
    </row>
    <row r="3515" spans="1:12" ht="45" x14ac:dyDescent="0.25">
      <c r="A3515" s="10" t="s">
        <v>9</v>
      </c>
      <c r="B3515" s="11" t="str">
        <f>VLOOKUP(C3515,#REF!,2,0)</f>
        <v>Rotas do Pinhão</v>
      </c>
      <c r="C3515" s="12" t="s">
        <v>27</v>
      </c>
      <c r="D3515" s="13" t="s">
        <v>7953</v>
      </c>
      <c r="E3515" s="12" t="s">
        <v>22114</v>
      </c>
      <c r="F3515" s="12" t="s">
        <v>22115</v>
      </c>
      <c r="G3515" s="12" t="s">
        <v>22116</v>
      </c>
      <c r="H3515" s="9" t="s">
        <v>22117</v>
      </c>
      <c r="I3515" s="12" t="s">
        <v>22118</v>
      </c>
      <c r="J3515" s="9" t="s">
        <v>22114</v>
      </c>
      <c r="K3515" s="15">
        <v>44955</v>
      </c>
      <c r="L3515" s="17">
        <v>44197</v>
      </c>
    </row>
    <row r="3516" spans="1:12" ht="45" x14ac:dyDescent="0.25">
      <c r="A3516" s="10" t="s">
        <v>9</v>
      </c>
      <c r="B3516" s="11" t="str">
        <f>VLOOKUP(C3516,#REF!,2,0)</f>
        <v>Rotas do Pinhão</v>
      </c>
      <c r="C3516" s="12" t="s">
        <v>27</v>
      </c>
      <c r="D3516" s="13" t="s">
        <v>7953</v>
      </c>
      <c r="E3516" s="12" t="s">
        <v>7993</v>
      </c>
      <c r="F3516" s="12" t="s">
        <v>7994</v>
      </c>
      <c r="G3516" s="12" t="s">
        <v>22119</v>
      </c>
      <c r="H3516" s="9" t="s">
        <v>8032</v>
      </c>
      <c r="I3516" s="12" t="s">
        <v>21264</v>
      </c>
      <c r="J3516" s="9" t="s">
        <v>7993</v>
      </c>
      <c r="K3516" s="15">
        <v>44653</v>
      </c>
      <c r="L3516" s="17">
        <v>44197</v>
      </c>
    </row>
    <row r="3517" spans="1:12" ht="30" x14ac:dyDescent="0.25">
      <c r="A3517" s="10" t="s">
        <v>9</v>
      </c>
      <c r="B3517" s="11" t="str">
        <f>VLOOKUP(C3517,#REF!,2,0)</f>
        <v>Rotas do Pinhão</v>
      </c>
      <c r="C3517" s="12" t="s">
        <v>27</v>
      </c>
      <c r="D3517" s="13" t="s">
        <v>8183</v>
      </c>
      <c r="E3517" s="12" t="s">
        <v>8193</v>
      </c>
      <c r="F3517" s="12" t="s">
        <v>8194</v>
      </c>
      <c r="G3517" s="12" t="s">
        <v>8195</v>
      </c>
      <c r="H3517" s="9" t="s">
        <v>8382</v>
      </c>
      <c r="I3517" s="12" t="s">
        <v>8383</v>
      </c>
      <c r="J3517" s="9" t="s">
        <v>8193</v>
      </c>
      <c r="K3517" s="15">
        <v>44910</v>
      </c>
      <c r="L3517" s="17">
        <v>44197</v>
      </c>
    </row>
    <row r="3518" spans="1:12" ht="30" x14ac:dyDescent="0.25">
      <c r="A3518" s="10" t="s">
        <v>9</v>
      </c>
      <c r="B3518" s="11" t="str">
        <f>VLOOKUP(C3518,#REF!,2,0)</f>
        <v>Rotas do Pinhão</v>
      </c>
      <c r="C3518" s="12" t="s">
        <v>27</v>
      </c>
      <c r="D3518" s="13" t="s">
        <v>8183</v>
      </c>
      <c r="E3518" s="12" t="s">
        <v>8204</v>
      </c>
      <c r="F3518" s="12" t="s">
        <v>8205</v>
      </c>
      <c r="G3518" s="12" t="s">
        <v>22130</v>
      </c>
      <c r="H3518" s="9" t="s">
        <v>8387</v>
      </c>
      <c r="I3518" s="12" t="s">
        <v>21270</v>
      </c>
      <c r="J3518" s="9" t="s">
        <v>8204</v>
      </c>
      <c r="K3518" s="15">
        <v>44884</v>
      </c>
      <c r="L3518" s="17">
        <v>44197</v>
      </c>
    </row>
    <row r="3519" spans="1:12" ht="30" x14ac:dyDescent="0.25">
      <c r="A3519" s="10" t="s">
        <v>9</v>
      </c>
      <c r="B3519" s="11" t="str">
        <f>VLOOKUP(C3519,#REF!,2,0)</f>
        <v>Rotas do Pinhão</v>
      </c>
      <c r="C3519" s="12" t="s">
        <v>27</v>
      </c>
      <c r="D3519" s="13" t="s">
        <v>8183</v>
      </c>
      <c r="E3519" s="12" t="s">
        <v>8253</v>
      </c>
      <c r="F3519" s="12" t="s">
        <v>8254</v>
      </c>
      <c r="G3519" s="12" t="s">
        <v>8255</v>
      </c>
      <c r="H3519" s="9" t="s">
        <v>8417</v>
      </c>
      <c r="I3519" s="12" t="s">
        <v>8418</v>
      </c>
      <c r="J3519" s="9" t="s">
        <v>8253</v>
      </c>
      <c r="K3519" s="15">
        <v>44302</v>
      </c>
      <c r="L3519" s="17">
        <v>44197</v>
      </c>
    </row>
    <row r="3520" spans="1:12" ht="45" x14ac:dyDescent="0.25">
      <c r="A3520" s="10" t="s">
        <v>9</v>
      </c>
      <c r="B3520" s="11" t="str">
        <f>VLOOKUP(C3520,#REF!,2,0)</f>
        <v>Rotas do Pinhão</v>
      </c>
      <c r="C3520" s="12" t="s">
        <v>27</v>
      </c>
      <c r="D3520" s="13" t="s">
        <v>8183</v>
      </c>
      <c r="E3520" s="12" t="s">
        <v>8209</v>
      </c>
      <c r="F3520" s="12" t="s">
        <v>8210</v>
      </c>
      <c r="G3520" s="12" t="s">
        <v>8211</v>
      </c>
      <c r="H3520" s="9" t="s">
        <v>8389</v>
      </c>
      <c r="I3520" s="12" t="s">
        <v>8390</v>
      </c>
      <c r="J3520" s="9" t="s">
        <v>8209</v>
      </c>
      <c r="K3520" s="15">
        <v>44797</v>
      </c>
      <c r="L3520" s="17">
        <v>44197</v>
      </c>
    </row>
    <row r="3521" spans="1:12" ht="30" x14ac:dyDescent="0.25">
      <c r="A3521" s="10" t="s">
        <v>9</v>
      </c>
      <c r="B3521" s="11" t="str">
        <f>VLOOKUP(C3521,#REF!,2,0)</f>
        <v>Rotas do Pinhão</v>
      </c>
      <c r="C3521" s="12" t="s">
        <v>27</v>
      </c>
      <c r="D3521" s="13" t="s">
        <v>8183</v>
      </c>
      <c r="E3521" s="12" t="s">
        <v>8221</v>
      </c>
      <c r="F3521" s="12" t="s">
        <v>8222</v>
      </c>
      <c r="G3521" s="12" t="s">
        <v>8223</v>
      </c>
      <c r="H3521" s="9" t="s">
        <v>8397</v>
      </c>
      <c r="I3521" s="12" t="s">
        <v>8398</v>
      </c>
      <c r="J3521" s="9" t="s">
        <v>8221</v>
      </c>
      <c r="K3521" s="15">
        <v>44639</v>
      </c>
      <c r="L3521" s="17">
        <v>44197</v>
      </c>
    </row>
    <row r="3522" spans="1:12" ht="30" x14ac:dyDescent="0.25">
      <c r="A3522" s="10" t="s">
        <v>9</v>
      </c>
      <c r="B3522" s="11" t="str">
        <f>VLOOKUP(C3522,#REF!,2,0)</f>
        <v>Rotas do Pinhão</v>
      </c>
      <c r="C3522" s="12" t="s">
        <v>27</v>
      </c>
      <c r="D3522" s="13" t="s">
        <v>8183</v>
      </c>
      <c r="E3522" s="12" t="s">
        <v>8224</v>
      </c>
      <c r="F3522" s="12" t="s">
        <v>8225</v>
      </c>
      <c r="G3522" s="12" t="s">
        <v>8226</v>
      </c>
      <c r="H3522" s="9" t="s">
        <v>8399</v>
      </c>
      <c r="I3522" s="12" t="s">
        <v>8449</v>
      </c>
      <c r="J3522" s="9" t="s">
        <v>8224</v>
      </c>
      <c r="K3522" s="15">
        <v>44701</v>
      </c>
      <c r="L3522" s="17">
        <v>44197</v>
      </c>
    </row>
    <row r="3523" spans="1:12" ht="30" x14ac:dyDescent="0.25">
      <c r="A3523" s="10" t="s">
        <v>9</v>
      </c>
      <c r="B3523" s="11" t="str">
        <f>VLOOKUP(C3523,#REF!,2,0)</f>
        <v>Rotas do Pinhão</v>
      </c>
      <c r="C3523" s="12" t="s">
        <v>27</v>
      </c>
      <c r="D3523" s="13" t="s">
        <v>8183</v>
      </c>
      <c r="E3523" s="12" t="s">
        <v>8268</v>
      </c>
      <c r="F3523" s="12" t="s">
        <v>8269</v>
      </c>
      <c r="G3523" s="12" t="s">
        <v>8270</v>
      </c>
      <c r="H3523" s="9" t="s">
        <v>8424</v>
      </c>
      <c r="I3523" s="12" t="s">
        <v>8425</v>
      </c>
      <c r="J3523" s="9" t="s">
        <v>8268</v>
      </c>
      <c r="K3523" s="15">
        <v>44353</v>
      </c>
      <c r="L3523" s="17">
        <v>44197</v>
      </c>
    </row>
    <row r="3524" spans="1:12" ht="30" x14ac:dyDescent="0.25">
      <c r="A3524" s="10" t="s">
        <v>9</v>
      </c>
      <c r="B3524" s="11" t="str">
        <f>VLOOKUP(C3524,#REF!,2,0)</f>
        <v>Rotas do Pinhão</v>
      </c>
      <c r="C3524" s="12" t="s">
        <v>27</v>
      </c>
      <c r="D3524" s="13" t="s">
        <v>8183</v>
      </c>
      <c r="E3524" s="12" t="s">
        <v>8274</v>
      </c>
      <c r="F3524" s="12" t="s">
        <v>8275</v>
      </c>
      <c r="G3524" s="12" t="s">
        <v>8276</v>
      </c>
      <c r="H3524" s="9" t="s">
        <v>8428</v>
      </c>
      <c r="I3524" s="12" t="s">
        <v>8429</v>
      </c>
      <c r="J3524" s="9" t="s">
        <v>8274</v>
      </c>
      <c r="K3524" s="15">
        <v>44618</v>
      </c>
      <c r="L3524" s="17">
        <v>44197</v>
      </c>
    </row>
    <row r="3525" spans="1:12" ht="30" x14ac:dyDescent="0.25">
      <c r="A3525" s="10" t="s">
        <v>9</v>
      </c>
      <c r="B3525" s="11" t="str">
        <f>VLOOKUP(C3525,#REF!,2,0)</f>
        <v>Rotas do Pinhão</v>
      </c>
      <c r="C3525" s="12" t="s">
        <v>27</v>
      </c>
      <c r="D3525" s="13" t="s">
        <v>8183</v>
      </c>
      <c r="E3525" s="12" t="s">
        <v>8292</v>
      </c>
      <c r="F3525" s="12" t="s">
        <v>8293</v>
      </c>
      <c r="G3525" s="12" t="s">
        <v>8294</v>
      </c>
      <c r="H3525" s="9" t="s">
        <v>8440</v>
      </c>
      <c r="I3525" s="12" t="s">
        <v>8441</v>
      </c>
      <c r="J3525" s="9" t="s">
        <v>8292</v>
      </c>
      <c r="K3525" s="15">
        <v>44664</v>
      </c>
      <c r="L3525" s="17">
        <v>44197</v>
      </c>
    </row>
    <row r="3526" spans="1:12" ht="30" x14ac:dyDescent="0.25">
      <c r="A3526" s="10" t="s">
        <v>9</v>
      </c>
      <c r="B3526" s="11" t="str">
        <f>VLOOKUP(C3526,#REF!,2,0)</f>
        <v>Rotas do Pinhão</v>
      </c>
      <c r="C3526" s="12" t="s">
        <v>27</v>
      </c>
      <c r="D3526" s="13" t="s">
        <v>8183</v>
      </c>
      <c r="E3526" s="12" t="s">
        <v>8295</v>
      </c>
      <c r="F3526" s="12" t="s">
        <v>8296</v>
      </c>
      <c r="G3526" s="12" t="s">
        <v>8297</v>
      </c>
      <c r="H3526" s="9" t="s">
        <v>8442</v>
      </c>
      <c r="I3526" s="12" t="s">
        <v>21275</v>
      </c>
      <c r="J3526" s="9" t="s">
        <v>8295</v>
      </c>
      <c r="K3526" s="15">
        <v>44738</v>
      </c>
      <c r="L3526" s="17">
        <v>44197</v>
      </c>
    </row>
    <row r="3527" spans="1:12" ht="30" x14ac:dyDescent="0.25">
      <c r="A3527" s="10" t="s">
        <v>9</v>
      </c>
      <c r="B3527" s="11" t="str">
        <f>VLOOKUP(C3527,#REF!,2,0)</f>
        <v>Rotas do Pinhão</v>
      </c>
      <c r="C3527" s="12" t="s">
        <v>27</v>
      </c>
      <c r="D3527" s="13" t="s">
        <v>8183</v>
      </c>
      <c r="E3527" s="12" t="s">
        <v>8298</v>
      </c>
      <c r="F3527" s="12" t="s">
        <v>8299</v>
      </c>
      <c r="G3527" s="12" t="s">
        <v>8300</v>
      </c>
      <c r="H3527" s="9" t="s">
        <v>8443</v>
      </c>
      <c r="I3527" s="12" t="s">
        <v>21276</v>
      </c>
      <c r="J3527" s="9" t="s">
        <v>8298</v>
      </c>
      <c r="K3527" s="15">
        <v>44738</v>
      </c>
      <c r="L3527" s="17">
        <v>44197</v>
      </c>
    </row>
    <row r="3528" spans="1:12" ht="30" x14ac:dyDescent="0.25">
      <c r="A3528" s="10" t="s">
        <v>9</v>
      </c>
      <c r="B3528" s="11" t="str">
        <f>VLOOKUP(C3528,#REF!,2,0)</f>
        <v>Rotas do Pinhão</v>
      </c>
      <c r="C3528" s="12" t="s">
        <v>27</v>
      </c>
      <c r="D3528" s="13" t="s">
        <v>8183</v>
      </c>
      <c r="E3528" s="12" t="s">
        <v>8307</v>
      </c>
      <c r="F3528" s="12" t="s">
        <v>8308</v>
      </c>
      <c r="G3528" s="12" t="s">
        <v>8309</v>
      </c>
      <c r="H3528" s="9" t="s">
        <v>8448</v>
      </c>
      <c r="I3528" s="12" t="s">
        <v>8449</v>
      </c>
      <c r="J3528" s="9" t="s">
        <v>8307</v>
      </c>
      <c r="K3528" s="15">
        <v>44700</v>
      </c>
      <c r="L3528" s="17">
        <v>44197</v>
      </c>
    </row>
    <row r="3529" spans="1:12" ht="30" x14ac:dyDescent="0.25">
      <c r="A3529" s="10" t="s">
        <v>9</v>
      </c>
      <c r="B3529" s="11" t="str">
        <f>VLOOKUP(C3529,#REF!,2,0)</f>
        <v>Rotas do Pinhão</v>
      </c>
      <c r="C3529" s="12" t="s">
        <v>27</v>
      </c>
      <c r="D3529" s="13" t="s">
        <v>8183</v>
      </c>
      <c r="E3529" s="12" t="s">
        <v>8316</v>
      </c>
      <c r="F3529" s="12" t="s">
        <v>8317</v>
      </c>
      <c r="G3529" s="12" t="s">
        <v>8318</v>
      </c>
      <c r="H3529" s="9" t="s">
        <v>8454</v>
      </c>
      <c r="I3529" s="12" t="s">
        <v>20847</v>
      </c>
      <c r="J3529" s="9" t="s">
        <v>8316</v>
      </c>
      <c r="K3529" s="15">
        <v>44458</v>
      </c>
      <c r="L3529" s="17">
        <v>44197</v>
      </c>
    </row>
    <row r="3530" spans="1:12" ht="30" x14ac:dyDescent="0.25">
      <c r="A3530" s="10" t="s">
        <v>9</v>
      </c>
      <c r="B3530" s="11" t="str">
        <f>VLOOKUP(C3530,#REF!,2,0)</f>
        <v>Rotas do Pinhão</v>
      </c>
      <c r="C3530" s="12" t="s">
        <v>27</v>
      </c>
      <c r="D3530" s="13" t="s">
        <v>8183</v>
      </c>
      <c r="E3530" s="12" t="s">
        <v>8319</v>
      </c>
      <c r="F3530" s="12" t="s">
        <v>8320</v>
      </c>
      <c r="G3530" s="12" t="s">
        <v>8321</v>
      </c>
      <c r="H3530" s="9" t="s">
        <v>8455</v>
      </c>
      <c r="I3530" s="12" t="s">
        <v>8456</v>
      </c>
      <c r="J3530" s="9" t="s">
        <v>8319</v>
      </c>
      <c r="K3530" s="15">
        <v>44459</v>
      </c>
      <c r="L3530" s="17">
        <v>44197</v>
      </c>
    </row>
    <row r="3531" spans="1:12" ht="30" x14ac:dyDescent="0.25">
      <c r="A3531" s="10" t="s">
        <v>9</v>
      </c>
      <c r="B3531" s="11" t="str">
        <f>VLOOKUP(C3531,#REF!,2,0)</f>
        <v>Rotas do Pinhão</v>
      </c>
      <c r="C3531" s="12" t="s">
        <v>27</v>
      </c>
      <c r="D3531" s="13" t="s">
        <v>8183</v>
      </c>
      <c r="E3531" s="12" t="s">
        <v>8330</v>
      </c>
      <c r="F3531" s="12" t="s">
        <v>8331</v>
      </c>
      <c r="G3531" s="12" t="s">
        <v>8332</v>
      </c>
      <c r="H3531" s="9" t="s">
        <v>8461</v>
      </c>
      <c r="I3531" s="12" t="s">
        <v>8462</v>
      </c>
      <c r="J3531" s="9" t="s">
        <v>8330</v>
      </c>
      <c r="K3531" s="15">
        <v>44657</v>
      </c>
      <c r="L3531" s="17">
        <v>44197</v>
      </c>
    </row>
    <row r="3532" spans="1:12" ht="30" x14ac:dyDescent="0.25">
      <c r="A3532" s="10" t="s">
        <v>9</v>
      </c>
      <c r="B3532" s="11" t="str">
        <f>VLOOKUP(C3532,#REF!,2,0)</f>
        <v>Rotas do Pinhão</v>
      </c>
      <c r="C3532" s="12" t="s">
        <v>27</v>
      </c>
      <c r="D3532" s="13" t="s">
        <v>8183</v>
      </c>
      <c r="E3532" s="12" t="s">
        <v>22137</v>
      </c>
      <c r="F3532" s="12" t="s">
        <v>22138</v>
      </c>
      <c r="G3532" s="12" t="s">
        <v>22139</v>
      </c>
      <c r="H3532" s="9" t="s">
        <v>22140</v>
      </c>
      <c r="I3532" s="12" t="s">
        <v>22141</v>
      </c>
      <c r="J3532" s="9" t="s">
        <v>22137</v>
      </c>
      <c r="K3532" s="15">
        <v>44954</v>
      </c>
      <c r="L3532" s="17">
        <v>44197</v>
      </c>
    </row>
    <row r="3533" spans="1:12" ht="30" x14ac:dyDescent="0.25">
      <c r="A3533" s="10" t="s">
        <v>9</v>
      </c>
      <c r="B3533" s="11" t="str">
        <f>VLOOKUP(C3533,#REF!,2,0)</f>
        <v>Rotas do Pinhão</v>
      </c>
      <c r="C3533" s="12" t="s">
        <v>27</v>
      </c>
      <c r="D3533" s="13" t="s">
        <v>8183</v>
      </c>
      <c r="E3533" s="12" t="s">
        <v>22142</v>
      </c>
      <c r="F3533" s="12" t="s">
        <v>22143</v>
      </c>
      <c r="G3533" s="12" t="s">
        <v>22144</v>
      </c>
      <c r="H3533" s="9" t="s">
        <v>22145</v>
      </c>
      <c r="I3533" s="12" t="s">
        <v>22146</v>
      </c>
      <c r="J3533" s="9" t="s">
        <v>22142</v>
      </c>
      <c r="K3533" s="15">
        <v>44954</v>
      </c>
      <c r="L3533" s="17">
        <v>44197</v>
      </c>
    </row>
    <row r="3534" spans="1:12" ht="60" x14ac:dyDescent="0.25">
      <c r="A3534" s="10" t="s">
        <v>9</v>
      </c>
      <c r="B3534" s="11" t="str">
        <f>VLOOKUP(C3534,#REF!,2,0)</f>
        <v>Rotas do Pinhão</v>
      </c>
      <c r="C3534" s="12" t="s">
        <v>27</v>
      </c>
      <c r="D3534" s="13" t="s">
        <v>8183</v>
      </c>
      <c r="E3534" s="12" t="s">
        <v>8325</v>
      </c>
      <c r="F3534" s="12" t="s">
        <v>8326</v>
      </c>
      <c r="G3534" s="12" t="s">
        <v>8327</v>
      </c>
      <c r="H3534" s="9" t="s">
        <v>8458</v>
      </c>
      <c r="I3534" s="12" t="s">
        <v>21278</v>
      </c>
      <c r="J3534" s="9" t="s">
        <v>8325</v>
      </c>
      <c r="K3534" s="15">
        <v>44721</v>
      </c>
      <c r="L3534" s="17">
        <v>44197</v>
      </c>
    </row>
    <row r="3535" spans="1:12" ht="45" x14ac:dyDescent="0.25">
      <c r="A3535" s="10" t="s">
        <v>9</v>
      </c>
      <c r="B3535" s="11" t="str">
        <f>VLOOKUP(C3535,#REF!,2,0)</f>
        <v>Rotas do Pinhão</v>
      </c>
      <c r="C3535" s="12" t="s">
        <v>27</v>
      </c>
      <c r="D3535" s="13" t="s">
        <v>8183</v>
      </c>
      <c r="E3535" s="12" t="s">
        <v>22147</v>
      </c>
      <c r="F3535" s="12" t="s">
        <v>22148</v>
      </c>
      <c r="G3535" s="12" t="s">
        <v>22149</v>
      </c>
      <c r="H3535" s="9" t="s">
        <v>22117</v>
      </c>
      <c r="I3535" s="12" t="s">
        <v>22150</v>
      </c>
      <c r="J3535" s="9" t="s">
        <v>22147</v>
      </c>
      <c r="K3535" s="15">
        <v>44946</v>
      </c>
      <c r="L3535" s="17">
        <v>44197</v>
      </c>
    </row>
    <row r="3536" spans="1:12" ht="30" x14ac:dyDescent="0.25">
      <c r="A3536" s="10" t="s">
        <v>9</v>
      </c>
      <c r="B3536" s="11" t="str">
        <f>VLOOKUP(C3536,#REF!,2,0)</f>
        <v>Rotas do Pinhão</v>
      </c>
      <c r="C3536" s="12" t="s">
        <v>27</v>
      </c>
      <c r="D3536" s="13" t="s">
        <v>8183</v>
      </c>
      <c r="E3536" s="12" t="s">
        <v>8353</v>
      </c>
      <c r="F3536" s="12" t="s">
        <v>8354</v>
      </c>
      <c r="G3536" s="12" t="s">
        <v>8355</v>
      </c>
      <c r="H3536" s="9" t="s">
        <v>8382</v>
      </c>
      <c r="I3536" s="12" t="s">
        <v>8474</v>
      </c>
      <c r="J3536" s="9" t="s">
        <v>8353</v>
      </c>
      <c r="K3536" s="15">
        <v>44912</v>
      </c>
      <c r="L3536" s="17">
        <v>44197</v>
      </c>
    </row>
    <row r="3537" spans="1:12" ht="30" x14ac:dyDescent="0.25">
      <c r="A3537" s="10" t="s">
        <v>9</v>
      </c>
      <c r="B3537" s="11" t="str">
        <f>VLOOKUP(C3537,#REF!,2,0)</f>
        <v>Rotas do Pinhão</v>
      </c>
      <c r="C3537" s="12" t="s">
        <v>27</v>
      </c>
      <c r="D3537" s="13" t="s">
        <v>8183</v>
      </c>
      <c r="E3537" s="12" t="s">
        <v>8370</v>
      </c>
      <c r="F3537" s="12" t="s">
        <v>8371</v>
      </c>
      <c r="G3537" s="12" t="s">
        <v>8372</v>
      </c>
      <c r="H3537" s="9" t="s">
        <v>8483</v>
      </c>
      <c r="I3537" s="12" t="s">
        <v>8484</v>
      </c>
      <c r="J3537" s="9" t="s">
        <v>8370</v>
      </c>
      <c r="K3537" s="15">
        <v>44905</v>
      </c>
      <c r="L3537" s="17">
        <v>44197</v>
      </c>
    </row>
    <row r="3538" spans="1:12" ht="30" x14ac:dyDescent="0.25">
      <c r="A3538" s="10" t="s">
        <v>9</v>
      </c>
      <c r="B3538" s="11" t="str">
        <f>VLOOKUP(C3538,#REF!,2,0)</f>
        <v>Rotas do Pinhão</v>
      </c>
      <c r="C3538" s="12" t="s">
        <v>27</v>
      </c>
      <c r="D3538" s="13" t="s">
        <v>8183</v>
      </c>
      <c r="E3538" s="12" t="s">
        <v>8373</v>
      </c>
      <c r="F3538" s="12" t="s">
        <v>8374</v>
      </c>
      <c r="G3538" s="12" t="s">
        <v>8375</v>
      </c>
      <c r="H3538" s="9" t="s">
        <v>8485</v>
      </c>
      <c r="I3538" s="12" t="s">
        <v>8486</v>
      </c>
      <c r="J3538" s="9" t="s">
        <v>8373</v>
      </c>
      <c r="K3538" s="15">
        <v>44912</v>
      </c>
      <c r="L3538" s="17">
        <v>44197</v>
      </c>
    </row>
    <row r="3539" spans="1:12" ht="30" x14ac:dyDescent="0.25">
      <c r="A3539" s="10" t="s">
        <v>9</v>
      </c>
      <c r="B3539" s="11" t="str">
        <f>VLOOKUP(C3539,#REF!,2,0)</f>
        <v>Rotas do Pinhão</v>
      </c>
      <c r="C3539" s="12" t="s">
        <v>27</v>
      </c>
      <c r="D3539" s="13" t="s">
        <v>8487</v>
      </c>
      <c r="E3539" s="12" t="s">
        <v>8491</v>
      </c>
      <c r="F3539" s="12" t="s">
        <v>8492</v>
      </c>
      <c r="G3539" s="12" t="s">
        <v>8493</v>
      </c>
      <c r="H3539" s="9" t="s">
        <v>10503</v>
      </c>
      <c r="I3539" s="12" t="s">
        <v>10504</v>
      </c>
      <c r="J3539" s="9" t="s">
        <v>8491</v>
      </c>
      <c r="K3539" s="15">
        <v>44583</v>
      </c>
      <c r="L3539" s="17">
        <v>44197</v>
      </c>
    </row>
    <row r="3540" spans="1:12" ht="30" x14ac:dyDescent="0.25">
      <c r="A3540" s="10" t="s">
        <v>9</v>
      </c>
      <c r="B3540" s="11" t="str">
        <f>VLOOKUP(C3540,#REF!,2,0)</f>
        <v>Rotas do Pinhão</v>
      </c>
      <c r="C3540" s="12" t="s">
        <v>27</v>
      </c>
      <c r="D3540" s="13" t="s">
        <v>8487</v>
      </c>
      <c r="E3540" s="12" t="s">
        <v>8500</v>
      </c>
      <c r="F3540" s="12" t="s">
        <v>8501</v>
      </c>
      <c r="G3540" s="12" t="s">
        <v>8502</v>
      </c>
      <c r="H3540" s="9" t="s">
        <v>10508</v>
      </c>
      <c r="I3540" s="12" t="s">
        <v>10509</v>
      </c>
      <c r="J3540" s="9" t="s">
        <v>8500</v>
      </c>
      <c r="K3540" s="15">
        <v>44249</v>
      </c>
      <c r="L3540" s="17">
        <v>44197</v>
      </c>
    </row>
    <row r="3541" spans="1:12" x14ac:dyDescent="0.25">
      <c r="A3541" s="10" t="s">
        <v>9</v>
      </c>
      <c r="B3541" s="11" t="str">
        <f>VLOOKUP(C3541,#REF!,2,0)</f>
        <v>Rotas do Pinhão</v>
      </c>
      <c r="C3541" s="12" t="s">
        <v>27</v>
      </c>
      <c r="D3541" s="13" t="s">
        <v>8487</v>
      </c>
      <c r="E3541" s="12" t="s">
        <v>8512</v>
      </c>
      <c r="F3541" s="12" t="s">
        <v>8513</v>
      </c>
      <c r="G3541" s="12" t="s">
        <v>8514</v>
      </c>
      <c r="H3541" s="9" t="s">
        <v>10516</v>
      </c>
      <c r="I3541" s="12" t="s">
        <v>10517</v>
      </c>
      <c r="J3541" s="9" t="s">
        <v>8512</v>
      </c>
      <c r="K3541" s="15">
        <v>44605</v>
      </c>
      <c r="L3541" s="17">
        <v>44197</v>
      </c>
    </row>
    <row r="3542" spans="1:12" ht="30" x14ac:dyDescent="0.25">
      <c r="A3542" s="10" t="s">
        <v>9</v>
      </c>
      <c r="B3542" s="11" t="str">
        <f>VLOOKUP(C3542,#REF!,2,0)</f>
        <v>Rotas do Pinhão</v>
      </c>
      <c r="C3542" s="12" t="s">
        <v>27</v>
      </c>
      <c r="D3542" s="13" t="s">
        <v>8487</v>
      </c>
      <c r="E3542" s="12" t="s">
        <v>8526</v>
      </c>
      <c r="F3542" s="12" t="s">
        <v>8527</v>
      </c>
      <c r="G3542" s="12" t="s">
        <v>8528</v>
      </c>
      <c r="H3542" s="9" t="s">
        <v>6124</v>
      </c>
      <c r="I3542" s="12" t="s">
        <v>10526</v>
      </c>
      <c r="J3542" s="9" t="s">
        <v>8526</v>
      </c>
      <c r="K3542" s="15">
        <v>44597</v>
      </c>
      <c r="L3542" s="17">
        <v>44197</v>
      </c>
    </row>
    <row r="3543" spans="1:12" ht="30" x14ac:dyDescent="0.25">
      <c r="A3543" s="10" t="s">
        <v>9</v>
      </c>
      <c r="B3543" s="11" t="str">
        <f>VLOOKUP(C3543,#REF!,2,0)</f>
        <v>Rotas do Pinhão</v>
      </c>
      <c r="C3543" s="12" t="s">
        <v>27</v>
      </c>
      <c r="D3543" s="13" t="s">
        <v>8487</v>
      </c>
      <c r="E3543" s="12" t="s">
        <v>8529</v>
      </c>
      <c r="F3543" s="12" t="s">
        <v>8530</v>
      </c>
      <c r="G3543" s="12" t="s">
        <v>8531</v>
      </c>
      <c r="H3543" s="9" t="s">
        <v>10527</v>
      </c>
      <c r="I3543" s="12" t="s">
        <v>10528</v>
      </c>
      <c r="J3543" s="9" t="s">
        <v>8529</v>
      </c>
      <c r="K3543" s="15">
        <v>44694</v>
      </c>
      <c r="L3543" s="17">
        <v>44197</v>
      </c>
    </row>
    <row r="3544" spans="1:12" ht="30" x14ac:dyDescent="0.25">
      <c r="A3544" s="10" t="s">
        <v>9</v>
      </c>
      <c r="B3544" s="11" t="str">
        <f>VLOOKUP(C3544,#REF!,2,0)</f>
        <v>Rotas do Pinhão</v>
      </c>
      <c r="C3544" s="12" t="s">
        <v>27</v>
      </c>
      <c r="D3544" s="13" t="s">
        <v>8487</v>
      </c>
      <c r="E3544" s="12" t="s">
        <v>8540</v>
      </c>
      <c r="F3544" s="12" t="s">
        <v>8541</v>
      </c>
      <c r="G3544" s="12" t="s">
        <v>8542</v>
      </c>
      <c r="H3544" s="9" t="s">
        <v>10534</v>
      </c>
      <c r="I3544" s="12" t="s">
        <v>10535</v>
      </c>
      <c r="J3544" s="9" t="s">
        <v>8540</v>
      </c>
      <c r="K3544" s="15">
        <v>44351</v>
      </c>
      <c r="L3544" s="17">
        <v>44197</v>
      </c>
    </row>
    <row r="3545" spans="1:12" ht="30" x14ac:dyDescent="0.25">
      <c r="A3545" s="10" t="s">
        <v>9</v>
      </c>
      <c r="B3545" s="11" t="str">
        <f>VLOOKUP(C3545,#REF!,2,0)</f>
        <v>Rotas do Pinhão</v>
      </c>
      <c r="C3545" s="12" t="s">
        <v>27</v>
      </c>
      <c r="D3545" s="13" t="s">
        <v>8487</v>
      </c>
      <c r="E3545" s="12" t="s">
        <v>8549</v>
      </c>
      <c r="F3545" s="12" t="s">
        <v>8550</v>
      </c>
      <c r="G3545" s="12" t="s">
        <v>8551</v>
      </c>
      <c r="H3545" s="9" t="s">
        <v>10539</v>
      </c>
      <c r="I3545" s="12" t="s">
        <v>10540</v>
      </c>
      <c r="J3545" s="9" t="s">
        <v>8549</v>
      </c>
      <c r="K3545" s="15">
        <v>44890</v>
      </c>
      <c r="L3545" s="17">
        <v>44197</v>
      </c>
    </row>
    <row r="3546" spans="1:12" ht="30" x14ac:dyDescent="0.25">
      <c r="A3546" s="10" t="s">
        <v>9</v>
      </c>
      <c r="B3546" s="11" t="str">
        <f>VLOOKUP(C3546,#REF!,2,0)</f>
        <v>Rotas do Pinhão</v>
      </c>
      <c r="C3546" s="12" t="s">
        <v>27</v>
      </c>
      <c r="D3546" s="13" t="s">
        <v>8487</v>
      </c>
      <c r="E3546" s="12" t="s">
        <v>8552</v>
      </c>
      <c r="F3546" s="12" t="s">
        <v>8553</v>
      </c>
      <c r="G3546" s="12" t="s">
        <v>8554</v>
      </c>
      <c r="H3546" s="9" t="s">
        <v>10541</v>
      </c>
      <c r="I3546" s="12" t="s">
        <v>10542</v>
      </c>
      <c r="J3546" s="9" t="s">
        <v>8552</v>
      </c>
      <c r="K3546" s="15">
        <v>44801</v>
      </c>
      <c r="L3546" s="17">
        <v>44197</v>
      </c>
    </row>
    <row r="3547" spans="1:12" ht="30" x14ac:dyDescent="0.25">
      <c r="A3547" s="10" t="s">
        <v>9</v>
      </c>
      <c r="B3547" s="11" t="str">
        <f>VLOOKUP(C3547,#REF!,2,0)</f>
        <v>Rotas do Pinhão</v>
      </c>
      <c r="C3547" s="12" t="s">
        <v>27</v>
      </c>
      <c r="D3547" s="13" t="s">
        <v>8487</v>
      </c>
      <c r="E3547" s="12" t="s">
        <v>8555</v>
      </c>
      <c r="F3547" s="12" t="s">
        <v>8556</v>
      </c>
      <c r="G3547" s="12" t="s">
        <v>8557</v>
      </c>
      <c r="H3547" s="9" t="s">
        <v>10543</v>
      </c>
      <c r="I3547" s="12" t="s">
        <v>10544</v>
      </c>
      <c r="J3547" s="9" t="s">
        <v>8555</v>
      </c>
      <c r="K3547" s="15">
        <v>44578</v>
      </c>
      <c r="L3547" s="17">
        <v>44197</v>
      </c>
    </row>
    <row r="3548" spans="1:12" ht="30" x14ac:dyDescent="0.25">
      <c r="A3548" s="10" t="s">
        <v>9</v>
      </c>
      <c r="B3548" s="11" t="str">
        <f>VLOOKUP(C3548,#REF!,2,0)</f>
        <v>Rotas do Pinhão</v>
      </c>
      <c r="C3548" s="12" t="s">
        <v>27</v>
      </c>
      <c r="D3548" s="13" t="s">
        <v>8487</v>
      </c>
      <c r="E3548" s="12" t="s">
        <v>8564</v>
      </c>
      <c r="F3548" s="12" t="s">
        <v>8565</v>
      </c>
      <c r="G3548" s="12" t="s">
        <v>8566</v>
      </c>
      <c r="H3548" s="9" t="s">
        <v>10539</v>
      </c>
      <c r="I3548" s="12" t="s">
        <v>10549</v>
      </c>
      <c r="J3548" s="9" t="s">
        <v>8564</v>
      </c>
      <c r="K3548" s="15">
        <v>44891</v>
      </c>
      <c r="L3548" s="17">
        <v>44197</v>
      </c>
    </row>
    <row r="3549" spans="1:12" ht="30" x14ac:dyDescent="0.25">
      <c r="A3549" s="10" t="s">
        <v>9</v>
      </c>
      <c r="B3549" s="11" t="str">
        <f>VLOOKUP(C3549,#REF!,2,0)</f>
        <v>Rotas do Pinhão</v>
      </c>
      <c r="C3549" s="12" t="s">
        <v>27</v>
      </c>
      <c r="D3549" s="13" t="s">
        <v>8487</v>
      </c>
      <c r="E3549" s="12" t="s">
        <v>8633</v>
      </c>
      <c r="F3549" s="12" t="s">
        <v>8634</v>
      </c>
      <c r="G3549" s="12" t="s">
        <v>8635</v>
      </c>
      <c r="H3549" s="9" t="s">
        <v>10591</v>
      </c>
      <c r="I3549" s="12" t="s">
        <v>10592</v>
      </c>
      <c r="J3549" s="9" t="s">
        <v>8633</v>
      </c>
      <c r="K3549" s="15">
        <v>44402</v>
      </c>
      <c r="L3549" s="17">
        <v>44197</v>
      </c>
    </row>
    <row r="3550" spans="1:12" ht="30" x14ac:dyDescent="0.25">
      <c r="A3550" s="10" t="s">
        <v>9</v>
      </c>
      <c r="B3550" s="11" t="str">
        <f>VLOOKUP(C3550,#REF!,2,0)</f>
        <v>Rotas do Pinhão</v>
      </c>
      <c r="C3550" s="12" t="s">
        <v>27</v>
      </c>
      <c r="D3550" s="13" t="s">
        <v>8487</v>
      </c>
      <c r="E3550" s="12" t="s">
        <v>8657</v>
      </c>
      <c r="F3550" s="12" t="s">
        <v>8658</v>
      </c>
      <c r="G3550" s="12" t="s">
        <v>8659</v>
      </c>
      <c r="H3550" s="9" t="s">
        <v>10607</v>
      </c>
      <c r="I3550" s="12" t="s">
        <v>10608</v>
      </c>
      <c r="J3550" s="9" t="s">
        <v>8657</v>
      </c>
      <c r="K3550" s="15">
        <v>44664</v>
      </c>
      <c r="L3550" s="17">
        <v>44197</v>
      </c>
    </row>
    <row r="3551" spans="1:12" ht="30" x14ac:dyDescent="0.25">
      <c r="A3551" s="10" t="s">
        <v>9</v>
      </c>
      <c r="B3551" s="11" t="str">
        <f>VLOOKUP(C3551,#REF!,2,0)</f>
        <v>Rotas do Pinhão</v>
      </c>
      <c r="C3551" s="12" t="s">
        <v>27</v>
      </c>
      <c r="D3551" s="13" t="s">
        <v>8487</v>
      </c>
      <c r="E3551" s="12" t="s">
        <v>8660</v>
      </c>
      <c r="F3551" s="12" t="s">
        <v>8661</v>
      </c>
      <c r="G3551" s="12" t="s">
        <v>8662</v>
      </c>
      <c r="H3551" s="9" t="s">
        <v>10609</v>
      </c>
      <c r="I3551" s="12" t="s">
        <v>10610</v>
      </c>
      <c r="J3551" s="9" t="s">
        <v>8660</v>
      </c>
      <c r="K3551" s="15">
        <v>44780</v>
      </c>
      <c r="L3551" s="17">
        <v>44197</v>
      </c>
    </row>
    <row r="3552" spans="1:12" ht="45" x14ac:dyDescent="0.25">
      <c r="A3552" s="10" t="s">
        <v>9</v>
      </c>
      <c r="B3552" s="11" t="str">
        <f>VLOOKUP(C3552,#REF!,2,0)</f>
        <v>Rotas do Pinhão</v>
      </c>
      <c r="C3552" s="12" t="s">
        <v>27</v>
      </c>
      <c r="D3552" s="13" t="s">
        <v>8487</v>
      </c>
      <c r="E3552" s="12" t="s">
        <v>8705</v>
      </c>
      <c r="F3552" s="12" t="s">
        <v>8706</v>
      </c>
      <c r="G3552" s="12" t="s">
        <v>8707</v>
      </c>
      <c r="H3552" s="9" t="s">
        <v>10638</v>
      </c>
      <c r="I3552" s="12" t="s">
        <v>10639</v>
      </c>
      <c r="J3552" s="9" t="s">
        <v>8705</v>
      </c>
      <c r="K3552" s="15">
        <v>44769</v>
      </c>
      <c r="L3552" s="17">
        <v>44197</v>
      </c>
    </row>
    <row r="3553" spans="1:12" x14ac:dyDescent="0.25">
      <c r="A3553" s="10" t="s">
        <v>9</v>
      </c>
      <c r="B3553" s="11" t="str">
        <f>VLOOKUP(C3553,#REF!,2,0)</f>
        <v>Rotas do Pinhão</v>
      </c>
      <c r="C3553" s="12" t="s">
        <v>27</v>
      </c>
      <c r="D3553" s="13" t="s">
        <v>8487</v>
      </c>
      <c r="E3553" s="12" t="s">
        <v>8708</v>
      </c>
      <c r="F3553" s="12" t="s">
        <v>8709</v>
      </c>
      <c r="G3553" s="12" t="s">
        <v>8710</v>
      </c>
      <c r="H3553" s="9" t="s">
        <v>10640</v>
      </c>
      <c r="I3553" s="12" t="s">
        <v>10641</v>
      </c>
      <c r="J3553" s="9" t="s">
        <v>8708</v>
      </c>
      <c r="K3553" s="15">
        <v>44246</v>
      </c>
      <c r="L3553" s="17">
        <v>44197</v>
      </c>
    </row>
    <row r="3554" spans="1:12" ht="30" x14ac:dyDescent="0.25">
      <c r="A3554" s="10" t="s">
        <v>9</v>
      </c>
      <c r="B3554" s="11" t="str">
        <f>VLOOKUP(C3554,#REF!,2,0)</f>
        <v>Rotas do Pinhão</v>
      </c>
      <c r="C3554" s="12" t="s">
        <v>27</v>
      </c>
      <c r="D3554" s="13" t="s">
        <v>8487</v>
      </c>
      <c r="E3554" s="12" t="s">
        <v>8711</v>
      </c>
      <c r="F3554" s="12" t="s">
        <v>8712</v>
      </c>
      <c r="G3554" s="12" t="s">
        <v>8713</v>
      </c>
      <c r="H3554" s="9" t="s">
        <v>10642</v>
      </c>
      <c r="I3554" s="12" t="s">
        <v>10643</v>
      </c>
      <c r="J3554" s="9" t="s">
        <v>8711</v>
      </c>
      <c r="K3554" s="15">
        <v>44937</v>
      </c>
      <c r="L3554" s="17">
        <v>44197</v>
      </c>
    </row>
    <row r="3555" spans="1:12" x14ac:dyDescent="0.25">
      <c r="A3555" s="10" t="s">
        <v>9</v>
      </c>
      <c r="B3555" s="11" t="str">
        <f>VLOOKUP(C3555,#REF!,2,0)</f>
        <v>Rotas do Pinhão</v>
      </c>
      <c r="C3555" s="12" t="s">
        <v>27</v>
      </c>
      <c r="D3555" s="13" t="s">
        <v>8487</v>
      </c>
      <c r="E3555" s="12" t="s">
        <v>8716</v>
      </c>
      <c r="F3555" s="12" t="s">
        <v>8717</v>
      </c>
      <c r="G3555" s="12" t="s">
        <v>8718</v>
      </c>
      <c r="H3555" s="9" t="s">
        <v>10646</v>
      </c>
      <c r="I3555" s="12" t="s">
        <v>10647</v>
      </c>
      <c r="J3555" s="9" t="s">
        <v>8716</v>
      </c>
      <c r="K3555" s="15">
        <v>44401</v>
      </c>
      <c r="L3555" s="17">
        <v>44197</v>
      </c>
    </row>
    <row r="3556" spans="1:12" ht="30" x14ac:dyDescent="0.25">
      <c r="A3556" s="10" t="s">
        <v>9</v>
      </c>
      <c r="B3556" s="11" t="str">
        <f>VLOOKUP(C3556,#REF!,2,0)</f>
        <v>Rotas do Pinhão</v>
      </c>
      <c r="C3556" s="12" t="s">
        <v>27</v>
      </c>
      <c r="D3556" s="13" t="s">
        <v>8487</v>
      </c>
      <c r="E3556" s="12" t="s">
        <v>8719</v>
      </c>
      <c r="F3556" s="12" t="s">
        <v>8700</v>
      </c>
      <c r="G3556" s="12" t="s">
        <v>8720</v>
      </c>
      <c r="H3556" s="9" t="s">
        <v>10648</v>
      </c>
      <c r="I3556" s="12" t="s">
        <v>10649</v>
      </c>
      <c r="J3556" s="9" t="s">
        <v>8719</v>
      </c>
      <c r="K3556" s="15">
        <v>44301</v>
      </c>
      <c r="L3556" s="17">
        <v>44197</v>
      </c>
    </row>
    <row r="3557" spans="1:12" ht="30" x14ac:dyDescent="0.25">
      <c r="A3557" s="10" t="s">
        <v>9</v>
      </c>
      <c r="B3557" s="11" t="str">
        <f>VLOOKUP(C3557,#REF!,2,0)</f>
        <v>Rotas do Pinhão</v>
      </c>
      <c r="C3557" s="12" t="s">
        <v>27</v>
      </c>
      <c r="D3557" s="13" t="s">
        <v>8487</v>
      </c>
      <c r="E3557" s="12" t="s">
        <v>22159</v>
      </c>
      <c r="F3557" s="12" t="s">
        <v>22160</v>
      </c>
      <c r="G3557" s="12" t="s">
        <v>22161</v>
      </c>
      <c r="H3557" s="9" t="s">
        <v>22162</v>
      </c>
      <c r="I3557" s="12" t="s">
        <v>22163</v>
      </c>
      <c r="J3557" s="9" t="s">
        <v>22159</v>
      </c>
      <c r="K3557" s="15">
        <v>44951</v>
      </c>
      <c r="L3557" s="17">
        <v>44197</v>
      </c>
    </row>
    <row r="3558" spans="1:12" ht="30" x14ac:dyDescent="0.25">
      <c r="A3558" s="10" t="s">
        <v>9</v>
      </c>
      <c r="B3558" s="11" t="str">
        <f>VLOOKUP(C3558,#REF!,2,0)</f>
        <v>Rotas do Pinhão</v>
      </c>
      <c r="C3558" s="12" t="s">
        <v>27</v>
      </c>
      <c r="D3558" s="13" t="s">
        <v>8487</v>
      </c>
      <c r="E3558" s="12" t="s">
        <v>8733</v>
      </c>
      <c r="F3558" s="12" t="s">
        <v>8734</v>
      </c>
      <c r="G3558" s="12" t="s">
        <v>8735</v>
      </c>
      <c r="H3558" s="9" t="s">
        <v>10657</v>
      </c>
      <c r="I3558" s="12" t="s">
        <v>10658</v>
      </c>
      <c r="J3558" s="9" t="s">
        <v>8733</v>
      </c>
      <c r="K3558" s="15">
        <v>44547</v>
      </c>
      <c r="L3558" s="17">
        <v>44197</v>
      </c>
    </row>
    <row r="3559" spans="1:12" ht="30" x14ac:dyDescent="0.25">
      <c r="A3559" s="10" t="s">
        <v>9</v>
      </c>
      <c r="B3559" s="11" t="str">
        <f>VLOOKUP(C3559,#REF!,2,0)</f>
        <v>Rotas do Pinhão</v>
      </c>
      <c r="C3559" s="12" t="s">
        <v>27</v>
      </c>
      <c r="D3559" s="13" t="s">
        <v>8487</v>
      </c>
      <c r="E3559" s="12" t="s">
        <v>8739</v>
      </c>
      <c r="F3559" s="12" t="s">
        <v>8740</v>
      </c>
      <c r="G3559" s="12" t="s">
        <v>8741</v>
      </c>
      <c r="H3559" s="9" t="s">
        <v>10659</v>
      </c>
      <c r="I3559" s="12" t="s">
        <v>10660</v>
      </c>
      <c r="J3559" s="9" t="s">
        <v>8739</v>
      </c>
      <c r="K3559" s="15">
        <v>44364</v>
      </c>
      <c r="L3559" s="17">
        <v>44197</v>
      </c>
    </row>
    <row r="3560" spans="1:12" ht="45" x14ac:dyDescent="0.25">
      <c r="A3560" s="10" t="s">
        <v>9</v>
      </c>
      <c r="B3560" s="11" t="str">
        <f>VLOOKUP(C3560,#REF!,2,0)</f>
        <v>Rotas do Pinhão</v>
      </c>
      <c r="C3560" s="12" t="s">
        <v>27</v>
      </c>
      <c r="D3560" s="13" t="s">
        <v>8487</v>
      </c>
      <c r="E3560" s="12" t="s">
        <v>8772</v>
      </c>
      <c r="F3560" s="12" t="s">
        <v>8706</v>
      </c>
      <c r="G3560" s="12" t="s">
        <v>8773</v>
      </c>
      <c r="H3560" s="9" t="s">
        <v>10681</v>
      </c>
      <c r="I3560" s="12" t="s">
        <v>10682</v>
      </c>
      <c r="J3560" s="9" t="s">
        <v>8772</v>
      </c>
      <c r="K3560" s="15">
        <v>44351</v>
      </c>
      <c r="L3560" s="17">
        <v>44197</v>
      </c>
    </row>
    <row r="3561" spans="1:12" ht="30" x14ac:dyDescent="0.25">
      <c r="A3561" s="10" t="s">
        <v>9</v>
      </c>
      <c r="B3561" s="11" t="str">
        <f>VLOOKUP(C3561,#REF!,2,0)</f>
        <v>Rotas do Pinhão</v>
      </c>
      <c r="C3561" s="12" t="s">
        <v>27</v>
      </c>
      <c r="D3561" s="13" t="s">
        <v>8487</v>
      </c>
      <c r="E3561" s="12" t="s">
        <v>8780</v>
      </c>
      <c r="F3561" s="12" t="s">
        <v>8781</v>
      </c>
      <c r="G3561" s="12" t="s">
        <v>8782</v>
      </c>
      <c r="H3561" s="9" t="s">
        <v>10687</v>
      </c>
      <c r="I3561" s="12" t="s">
        <v>21285</v>
      </c>
      <c r="J3561" s="9" t="s">
        <v>8780</v>
      </c>
      <c r="K3561" s="15">
        <v>44785</v>
      </c>
      <c r="L3561" s="17">
        <v>44197</v>
      </c>
    </row>
    <row r="3562" spans="1:12" ht="30" x14ac:dyDescent="0.25">
      <c r="A3562" s="10" t="s">
        <v>9</v>
      </c>
      <c r="B3562" s="11" t="str">
        <f>VLOOKUP(C3562,#REF!,2,0)</f>
        <v>Rotas do Pinhão</v>
      </c>
      <c r="C3562" s="12" t="s">
        <v>27</v>
      </c>
      <c r="D3562" s="13" t="s">
        <v>8487</v>
      </c>
      <c r="E3562" s="12" t="s">
        <v>8794</v>
      </c>
      <c r="F3562" s="12" t="s">
        <v>8795</v>
      </c>
      <c r="G3562" s="12" t="s">
        <v>8796</v>
      </c>
      <c r="H3562" s="9" t="s">
        <v>10696</v>
      </c>
      <c r="I3562" s="12" t="s">
        <v>10697</v>
      </c>
      <c r="J3562" s="9" t="s">
        <v>8794</v>
      </c>
      <c r="K3562" s="15">
        <v>44233</v>
      </c>
      <c r="L3562" s="17">
        <v>44197</v>
      </c>
    </row>
    <row r="3563" spans="1:12" ht="45" x14ac:dyDescent="0.25">
      <c r="A3563" s="10" t="s">
        <v>9</v>
      </c>
      <c r="B3563" s="11" t="str">
        <f>VLOOKUP(C3563,#REF!,2,0)</f>
        <v>Rotas do Pinhão</v>
      </c>
      <c r="C3563" s="12" t="s">
        <v>27</v>
      </c>
      <c r="D3563" s="13" t="s">
        <v>8487</v>
      </c>
      <c r="E3563" s="12" t="s">
        <v>8803</v>
      </c>
      <c r="F3563" s="12" t="s">
        <v>8804</v>
      </c>
      <c r="G3563" s="12" t="s">
        <v>8805</v>
      </c>
      <c r="H3563" s="9" t="s">
        <v>10702</v>
      </c>
      <c r="I3563" s="12" t="s">
        <v>10703</v>
      </c>
      <c r="J3563" s="9" t="s">
        <v>8803</v>
      </c>
      <c r="K3563" s="15">
        <v>44549</v>
      </c>
      <c r="L3563" s="17">
        <v>44197</v>
      </c>
    </row>
    <row r="3564" spans="1:12" ht="30" x14ac:dyDescent="0.25">
      <c r="A3564" s="10" t="s">
        <v>9</v>
      </c>
      <c r="B3564" s="11" t="str">
        <f>VLOOKUP(C3564,#REF!,2,0)</f>
        <v>Rotas do Pinhão</v>
      </c>
      <c r="C3564" s="12" t="s">
        <v>27</v>
      </c>
      <c r="D3564" s="13" t="s">
        <v>8487</v>
      </c>
      <c r="E3564" s="12" t="s">
        <v>8842</v>
      </c>
      <c r="F3564" s="12" t="s">
        <v>8700</v>
      </c>
      <c r="G3564" s="12" t="s">
        <v>8843</v>
      </c>
      <c r="H3564" s="9" t="s">
        <v>10728</v>
      </c>
      <c r="I3564" s="12" t="s">
        <v>10729</v>
      </c>
      <c r="J3564" s="9" t="s">
        <v>8842</v>
      </c>
      <c r="K3564" s="15">
        <v>44375</v>
      </c>
      <c r="L3564" s="17">
        <v>44197</v>
      </c>
    </row>
    <row r="3565" spans="1:12" ht="30" x14ac:dyDescent="0.25">
      <c r="A3565" s="10" t="s">
        <v>9</v>
      </c>
      <c r="B3565" s="11" t="str">
        <f>VLOOKUP(C3565,#REF!,2,0)</f>
        <v>Rotas do Pinhão</v>
      </c>
      <c r="C3565" s="12" t="s">
        <v>27</v>
      </c>
      <c r="D3565" s="13" t="s">
        <v>8487</v>
      </c>
      <c r="E3565" s="12" t="s">
        <v>8844</v>
      </c>
      <c r="F3565" s="12" t="s">
        <v>8845</v>
      </c>
      <c r="G3565" s="12" t="s">
        <v>8846</v>
      </c>
      <c r="H3565" s="9" t="s">
        <v>10730</v>
      </c>
      <c r="I3565" s="12" t="s">
        <v>10731</v>
      </c>
      <c r="J3565" s="9" t="s">
        <v>8844</v>
      </c>
      <c r="K3565" s="15">
        <v>44534</v>
      </c>
      <c r="L3565" s="17">
        <v>44197</v>
      </c>
    </row>
    <row r="3566" spans="1:12" ht="30" x14ac:dyDescent="0.25">
      <c r="A3566" s="10" t="s">
        <v>9</v>
      </c>
      <c r="B3566" s="11" t="str">
        <f>VLOOKUP(C3566,#REF!,2,0)</f>
        <v>Rotas do Pinhão</v>
      </c>
      <c r="C3566" s="12" t="s">
        <v>27</v>
      </c>
      <c r="D3566" s="13" t="s">
        <v>8487</v>
      </c>
      <c r="E3566" s="12" t="s">
        <v>8847</v>
      </c>
      <c r="F3566" s="12" t="s">
        <v>8848</v>
      </c>
      <c r="G3566" s="12" t="s">
        <v>8849</v>
      </c>
      <c r="H3566" s="9" t="s">
        <v>10732</v>
      </c>
      <c r="I3566" s="12" t="s">
        <v>21286</v>
      </c>
      <c r="J3566" s="9" t="s">
        <v>8847</v>
      </c>
      <c r="K3566" s="15">
        <v>44598</v>
      </c>
      <c r="L3566" s="17">
        <v>44197</v>
      </c>
    </row>
    <row r="3567" spans="1:12" ht="30" x14ac:dyDescent="0.25">
      <c r="A3567" s="10" t="s">
        <v>9</v>
      </c>
      <c r="B3567" s="11" t="str">
        <f>VLOOKUP(C3567,#REF!,2,0)</f>
        <v>Rotas do Pinhão</v>
      </c>
      <c r="C3567" s="12" t="s">
        <v>27</v>
      </c>
      <c r="D3567" s="13" t="s">
        <v>8487</v>
      </c>
      <c r="E3567" s="12" t="s">
        <v>8850</v>
      </c>
      <c r="F3567" s="12" t="s">
        <v>8851</v>
      </c>
      <c r="G3567" s="12" t="s">
        <v>8852</v>
      </c>
      <c r="H3567" s="9" t="s">
        <v>10733</v>
      </c>
      <c r="I3567" s="12" t="s">
        <v>10734</v>
      </c>
      <c r="J3567" s="9" t="s">
        <v>8850</v>
      </c>
      <c r="K3567" s="15">
        <v>44407</v>
      </c>
      <c r="L3567" s="17">
        <v>44197</v>
      </c>
    </row>
    <row r="3568" spans="1:12" ht="30" x14ac:dyDescent="0.25">
      <c r="A3568" s="10" t="s">
        <v>9</v>
      </c>
      <c r="B3568" s="11" t="str">
        <f>VLOOKUP(C3568,#REF!,2,0)</f>
        <v>Rotas do Pinhão</v>
      </c>
      <c r="C3568" s="12" t="s">
        <v>27</v>
      </c>
      <c r="D3568" s="13" t="s">
        <v>8487</v>
      </c>
      <c r="E3568" s="12" t="s">
        <v>8856</v>
      </c>
      <c r="F3568" s="12" t="s">
        <v>8857</v>
      </c>
      <c r="G3568" s="12" t="s">
        <v>8858</v>
      </c>
      <c r="H3568" s="9" t="s">
        <v>10737</v>
      </c>
      <c r="I3568" s="12" t="s">
        <v>21287</v>
      </c>
      <c r="J3568" s="9" t="s">
        <v>8856</v>
      </c>
      <c r="K3568" s="15">
        <v>44694</v>
      </c>
      <c r="L3568" s="17">
        <v>44197</v>
      </c>
    </row>
    <row r="3569" spans="1:12" ht="30" x14ac:dyDescent="0.25">
      <c r="A3569" s="10" t="s">
        <v>9</v>
      </c>
      <c r="B3569" s="11" t="str">
        <f>VLOOKUP(C3569,#REF!,2,0)</f>
        <v>Rotas do Pinhão</v>
      </c>
      <c r="C3569" s="12" t="s">
        <v>27</v>
      </c>
      <c r="D3569" s="13" t="s">
        <v>8487</v>
      </c>
      <c r="E3569" s="12" t="s">
        <v>8859</v>
      </c>
      <c r="F3569" s="12" t="s">
        <v>8860</v>
      </c>
      <c r="G3569" s="12" t="s">
        <v>8861</v>
      </c>
      <c r="H3569" s="9" t="s">
        <v>10738</v>
      </c>
      <c r="I3569" s="12" t="s">
        <v>10739</v>
      </c>
      <c r="J3569" s="9" t="s">
        <v>8859</v>
      </c>
      <c r="K3569" s="15">
        <v>44247</v>
      </c>
      <c r="L3569" s="17">
        <v>44197</v>
      </c>
    </row>
    <row r="3570" spans="1:12" ht="45" x14ac:dyDescent="0.25">
      <c r="A3570" s="10" t="s">
        <v>9</v>
      </c>
      <c r="B3570" s="11" t="str">
        <f>VLOOKUP(C3570,#REF!,2,0)</f>
        <v>Rotas do Pinhão</v>
      </c>
      <c r="C3570" s="12" t="s">
        <v>27</v>
      </c>
      <c r="D3570" s="13" t="s">
        <v>8487</v>
      </c>
      <c r="E3570" s="12" t="s">
        <v>8874</v>
      </c>
      <c r="F3570" s="12" t="s">
        <v>8875</v>
      </c>
      <c r="G3570" s="12" t="s">
        <v>8876</v>
      </c>
      <c r="H3570" s="9" t="s">
        <v>10748</v>
      </c>
      <c r="I3570" s="12" t="s">
        <v>10749</v>
      </c>
      <c r="J3570" s="9" t="s">
        <v>8874</v>
      </c>
      <c r="K3570" s="15">
        <v>44819</v>
      </c>
      <c r="L3570" s="17">
        <v>44197</v>
      </c>
    </row>
    <row r="3571" spans="1:12" ht="30" x14ac:dyDescent="0.25">
      <c r="A3571" s="10" t="s">
        <v>9</v>
      </c>
      <c r="B3571" s="11" t="str">
        <f>VLOOKUP(C3571,#REF!,2,0)</f>
        <v>Rotas do Pinhão</v>
      </c>
      <c r="C3571" s="12" t="s">
        <v>27</v>
      </c>
      <c r="D3571" s="13" t="s">
        <v>8487</v>
      </c>
      <c r="E3571" s="12" t="s">
        <v>8880</v>
      </c>
      <c r="F3571" s="12" t="s">
        <v>8700</v>
      </c>
      <c r="G3571" s="12" t="s">
        <v>8881</v>
      </c>
      <c r="H3571" s="9" t="s">
        <v>10752</v>
      </c>
      <c r="I3571" s="12" t="s">
        <v>10753</v>
      </c>
      <c r="J3571" s="9" t="s">
        <v>8880</v>
      </c>
      <c r="K3571" s="15">
        <v>44714</v>
      </c>
      <c r="L3571" s="17">
        <v>44197</v>
      </c>
    </row>
    <row r="3572" spans="1:12" ht="30" x14ac:dyDescent="0.25">
      <c r="A3572" s="10" t="s">
        <v>9</v>
      </c>
      <c r="B3572" s="11" t="str">
        <f>VLOOKUP(C3572,#REF!,2,0)</f>
        <v>Rotas do Pinhão</v>
      </c>
      <c r="C3572" s="12" t="s">
        <v>27</v>
      </c>
      <c r="D3572" s="13" t="s">
        <v>8487</v>
      </c>
      <c r="E3572" s="12" t="s">
        <v>8891</v>
      </c>
      <c r="F3572" s="12" t="s">
        <v>8892</v>
      </c>
      <c r="G3572" s="12" t="s">
        <v>8893</v>
      </c>
      <c r="H3572" s="9" t="s">
        <v>10760</v>
      </c>
      <c r="I3572" s="12" t="s">
        <v>10761</v>
      </c>
      <c r="J3572" s="9" t="s">
        <v>8891</v>
      </c>
      <c r="K3572" s="15">
        <v>44841</v>
      </c>
      <c r="L3572" s="17">
        <v>44197</v>
      </c>
    </row>
    <row r="3573" spans="1:12" ht="30" x14ac:dyDescent="0.25">
      <c r="A3573" s="10" t="s">
        <v>9</v>
      </c>
      <c r="B3573" s="11" t="str">
        <f>VLOOKUP(C3573,#REF!,2,0)</f>
        <v>Rotas do Pinhão</v>
      </c>
      <c r="C3573" s="12" t="s">
        <v>27</v>
      </c>
      <c r="D3573" s="13" t="s">
        <v>8487</v>
      </c>
      <c r="E3573" s="12" t="s">
        <v>8894</v>
      </c>
      <c r="F3573" s="12" t="s">
        <v>8895</v>
      </c>
      <c r="G3573" s="12" t="s">
        <v>8896</v>
      </c>
      <c r="H3573" s="9" t="s">
        <v>10762</v>
      </c>
      <c r="I3573" s="12" t="s">
        <v>10763</v>
      </c>
      <c r="J3573" s="9" t="s">
        <v>8894</v>
      </c>
      <c r="K3573" s="15">
        <v>44248</v>
      </c>
      <c r="L3573" s="17">
        <v>44197</v>
      </c>
    </row>
    <row r="3574" spans="1:12" ht="30" x14ac:dyDescent="0.25">
      <c r="A3574" s="10" t="s">
        <v>9</v>
      </c>
      <c r="B3574" s="11" t="str">
        <f>VLOOKUP(C3574,#REF!,2,0)</f>
        <v>Rotas do Pinhão</v>
      </c>
      <c r="C3574" s="12" t="s">
        <v>27</v>
      </c>
      <c r="D3574" s="13" t="s">
        <v>8487</v>
      </c>
      <c r="E3574" s="12" t="s">
        <v>8900</v>
      </c>
      <c r="F3574" s="12" t="s">
        <v>8901</v>
      </c>
      <c r="G3574" s="12" t="s">
        <v>8902</v>
      </c>
      <c r="H3574" s="9" t="s">
        <v>10766</v>
      </c>
      <c r="I3574" s="12" t="s">
        <v>10767</v>
      </c>
      <c r="J3574" s="9" t="s">
        <v>8900</v>
      </c>
      <c r="K3574" s="15">
        <v>44513</v>
      </c>
      <c r="L3574" s="17">
        <v>44197</v>
      </c>
    </row>
    <row r="3575" spans="1:12" ht="30" x14ac:dyDescent="0.25">
      <c r="A3575" s="10" t="s">
        <v>9</v>
      </c>
      <c r="B3575" s="11" t="str">
        <f>VLOOKUP(C3575,#REF!,2,0)</f>
        <v>Rotas do Pinhão</v>
      </c>
      <c r="C3575" s="12" t="s">
        <v>27</v>
      </c>
      <c r="D3575" s="13" t="s">
        <v>8487</v>
      </c>
      <c r="E3575" s="12" t="s">
        <v>8903</v>
      </c>
      <c r="F3575" s="12" t="s">
        <v>8904</v>
      </c>
      <c r="G3575" s="12" t="s">
        <v>8905</v>
      </c>
      <c r="H3575" s="9" t="s">
        <v>10768</v>
      </c>
      <c r="I3575" s="12" t="s">
        <v>10769</v>
      </c>
      <c r="J3575" s="9" t="s">
        <v>8903</v>
      </c>
      <c r="K3575" s="15">
        <v>44658</v>
      </c>
      <c r="L3575" s="17">
        <v>44197</v>
      </c>
    </row>
    <row r="3576" spans="1:12" ht="30" x14ac:dyDescent="0.25">
      <c r="A3576" s="10" t="s">
        <v>9</v>
      </c>
      <c r="B3576" s="11" t="str">
        <f>VLOOKUP(C3576,#REF!,2,0)</f>
        <v>Rotas do Pinhão</v>
      </c>
      <c r="C3576" s="12" t="s">
        <v>27</v>
      </c>
      <c r="D3576" s="13" t="s">
        <v>8487</v>
      </c>
      <c r="E3576" s="12" t="s">
        <v>8944</v>
      </c>
      <c r="F3576" s="12" t="s">
        <v>8945</v>
      </c>
      <c r="G3576" s="12" t="s">
        <v>8946</v>
      </c>
      <c r="H3576" s="9" t="s">
        <v>10796</v>
      </c>
      <c r="I3576" s="12" t="s">
        <v>10797</v>
      </c>
      <c r="J3576" s="9" t="s">
        <v>8944</v>
      </c>
      <c r="K3576" s="15">
        <v>44549</v>
      </c>
      <c r="L3576" s="17">
        <v>44197</v>
      </c>
    </row>
    <row r="3577" spans="1:12" ht="45" x14ac:dyDescent="0.25">
      <c r="A3577" s="10" t="s">
        <v>9</v>
      </c>
      <c r="B3577" s="11" t="str">
        <f>VLOOKUP(C3577,#REF!,2,0)</f>
        <v>Rotas do Pinhão</v>
      </c>
      <c r="C3577" s="12" t="s">
        <v>27</v>
      </c>
      <c r="D3577" s="13" t="s">
        <v>8487</v>
      </c>
      <c r="E3577" s="12" t="s">
        <v>8947</v>
      </c>
      <c r="F3577" s="12" t="s">
        <v>8706</v>
      </c>
      <c r="G3577" s="12" t="s">
        <v>8773</v>
      </c>
      <c r="H3577" s="9" t="s">
        <v>10798</v>
      </c>
      <c r="I3577" s="12" t="s">
        <v>10799</v>
      </c>
      <c r="J3577" s="9" t="s">
        <v>8947</v>
      </c>
      <c r="K3577" s="15">
        <v>44361</v>
      </c>
      <c r="L3577" s="17">
        <v>44197</v>
      </c>
    </row>
    <row r="3578" spans="1:12" ht="45" x14ac:dyDescent="0.25">
      <c r="A3578" s="10" t="s">
        <v>9</v>
      </c>
      <c r="B3578" s="11" t="str">
        <f>VLOOKUP(C3578,#REF!,2,0)</f>
        <v>Rotas do Pinhão</v>
      </c>
      <c r="C3578" s="12" t="s">
        <v>27</v>
      </c>
      <c r="D3578" s="13" t="s">
        <v>8487</v>
      </c>
      <c r="E3578" s="12" t="s">
        <v>8948</v>
      </c>
      <c r="F3578" s="12" t="s">
        <v>8949</v>
      </c>
      <c r="G3578" s="12" t="s">
        <v>8950</v>
      </c>
      <c r="H3578" s="9" t="s">
        <v>10800</v>
      </c>
      <c r="I3578" s="12" t="s">
        <v>10801</v>
      </c>
      <c r="J3578" s="9" t="s">
        <v>8948</v>
      </c>
      <c r="K3578" s="15">
        <v>44611</v>
      </c>
      <c r="L3578" s="17">
        <v>44197</v>
      </c>
    </row>
    <row r="3579" spans="1:12" ht="30" x14ac:dyDescent="0.25">
      <c r="A3579" s="10" t="s">
        <v>9</v>
      </c>
      <c r="B3579" s="11" t="str">
        <f>VLOOKUP(C3579,#REF!,2,0)</f>
        <v>Rotas do Pinhão</v>
      </c>
      <c r="C3579" s="12" t="s">
        <v>27</v>
      </c>
      <c r="D3579" s="13" t="s">
        <v>8487</v>
      </c>
      <c r="E3579" s="12" t="s">
        <v>8967</v>
      </c>
      <c r="F3579" s="12" t="s">
        <v>8968</v>
      </c>
      <c r="G3579" s="12" t="s">
        <v>8969</v>
      </c>
      <c r="H3579" s="9" t="s">
        <v>10813</v>
      </c>
      <c r="I3579" s="12" t="s">
        <v>10814</v>
      </c>
      <c r="J3579" s="9" t="s">
        <v>8967</v>
      </c>
      <c r="K3579" s="15">
        <v>44469</v>
      </c>
      <c r="L3579" s="17">
        <v>44197</v>
      </c>
    </row>
    <row r="3580" spans="1:12" ht="45" x14ac:dyDescent="0.25">
      <c r="A3580" s="10" t="s">
        <v>9</v>
      </c>
      <c r="B3580" s="11" t="str">
        <f>VLOOKUP(C3580,#REF!,2,0)</f>
        <v>Rotas do Pinhão</v>
      </c>
      <c r="C3580" s="12" t="s">
        <v>27</v>
      </c>
      <c r="D3580" s="13" t="s">
        <v>8487</v>
      </c>
      <c r="E3580" s="12" t="s">
        <v>8976</v>
      </c>
      <c r="F3580" s="12" t="s">
        <v>8706</v>
      </c>
      <c r="G3580" s="12" t="s">
        <v>8773</v>
      </c>
      <c r="H3580" s="9" t="s">
        <v>10819</v>
      </c>
      <c r="I3580" s="12" t="s">
        <v>10820</v>
      </c>
      <c r="J3580" s="9" t="s">
        <v>8976</v>
      </c>
      <c r="K3580" s="15">
        <v>44366</v>
      </c>
      <c r="L3580" s="17">
        <v>44197</v>
      </c>
    </row>
    <row r="3581" spans="1:12" x14ac:dyDescent="0.25">
      <c r="A3581" s="10" t="s">
        <v>9</v>
      </c>
      <c r="B3581" s="11" t="str">
        <f>VLOOKUP(C3581,#REF!,2,0)</f>
        <v>Rotas do Pinhão</v>
      </c>
      <c r="C3581" s="12" t="s">
        <v>27</v>
      </c>
      <c r="D3581" s="13" t="s">
        <v>8487</v>
      </c>
      <c r="E3581" s="12" t="s">
        <v>8985</v>
      </c>
      <c r="F3581" s="12" t="s">
        <v>8986</v>
      </c>
      <c r="G3581" s="12" t="s">
        <v>8987</v>
      </c>
      <c r="H3581" s="9" t="s">
        <v>10827</v>
      </c>
      <c r="I3581" s="12" t="s">
        <v>10828</v>
      </c>
      <c r="J3581" s="9" t="s">
        <v>8985</v>
      </c>
      <c r="K3581" s="15">
        <v>44359</v>
      </c>
      <c r="L3581" s="17">
        <v>44197</v>
      </c>
    </row>
    <row r="3582" spans="1:12" ht="30" x14ac:dyDescent="0.25">
      <c r="A3582" s="10" t="s">
        <v>9</v>
      </c>
      <c r="B3582" s="11" t="str">
        <f>VLOOKUP(C3582,#REF!,2,0)</f>
        <v>Rotas do Pinhão</v>
      </c>
      <c r="C3582" s="12" t="s">
        <v>27</v>
      </c>
      <c r="D3582" s="13" t="s">
        <v>8487</v>
      </c>
      <c r="E3582" s="12" t="s">
        <v>8994</v>
      </c>
      <c r="F3582" s="12" t="s">
        <v>8995</v>
      </c>
      <c r="G3582" s="12" t="s">
        <v>8996</v>
      </c>
      <c r="H3582" s="9" t="s">
        <v>10833</v>
      </c>
      <c r="I3582" s="12" t="s">
        <v>10834</v>
      </c>
      <c r="J3582" s="9" t="s">
        <v>8994</v>
      </c>
      <c r="K3582" s="15">
        <v>44598</v>
      </c>
      <c r="L3582" s="17">
        <v>44197</v>
      </c>
    </row>
    <row r="3583" spans="1:12" ht="30" x14ac:dyDescent="0.25">
      <c r="A3583" s="10" t="s">
        <v>9</v>
      </c>
      <c r="B3583" s="11" t="str">
        <f>VLOOKUP(C3583,#REF!,2,0)</f>
        <v>Rotas do Pinhão</v>
      </c>
      <c r="C3583" s="12" t="s">
        <v>27</v>
      </c>
      <c r="D3583" s="13" t="s">
        <v>8487</v>
      </c>
      <c r="E3583" s="12" t="s">
        <v>9003</v>
      </c>
      <c r="F3583" s="12" t="s">
        <v>9004</v>
      </c>
      <c r="G3583" s="12" t="s">
        <v>22170</v>
      </c>
      <c r="H3583" s="9" t="s">
        <v>10839</v>
      </c>
      <c r="I3583" s="12" t="s">
        <v>10840</v>
      </c>
      <c r="J3583" s="9" t="s">
        <v>9003</v>
      </c>
      <c r="K3583" s="15">
        <v>44576</v>
      </c>
      <c r="L3583" s="17">
        <v>44197</v>
      </c>
    </row>
    <row r="3584" spans="1:12" ht="30" x14ac:dyDescent="0.25">
      <c r="A3584" s="10" t="s">
        <v>9</v>
      </c>
      <c r="B3584" s="11" t="str">
        <f>VLOOKUP(C3584,#REF!,2,0)</f>
        <v>Rotas do Pinhão</v>
      </c>
      <c r="C3584" s="12" t="s">
        <v>27</v>
      </c>
      <c r="D3584" s="13" t="s">
        <v>8487</v>
      </c>
      <c r="E3584" s="12" t="s">
        <v>9026</v>
      </c>
      <c r="F3584" s="12" t="s">
        <v>9027</v>
      </c>
      <c r="G3584" s="12" t="s">
        <v>9028</v>
      </c>
      <c r="H3584" s="9" t="s">
        <v>10855</v>
      </c>
      <c r="I3584" s="12" t="s">
        <v>10856</v>
      </c>
      <c r="J3584" s="9" t="s">
        <v>9026</v>
      </c>
      <c r="K3584" s="15">
        <v>44854</v>
      </c>
      <c r="L3584" s="17">
        <v>44197</v>
      </c>
    </row>
    <row r="3585" spans="1:12" x14ac:dyDescent="0.25">
      <c r="A3585" s="10" t="s">
        <v>9</v>
      </c>
      <c r="B3585" s="11" t="str">
        <f>VLOOKUP(C3585,#REF!,2,0)</f>
        <v>Rotas do Pinhão</v>
      </c>
      <c r="C3585" s="12" t="s">
        <v>27</v>
      </c>
      <c r="D3585" s="13" t="s">
        <v>8487</v>
      </c>
      <c r="E3585" s="12" t="s">
        <v>9031</v>
      </c>
      <c r="F3585" s="12" t="s">
        <v>9032</v>
      </c>
      <c r="G3585" s="12" t="s">
        <v>9033</v>
      </c>
      <c r="H3585" s="9" t="s">
        <v>10859</v>
      </c>
      <c r="I3585" s="12" t="s">
        <v>10860</v>
      </c>
      <c r="J3585" s="9" t="s">
        <v>9031</v>
      </c>
      <c r="K3585" s="15">
        <v>44400</v>
      </c>
      <c r="L3585" s="17">
        <v>44197</v>
      </c>
    </row>
    <row r="3586" spans="1:12" ht="30" x14ac:dyDescent="0.25">
      <c r="A3586" s="10" t="s">
        <v>9</v>
      </c>
      <c r="B3586" s="11" t="str">
        <f>VLOOKUP(C3586,#REF!,2,0)</f>
        <v>Rotas do Pinhão</v>
      </c>
      <c r="C3586" s="12" t="s">
        <v>27</v>
      </c>
      <c r="D3586" s="13" t="s">
        <v>8487</v>
      </c>
      <c r="E3586" s="12" t="s">
        <v>9043</v>
      </c>
      <c r="F3586" s="12" t="s">
        <v>9044</v>
      </c>
      <c r="G3586" s="12" t="s">
        <v>9045</v>
      </c>
      <c r="H3586" s="9" t="s">
        <v>10867</v>
      </c>
      <c r="I3586" s="12" t="s">
        <v>10868</v>
      </c>
      <c r="J3586" s="9" t="s">
        <v>9043</v>
      </c>
      <c r="K3586" s="15">
        <v>44351</v>
      </c>
      <c r="L3586" s="17">
        <v>44197</v>
      </c>
    </row>
    <row r="3587" spans="1:12" ht="30" x14ac:dyDescent="0.25">
      <c r="A3587" s="10" t="s">
        <v>9</v>
      </c>
      <c r="B3587" s="11" t="str">
        <f>VLOOKUP(C3587,#REF!,2,0)</f>
        <v>Rotas do Pinhão</v>
      </c>
      <c r="C3587" s="12" t="s">
        <v>27</v>
      </c>
      <c r="D3587" s="13" t="s">
        <v>8487</v>
      </c>
      <c r="E3587" s="12" t="s">
        <v>9051</v>
      </c>
      <c r="F3587" s="12" t="s">
        <v>9052</v>
      </c>
      <c r="G3587" s="12" t="s">
        <v>9053</v>
      </c>
      <c r="H3587" s="9" t="s">
        <v>10873</v>
      </c>
      <c r="I3587" s="12" t="s">
        <v>10874</v>
      </c>
      <c r="J3587" s="9" t="s">
        <v>9051</v>
      </c>
      <c r="K3587" s="15">
        <v>44480</v>
      </c>
      <c r="L3587" s="17">
        <v>44197</v>
      </c>
    </row>
    <row r="3588" spans="1:12" ht="45" x14ac:dyDescent="0.25">
      <c r="A3588" s="10" t="s">
        <v>9</v>
      </c>
      <c r="B3588" s="11" t="str">
        <f>VLOOKUP(C3588,#REF!,2,0)</f>
        <v>Rotas do Pinhão</v>
      </c>
      <c r="C3588" s="12" t="s">
        <v>27</v>
      </c>
      <c r="D3588" s="13" t="s">
        <v>8487</v>
      </c>
      <c r="E3588" s="12" t="s">
        <v>9062</v>
      </c>
      <c r="F3588" s="12" t="s">
        <v>9063</v>
      </c>
      <c r="G3588" s="12" t="s">
        <v>9064</v>
      </c>
      <c r="H3588" s="9" t="s">
        <v>10881</v>
      </c>
      <c r="I3588" s="12" t="s">
        <v>21288</v>
      </c>
      <c r="J3588" s="9" t="s">
        <v>9062</v>
      </c>
      <c r="K3588" s="15">
        <v>44420</v>
      </c>
      <c r="L3588" s="17">
        <v>44197</v>
      </c>
    </row>
    <row r="3589" spans="1:12" ht="45" x14ac:dyDescent="0.25">
      <c r="A3589" s="10" t="s">
        <v>9</v>
      </c>
      <c r="B3589" s="11" t="str">
        <f>VLOOKUP(C3589,#REF!,2,0)</f>
        <v>Rotas do Pinhão</v>
      </c>
      <c r="C3589" s="12" t="s">
        <v>27</v>
      </c>
      <c r="D3589" s="13" t="s">
        <v>8487</v>
      </c>
      <c r="E3589" s="12" t="s">
        <v>9065</v>
      </c>
      <c r="F3589" s="12" t="s">
        <v>8706</v>
      </c>
      <c r="G3589" s="12" t="s">
        <v>8773</v>
      </c>
      <c r="H3589" s="9" t="s">
        <v>10882</v>
      </c>
      <c r="I3589" s="12" t="s">
        <v>10883</v>
      </c>
      <c r="J3589" s="9" t="s">
        <v>9065</v>
      </c>
      <c r="K3589" s="15">
        <v>44380</v>
      </c>
      <c r="L3589" s="17">
        <v>44197</v>
      </c>
    </row>
    <row r="3590" spans="1:12" ht="30" x14ac:dyDescent="0.25">
      <c r="A3590" s="10" t="s">
        <v>9</v>
      </c>
      <c r="B3590" s="11" t="str">
        <f>VLOOKUP(C3590,#REF!,2,0)</f>
        <v>Rotas do Pinhão</v>
      </c>
      <c r="C3590" s="12" t="s">
        <v>27</v>
      </c>
      <c r="D3590" s="13" t="s">
        <v>8487</v>
      </c>
      <c r="E3590" s="12" t="s">
        <v>9084</v>
      </c>
      <c r="F3590" s="12" t="s">
        <v>9085</v>
      </c>
      <c r="G3590" s="12" t="s">
        <v>8596</v>
      </c>
      <c r="H3590" s="9" t="s">
        <v>10895</v>
      </c>
      <c r="I3590" s="12" t="s">
        <v>10896</v>
      </c>
      <c r="J3590" s="9" t="s">
        <v>9084</v>
      </c>
      <c r="K3590" s="15">
        <v>44361</v>
      </c>
      <c r="L3590" s="17">
        <v>44197</v>
      </c>
    </row>
    <row r="3591" spans="1:12" ht="30" x14ac:dyDescent="0.25">
      <c r="A3591" s="10" t="s">
        <v>9</v>
      </c>
      <c r="B3591" s="11" t="str">
        <f>VLOOKUP(C3591,#REF!,2,0)</f>
        <v>Rotas do Pinhão</v>
      </c>
      <c r="C3591" s="12" t="s">
        <v>27</v>
      </c>
      <c r="D3591" s="13" t="s">
        <v>8487</v>
      </c>
      <c r="E3591" s="12" t="s">
        <v>9110</v>
      </c>
      <c r="F3591" s="12" t="s">
        <v>8860</v>
      </c>
      <c r="G3591" s="12" t="s">
        <v>9111</v>
      </c>
      <c r="H3591" s="9" t="s">
        <v>10738</v>
      </c>
      <c r="I3591" s="12" t="s">
        <v>10739</v>
      </c>
      <c r="J3591" s="9" t="s">
        <v>9110</v>
      </c>
      <c r="K3591" s="15">
        <v>44247</v>
      </c>
      <c r="L3591" s="17">
        <v>44197</v>
      </c>
    </row>
    <row r="3592" spans="1:12" ht="30" x14ac:dyDescent="0.25">
      <c r="A3592" s="10" t="s">
        <v>9</v>
      </c>
      <c r="B3592" s="11" t="str">
        <f>VLOOKUP(C3592,#REF!,2,0)</f>
        <v>Rotas do Pinhão</v>
      </c>
      <c r="C3592" s="12" t="s">
        <v>27</v>
      </c>
      <c r="D3592" s="13" t="s">
        <v>8487</v>
      </c>
      <c r="E3592" s="12" t="s">
        <v>9118</v>
      </c>
      <c r="F3592" s="12" t="s">
        <v>8860</v>
      </c>
      <c r="G3592" s="12" t="s">
        <v>9119</v>
      </c>
      <c r="H3592" s="9" t="s">
        <v>10916</v>
      </c>
      <c r="I3592" s="12" t="s">
        <v>10739</v>
      </c>
      <c r="J3592" s="9" t="s">
        <v>9118</v>
      </c>
      <c r="K3592" s="15">
        <v>44484</v>
      </c>
      <c r="L3592" s="17">
        <v>44197</v>
      </c>
    </row>
    <row r="3593" spans="1:12" ht="30" x14ac:dyDescent="0.25">
      <c r="A3593" s="10" t="s">
        <v>9</v>
      </c>
      <c r="B3593" s="11" t="str">
        <f>VLOOKUP(C3593,#REF!,2,0)</f>
        <v>Rotas do Pinhão</v>
      </c>
      <c r="C3593" s="12" t="s">
        <v>27</v>
      </c>
      <c r="D3593" s="13" t="s">
        <v>8487</v>
      </c>
      <c r="E3593" s="12" t="s">
        <v>9123</v>
      </c>
      <c r="F3593" s="12" t="s">
        <v>9124</v>
      </c>
      <c r="G3593" s="12" t="s">
        <v>9125</v>
      </c>
      <c r="H3593" s="9" t="s">
        <v>10918</v>
      </c>
      <c r="I3593" s="12" t="s">
        <v>10919</v>
      </c>
      <c r="J3593" s="9" t="s">
        <v>9123</v>
      </c>
      <c r="K3593" s="15">
        <v>44351</v>
      </c>
      <c r="L3593" s="17">
        <v>44197</v>
      </c>
    </row>
    <row r="3594" spans="1:12" ht="30" x14ac:dyDescent="0.25">
      <c r="A3594" s="10" t="s">
        <v>9</v>
      </c>
      <c r="B3594" s="11" t="str">
        <f>VLOOKUP(C3594,#REF!,2,0)</f>
        <v>Rotas do Pinhão</v>
      </c>
      <c r="C3594" s="12" t="s">
        <v>27</v>
      </c>
      <c r="D3594" s="13" t="s">
        <v>8487</v>
      </c>
      <c r="E3594" s="12" t="s">
        <v>9126</v>
      </c>
      <c r="F3594" s="12" t="s">
        <v>9127</v>
      </c>
      <c r="G3594" s="12" t="s">
        <v>9128</v>
      </c>
      <c r="H3594" s="9" t="s">
        <v>10920</v>
      </c>
      <c r="I3594" s="12" t="s">
        <v>10921</v>
      </c>
      <c r="J3594" s="9" t="s">
        <v>9126</v>
      </c>
      <c r="K3594" s="15">
        <v>44841</v>
      </c>
      <c r="L3594" s="17">
        <v>44197</v>
      </c>
    </row>
    <row r="3595" spans="1:12" x14ac:dyDescent="0.25">
      <c r="A3595" s="10" t="s">
        <v>9</v>
      </c>
      <c r="B3595" s="11" t="str">
        <f>VLOOKUP(C3595,#REF!,2,0)</f>
        <v>Rotas do Pinhão</v>
      </c>
      <c r="C3595" s="12" t="s">
        <v>27</v>
      </c>
      <c r="D3595" s="13" t="s">
        <v>8487</v>
      </c>
      <c r="E3595" s="12" t="s">
        <v>9162</v>
      </c>
      <c r="F3595" s="12" t="s">
        <v>9163</v>
      </c>
      <c r="G3595" s="12" t="s">
        <v>9164</v>
      </c>
      <c r="H3595" s="9" t="s">
        <v>10943</v>
      </c>
      <c r="I3595" s="12" t="s">
        <v>10944</v>
      </c>
      <c r="J3595" s="9" t="s">
        <v>9162</v>
      </c>
      <c r="K3595" s="15">
        <v>44400</v>
      </c>
      <c r="L3595" s="17">
        <v>44197</v>
      </c>
    </row>
    <row r="3596" spans="1:12" ht="30" x14ac:dyDescent="0.25">
      <c r="A3596" s="10" t="s">
        <v>9</v>
      </c>
      <c r="B3596" s="11" t="str">
        <f>VLOOKUP(C3596,#REF!,2,0)</f>
        <v>Rotas do Pinhão</v>
      </c>
      <c r="C3596" s="12" t="s">
        <v>27</v>
      </c>
      <c r="D3596" s="13" t="s">
        <v>8487</v>
      </c>
      <c r="E3596" s="12" t="s">
        <v>9183</v>
      </c>
      <c r="F3596" s="12" t="s">
        <v>8857</v>
      </c>
      <c r="G3596" s="12" t="s">
        <v>9184</v>
      </c>
      <c r="H3596" s="9" t="s">
        <v>10957</v>
      </c>
      <c r="I3596" s="12" t="s">
        <v>10958</v>
      </c>
      <c r="J3596" s="9" t="s">
        <v>9183</v>
      </c>
      <c r="K3596" s="15">
        <v>44666</v>
      </c>
      <c r="L3596" s="17">
        <v>44197</v>
      </c>
    </row>
    <row r="3597" spans="1:12" ht="30" x14ac:dyDescent="0.25">
      <c r="A3597" s="10" t="s">
        <v>9</v>
      </c>
      <c r="B3597" s="11" t="str">
        <f>VLOOKUP(C3597,#REF!,2,0)</f>
        <v>Rotas do Pinhão</v>
      </c>
      <c r="C3597" s="12" t="s">
        <v>27</v>
      </c>
      <c r="D3597" s="13" t="s">
        <v>8487</v>
      </c>
      <c r="E3597" s="12" t="s">
        <v>9187</v>
      </c>
      <c r="F3597" s="12" t="s">
        <v>9188</v>
      </c>
      <c r="G3597" s="12" t="s">
        <v>9189</v>
      </c>
      <c r="H3597" s="9" t="s">
        <v>10961</v>
      </c>
      <c r="I3597" s="12" t="s">
        <v>10962</v>
      </c>
      <c r="J3597" s="9" t="s">
        <v>9187</v>
      </c>
      <c r="K3597" s="15">
        <v>44735</v>
      </c>
      <c r="L3597" s="17">
        <v>44197</v>
      </c>
    </row>
    <row r="3598" spans="1:12" ht="30" x14ac:dyDescent="0.25">
      <c r="A3598" s="10" t="s">
        <v>9</v>
      </c>
      <c r="B3598" s="11" t="str">
        <f>VLOOKUP(C3598,#REF!,2,0)</f>
        <v>Rotas do Pinhão</v>
      </c>
      <c r="C3598" s="12" t="s">
        <v>27</v>
      </c>
      <c r="D3598" s="13" t="s">
        <v>8487</v>
      </c>
      <c r="E3598" s="12" t="s">
        <v>9213</v>
      </c>
      <c r="F3598" s="12" t="s">
        <v>9214</v>
      </c>
      <c r="G3598" s="12" t="s">
        <v>9215</v>
      </c>
      <c r="H3598" s="9" t="s">
        <v>10979</v>
      </c>
      <c r="I3598" s="12" t="s">
        <v>10980</v>
      </c>
      <c r="J3598" s="9" t="s">
        <v>9213</v>
      </c>
      <c r="K3598" s="15">
        <v>44840</v>
      </c>
      <c r="L3598" s="17">
        <v>44197</v>
      </c>
    </row>
    <row r="3599" spans="1:12" ht="30" x14ac:dyDescent="0.25">
      <c r="A3599" s="10" t="s">
        <v>9</v>
      </c>
      <c r="B3599" s="11" t="str">
        <f>VLOOKUP(C3599,#REF!,2,0)</f>
        <v>Rotas do Pinhão</v>
      </c>
      <c r="C3599" s="12" t="s">
        <v>27</v>
      </c>
      <c r="D3599" s="13" t="s">
        <v>8487</v>
      </c>
      <c r="E3599" s="12" t="s">
        <v>9228</v>
      </c>
      <c r="F3599" s="12" t="s">
        <v>8901</v>
      </c>
      <c r="G3599" s="12" t="s">
        <v>9229</v>
      </c>
      <c r="H3599" s="9" t="s">
        <v>10988</v>
      </c>
      <c r="I3599" s="12" t="s">
        <v>10989</v>
      </c>
      <c r="J3599" s="9" t="s">
        <v>9228</v>
      </c>
      <c r="K3599" s="15">
        <v>44504</v>
      </c>
      <c r="L3599" s="17">
        <v>44197</v>
      </c>
    </row>
    <row r="3600" spans="1:12" ht="30" x14ac:dyDescent="0.25">
      <c r="A3600" s="10" t="s">
        <v>9</v>
      </c>
      <c r="B3600" s="11" t="str">
        <f>VLOOKUP(C3600,#REF!,2,0)</f>
        <v>Rotas do Pinhão</v>
      </c>
      <c r="C3600" s="12" t="s">
        <v>27</v>
      </c>
      <c r="D3600" s="13" t="s">
        <v>8487</v>
      </c>
      <c r="E3600" s="12" t="s">
        <v>9230</v>
      </c>
      <c r="F3600" s="12" t="s">
        <v>9231</v>
      </c>
      <c r="G3600" s="12" t="s">
        <v>9232</v>
      </c>
      <c r="H3600" s="9" t="s">
        <v>10990</v>
      </c>
      <c r="I3600" s="12" t="s">
        <v>10991</v>
      </c>
      <c r="J3600" s="9" t="s">
        <v>9230</v>
      </c>
      <c r="K3600" s="15">
        <v>44776</v>
      </c>
      <c r="L3600" s="17">
        <v>44197</v>
      </c>
    </row>
    <row r="3601" spans="1:12" ht="30" x14ac:dyDescent="0.25">
      <c r="A3601" s="10" t="s">
        <v>9</v>
      </c>
      <c r="B3601" s="11" t="str">
        <f>VLOOKUP(C3601,#REF!,2,0)</f>
        <v>Rotas do Pinhão</v>
      </c>
      <c r="C3601" s="12" t="s">
        <v>27</v>
      </c>
      <c r="D3601" s="13" t="s">
        <v>8487</v>
      </c>
      <c r="E3601" s="12" t="s">
        <v>9236</v>
      </c>
      <c r="F3601" s="12" t="s">
        <v>9237</v>
      </c>
      <c r="G3601" s="12" t="s">
        <v>9238</v>
      </c>
      <c r="H3601" s="9" t="s">
        <v>10994</v>
      </c>
      <c r="I3601" s="12" t="s">
        <v>10995</v>
      </c>
      <c r="J3601" s="9" t="s">
        <v>9236</v>
      </c>
      <c r="K3601" s="15">
        <v>44248</v>
      </c>
      <c r="L3601" s="17">
        <v>44197</v>
      </c>
    </row>
    <row r="3602" spans="1:12" ht="30" x14ac:dyDescent="0.25">
      <c r="A3602" s="10" t="s">
        <v>9</v>
      </c>
      <c r="B3602" s="11" t="str">
        <f>VLOOKUP(C3602,#REF!,2,0)</f>
        <v>Rotas do Pinhão</v>
      </c>
      <c r="C3602" s="12" t="s">
        <v>27</v>
      </c>
      <c r="D3602" s="13" t="s">
        <v>8487</v>
      </c>
      <c r="E3602" s="12" t="s">
        <v>9242</v>
      </c>
      <c r="F3602" s="12" t="s">
        <v>9243</v>
      </c>
      <c r="G3602" s="12" t="s">
        <v>9244</v>
      </c>
      <c r="H3602" s="9" t="s">
        <v>10998</v>
      </c>
      <c r="I3602" s="12" t="s">
        <v>10999</v>
      </c>
      <c r="J3602" s="9" t="s">
        <v>9242</v>
      </c>
      <c r="K3602" s="15">
        <v>44575</v>
      </c>
      <c r="L3602" s="17">
        <v>44197</v>
      </c>
    </row>
    <row r="3603" spans="1:12" ht="30" x14ac:dyDescent="0.25">
      <c r="A3603" s="10" t="s">
        <v>9</v>
      </c>
      <c r="B3603" s="11" t="str">
        <f>VLOOKUP(C3603,#REF!,2,0)</f>
        <v>Rotas do Pinhão</v>
      </c>
      <c r="C3603" s="12" t="s">
        <v>27</v>
      </c>
      <c r="D3603" s="13" t="s">
        <v>8487</v>
      </c>
      <c r="E3603" s="12" t="s">
        <v>9285</v>
      </c>
      <c r="F3603" s="12" t="s">
        <v>9286</v>
      </c>
      <c r="G3603" s="12" t="s">
        <v>9287</v>
      </c>
      <c r="H3603" s="9" t="s">
        <v>11027</v>
      </c>
      <c r="I3603" s="12" t="s">
        <v>11028</v>
      </c>
      <c r="J3603" s="9" t="s">
        <v>9285</v>
      </c>
      <c r="K3603" s="15">
        <v>44339</v>
      </c>
      <c r="L3603" s="17">
        <v>44197</v>
      </c>
    </row>
    <row r="3604" spans="1:12" ht="30" x14ac:dyDescent="0.25">
      <c r="A3604" s="10" t="s">
        <v>9</v>
      </c>
      <c r="B3604" s="11" t="str">
        <f>VLOOKUP(C3604,#REF!,2,0)</f>
        <v>Rotas do Pinhão</v>
      </c>
      <c r="C3604" s="12" t="s">
        <v>27</v>
      </c>
      <c r="D3604" s="13" t="s">
        <v>8487</v>
      </c>
      <c r="E3604" s="12" t="s">
        <v>9294</v>
      </c>
      <c r="F3604" s="12" t="s">
        <v>9295</v>
      </c>
      <c r="G3604" s="12" t="s">
        <v>9296</v>
      </c>
      <c r="H3604" s="9" t="s">
        <v>11033</v>
      </c>
      <c r="I3604" s="12" t="s">
        <v>11034</v>
      </c>
      <c r="J3604" s="9" t="s">
        <v>9294</v>
      </c>
      <c r="K3604" s="15">
        <v>44331</v>
      </c>
      <c r="L3604" s="17">
        <v>44197</v>
      </c>
    </row>
    <row r="3605" spans="1:12" ht="60" x14ac:dyDescent="0.25">
      <c r="A3605" s="10" t="s">
        <v>9</v>
      </c>
      <c r="B3605" s="11" t="str">
        <f>VLOOKUP(C3605,#REF!,2,0)</f>
        <v>Rotas do Pinhão</v>
      </c>
      <c r="C3605" s="12" t="s">
        <v>27</v>
      </c>
      <c r="D3605" s="13" t="s">
        <v>8487</v>
      </c>
      <c r="E3605" s="12" t="s">
        <v>9297</v>
      </c>
      <c r="F3605" s="12" t="s">
        <v>8962</v>
      </c>
      <c r="G3605" s="12" t="s">
        <v>9298</v>
      </c>
      <c r="H3605" s="9" t="s">
        <v>11035</v>
      </c>
      <c r="I3605" s="12" t="s">
        <v>11036</v>
      </c>
      <c r="J3605" s="9" t="s">
        <v>9297</v>
      </c>
      <c r="K3605" s="15">
        <v>44595</v>
      </c>
      <c r="L3605" s="17">
        <v>44197</v>
      </c>
    </row>
    <row r="3606" spans="1:12" ht="45" x14ac:dyDescent="0.25">
      <c r="A3606" s="10" t="s">
        <v>9</v>
      </c>
      <c r="B3606" s="11" t="str">
        <f>VLOOKUP(C3606,#REF!,2,0)</f>
        <v>Rotas do Pinhão</v>
      </c>
      <c r="C3606" s="12" t="s">
        <v>27</v>
      </c>
      <c r="D3606" s="13" t="s">
        <v>8487</v>
      </c>
      <c r="E3606" s="12" t="s">
        <v>9308</v>
      </c>
      <c r="F3606" s="12" t="s">
        <v>9309</v>
      </c>
      <c r="G3606" s="12" t="s">
        <v>9310</v>
      </c>
      <c r="H3606" s="9" t="s">
        <v>11043</v>
      </c>
      <c r="I3606" s="12" t="s">
        <v>11044</v>
      </c>
      <c r="J3606" s="9" t="s">
        <v>9308</v>
      </c>
      <c r="K3606" s="15">
        <v>44262</v>
      </c>
      <c r="L3606" s="17">
        <v>44197</v>
      </c>
    </row>
    <row r="3607" spans="1:12" ht="30" x14ac:dyDescent="0.25">
      <c r="A3607" s="10" t="s">
        <v>9</v>
      </c>
      <c r="B3607" s="11" t="str">
        <f>VLOOKUP(C3607,#REF!,2,0)</f>
        <v>Rotas do Pinhão</v>
      </c>
      <c r="C3607" s="12" t="s">
        <v>27</v>
      </c>
      <c r="D3607" s="13" t="s">
        <v>8487</v>
      </c>
      <c r="E3607" s="12" t="s">
        <v>9333</v>
      </c>
      <c r="F3607" s="12" t="s">
        <v>9334</v>
      </c>
      <c r="G3607" s="12" t="s">
        <v>9335</v>
      </c>
      <c r="H3607" s="9" t="s">
        <v>11059</v>
      </c>
      <c r="I3607" s="12" t="s">
        <v>11060</v>
      </c>
      <c r="J3607" s="9" t="s">
        <v>9333</v>
      </c>
      <c r="K3607" s="15">
        <v>44336</v>
      </c>
      <c r="L3607" s="17">
        <v>44197</v>
      </c>
    </row>
    <row r="3608" spans="1:12" ht="30" x14ac:dyDescent="0.25">
      <c r="A3608" s="10" t="s">
        <v>9</v>
      </c>
      <c r="B3608" s="11" t="str">
        <f>VLOOKUP(C3608,#REF!,2,0)</f>
        <v>Rotas do Pinhão</v>
      </c>
      <c r="C3608" s="12" t="s">
        <v>27</v>
      </c>
      <c r="D3608" s="13" t="s">
        <v>8487</v>
      </c>
      <c r="E3608" s="12" t="s">
        <v>9342</v>
      </c>
      <c r="F3608" s="12" t="s">
        <v>9343</v>
      </c>
      <c r="G3608" s="12" t="s">
        <v>22175</v>
      </c>
      <c r="H3608" s="9" t="s">
        <v>11064</v>
      </c>
      <c r="I3608" s="12" t="s">
        <v>11065</v>
      </c>
      <c r="J3608" s="9" t="s">
        <v>9342</v>
      </c>
      <c r="K3608" s="15">
        <v>44378</v>
      </c>
      <c r="L3608" s="17">
        <v>44197</v>
      </c>
    </row>
    <row r="3609" spans="1:12" ht="30" x14ac:dyDescent="0.25">
      <c r="A3609" s="10" t="s">
        <v>9</v>
      </c>
      <c r="B3609" s="11" t="str">
        <f>VLOOKUP(C3609,#REF!,2,0)</f>
        <v>Rotas do Pinhão</v>
      </c>
      <c r="C3609" s="12" t="s">
        <v>27</v>
      </c>
      <c r="D3609" s="13" t="s">
        <v>8487</v>
      </c>
      <c r="E3609" s="12" t="s">
        <v>9347</v>
      </c>
      <c r="F3609" s="12" t="s">
        <v>9348</v>
      </c>
      <c r="G3609" s="12" t="s">
        <v>9349</v>
      </c>
      <c r="H3609" s="9" t="s">
        <v>11068</v>
      </c>
      <c r="I3609" s="12" t="s">
        <v>11069</v>
      </c>
      <c r="J3609" s="9" t="s">
        <v>9347</v>
      </c>
      <c r="K3609" s="15">
        <v>44706</v>
      </c>
      <c r="L3609" s="17">
        <v>44197</v>
      </c>
    </row>
    <row r="3610" spans="1:12" ht="30" x14ac:dyDescent="0.25">
      <c r="A3610" s="10" t="s">
        <v>9</v>
      </c>
      <c r="B3610" s="11" t="str">
        <f>VLOOKUP(C3610,#REF!,2,0)</f>
        <v>Rotas do Pinhão</v>
      </c>
      <c r="C3610" s="12" t="s">
        <v>27</v>
      </c>
      <c r="D3610" s="13" t="s">
        <v>8487</v>
      </c>
      <c r="E3610" s="12" t="s">
        <v>9356</v>
      </c>
      <c r="F3610" s="12" t="s">
        <v>9357</v>
      </c>
      <c r="G3610" s="12" t="s">
        <v>9077</v>
      </c>
      <c r="H3610" s="9" t="s">
        <v>11074</v>
      </c>
      <c r="I3610" s="12" t="s">
        <v>11075</v>
      </c>
      <c r="J3610" s="9" t="s">
        <v>9356</v>
      </c>
      <c r="K3610" s="15">
        <v>44487</v>
      </c>
      <c r="L3610" s="17">
        <v>44197</v>
      </c>
    </row>
    <row r="3611" spans="1:12" ht="30" x14ac:dyDescent="0.25">
      <c r="A3611" s="10" t="s">
        <v>9</v>
      </c>
      <c r="B3611" s="11" t="str">
        <f>VLOOKUP(C3611,#REF!,2,0)</f>
        <v>Rotas do Pinhão</v>
      </c>
      <c r="C3611" s="12" t="s">
        <v>27</v>
      </c>
      <c r="D3611" s="13" t="s">
        <v>8487</v>
      </c>
      <c r="E3611" s="12" t="s">
        <v>9358</v>
      </c>
      <c r="F3611" s="12" t="s">
        <v>9359</v>
      </c>
      <c r="G3611" s="12" t="s">
        <v>9360</v>
      </c>
      <c r="H3611" s="9" t="s">
        <v>11076</v>
      </c>
      <c r="I3611" s="12" t="s">
        <v>11077</v>
      </c>
      <c r="J3611" s="9" t="s">
        <v>9358</v>
      </c>
      <c r="K3611" s="15">
        <v>44632</v>
      </c>
      <c r="L3611" s="17">
        <v>44197</v>
      </c>
    </row>
    <row r="3612" spans="1:12" ht="30" x14ac:dyDescent="0.25">
      <c r="A3612" s="10" t="s">
        <v>9</v>
      </c>
      <c r="B3612" s="11" t="str">
        <f>VLOOKUP(C3612,#REF!,2,0)</f>
        <v>Rotas do Pinhão</v>
      </c>
      <c r="C3612" s="12" t="s">
        <v>27</v>
      </c>
      <c r="D3612" s="13" t="s">
        <v>8487</v>
      </c>
      <c r="E3612" s="12" t="s">
        <v>9364</v>
      </c>
      <c r="F3612" s="12" t="s">
        <v>9365</v>
      </c>
      <c r="G3612" s="12" t="s">
        <v>9366</v>
      </c>
      <c r="H3612" s="9" t="s">
        <v>11080</v>
      </c>
      <c r="I3612" s="12" t="s">
        <v>11081</v>
      </c>
      <c r="J3612" s="9" t="s">
        <v>9364</v>
      </c>
      <c r="K3612" s="15">
        <v>44660</v>
      </c>
      <c r="L3612" s="17">
        <v>44197</v>
      </c>
    </row>
    <row r="3613" spans="1:12" ht="30" x14ac:dyDescent="0.25">
      <c r="A3613" s="10" t="s">
        <v>9</v>
      </c>
      <c r="B3613" s="11" t="str">
        <f>VLOOKUP(C3613,#REF!,2,0)</f>
        <v>Rotas do Pinhão</v>
      </c>
      <c r="C3613" s="12" t="s">
        <v>27</v>
      </c>
      <c r="D3613" s="13" t="s">
        <v>8487</v>
      </c>
      <c r="E3613" s="12" t="s">
        <v>9372</v>
      </c>
      <c r="F3613" s="12" t="s">
        <v>9373</v>
      </c>
      <c r="G3613" s="12" t="s">
        <v>9374</v>
      </c>
      <c r="H3613" s="9" t="s">
        <v>11086</v>
      </c>
      <c r="I3613" s="12" t="s">
        <v>11087</v>
      </c>
      <c r="J3613" s="9" t="s">
        <v>9372</v>
      </c>
      <c r="K3613" s="15">
        <v>44344</v>
      </c>
      <c r="L3613" s="17">
        <v>44197</v>
      </c>
    </row>
    <row r="3614" spans="1:12" x14ac:dyDescent="0.25">
      <c r="A3614" s="10" t="s">
        <v>9</v>
      </c>
      <c r="B3614" s="11" t="str">
        <f>VLOOKUP(C3614,#REF!,2,0)</f>
        <v>Rotas do Pinhão</v>
      </c>
      <c r="C3614" s="12" t="s">
        <v>27</v>
      </c>
      <c r="D3614" s="13" t="s">
        <v>8487</v>
      </c>
      <c r="E3614" s="12" t="s">
        <v>9378</v>
      </c>
      <c r="F3614" s="12" t="s">
        <v>8709</v>
      </c>
      <c r="G3614" s="12" t="s">
        <v>9379</v>
      </c>
      <c r="H3614" s="9" t="s">
        <v>11089</v>
      </c>
      <c r="I3614" s="12" t="s">
        <v>11090</v>
      </c>
      <c r="J3614" s="9" t="s">
        <v>9378</v>
      </c>
      <c r="K3614" s="15">
        <v>44248</v>
      </c>
      <c r="L3614" s="17">
        <v>44197</v>
      </c>
    </row>
    <row r="3615" spans="1:12" ht="30" x14ac:dyDescent="0.25">
      <c r="A3615" s="10" t="s">
        <v>9</v>
      </c>
      <c r="B3615" s="11" t="str">
        <f>VLOOKUP(C3615,#REF!,2,0)</f>
        <v>Rotas do Pinhão</v>
      </c>
      <c r="C3615" s="12" t="s">
        <v>27</v>
      </c>
      <c r="D3615" s="13" t="s">
        <v>8487</v>
      </c>
      <c r="E3615" s="12" t="s">
        <v>9395</v>
      </c>
      <c r="F3615" s="12" t="s">
        <v>9396</v>
      </c>
      <c r="G3615" s="12" t="s">
        <v>9397</v>
      </c>
      <c r="H3615" s="9" t="s">
        <v>11100</v>
      </c>
      <c r="I3615" s="12" t="s">
        <v>11101</v>
      </c>
      <c r="J3615" s="9" t="s">
        <v>9395</v>
      </c>
      <c r="K3615" s="15">
        <v>44326</v>
      </c>
      <c r="L3615" s="17">
        <v>44197</v>
      </c>
    </row>
    <row r="3616" spans="1:12" ht="45" x14ac:dyDescent="0.25">
      <c r="A3616" s="10" t="s">
        <v>9</v>
      </c>
      <c r="B3616" s="11" t="str">
        <f>VLOOKUP(C3616,#REF!,2,0)</f>
        <v>Rotas do Pinhão</v>
      </c>
      <c r="C3616" s="12" t="s">
        <v>27</v>
      </c>
      <c r="D3616" s="13" t="s">
        <v>8487</v>
      </c>
      <c r="E3616" s="12" t="s">
        <v>9410</v>
      </c>
      <c r="F3616" s="12" t="s">
        <v>9411</v>
      </c>
      <c r="G3616" s="12" t="s">
        <v>9412</v>
      </c>
      <c r="H3616" s="9" t="s">
        <v>11110</v>
      </c>
      <c r="I3616" s="12" t="s">
        <v>11111</v>
      </c>
      <c r="J3616" s="9" t="s">
        <v>9410</v>
      </c>
      <c r="K3616" s="15">
        <v>44389</v>
      </c>
      <c r="L3616" s="17">
        <v>44197</v>
      </c>
    </row>
    <row r="3617" spans="1:12" ht="30" x14ac:dyDescent="0.25">
      <c r="A3617" s="10" t="s">
        <v>9</v>
      </c>
      <c r="B3617" s="11" t="str">
        <f>VLOOKUP(C3617,#REF!,2,0)</f>
        <v>Rotas do Pinhão</v>
      </c>
      <c r="C3617" s="12" t="s">
        <v>27</v>
      </c>
      <c r="D3617" s="13" t="s">
        <v>8487</v>
      </c>
      <c r="E3617" s="12" t="s">
        <v>9413</v>
      </c>
      <c r="F3617" s="12" t="s">
        <v>9414</v>
      </c>
      <c r="G3617" s="12" t="s">
        <v>9415</v>
      </c>
      <c r="H3617" s="9" t="s">
        <v>11112</v>
      </c>
      <c r="I3617" s="12" t="s">
        <v>11113</v>
      </c>
      <c r="J3617" s="9" t="s">
        <v>9413</v>
      </c>
      <c r="K3617" s="15">
        <v>44588</v>
      </c>
      <c r="L3617" s="17">
        <v>44197</v>
      </c>
    </row>
    <row r="3618" spans="1:12" ht="30" x14ac:dyDescent="0.25">
      <c r="A3618" s="10" t="s">
        <v>9</v>
      </c>
      <c r="B3618" s="11" t="str">
        <f>VLOOKUP(C3618,#REF!,2,0)</f>
        <v>Rotas do Pinhão</v>
      </c>
      <c r="C3618" s="12" t="s">
        <v>27</v>
      </c>
      <c r="D3618" s="13" t="s">
        <v>8487</v>
      </c>
      <c r="E3618" s="12" t="s">
        <v>9416</v>
      </c>
      <c r="F3618" s="12" t="s">
        <v>8778</v>
      </c>
      <c r="G3618" s="12" t="s">
        <v>9417</v>
      </c>
      <c r="H3618" s="9" t="s">
        <v>11114</v>
      </c>
      <c r="I3618" s="12" t="s">
        <v>11115</v>
      </c>
      <c r="J3618" s="9" t="s">
        <v>9416</v>
      </c>
      <c r="K3618" s="15">
        <v>44287</v>
      </c>
      <c r="L3618" s="17">
        <v>44197</v>
      </c>
    </row>
    <row r="3619" spans="1:12" x14ac:dyDescent="0.25">
      <c r="A3619" s="10" t="s">
        <v>9</v>
      </c>
      <c r="B3619" s="11" t="str">
        <f>VLOOKUP(C3619,#REF!,2,0)</f>
        <v>Rotas do Pinhão</v>
      </c>
      <c r="C3619" s="12" t="s">
        <v>27</v>
      </c>
      <c r="D3619" s="13" t="s">
        <v>8487</v>
      </c>
      <c r="E3619" s="12" t="s">
        <v>9426</v>
      </c>
      <c r="F3619" s="12" t="s">
        <v>9427</v>
      </c>
      <c r="G3619" s="12" t="s">
        <v>9428</v>
      </c>
      <c r="H3619" s="9" t="s">
        <v>11122</v>
      </c>
      <c r="I3619" s="12" t="s">
        <v>11123</v>
      </c>
      <c r="J3619" s="9" t="s">
        <v>9426</v>
      </c>
      <c r="K3619" s="15">
        <v>44620</v>
      </c>
      <c r="L3619" s="17">
        <v>44197</v>
      </c>
    </row>
    <row r="3620" spans="1:12" ht="30" x14ac:dyDescent="0.25">
      <c r="A3620" s="10" t="s">
        <v>9</v>
      </c>
      <c r="B3620" s="11" t="str">
        <f>VLOOKUP(C3620,#REF!,2,0)</f>
        <v>Rotas do Pinhão</v>
      </c>
      <c r="C3620" s="12" t="s">
        <v>27</v>
      </c>
      <c r="D3620" s="13" t="s">
        <v>8487</v>
      </c>
      <c r="E3620" s="12" t="s">
        <v>9470</v>
      </c>
      <c r="F3620" s="12" t="s">
        <v>9471</v>
      </c>
      <c r="G3620" s="12" t="s">
        <v>9472</v>
      </c>
      <c r="H3620" s="9" t="s">
        <v>11151</v>
      </c>
      <c r="I3620" s="12" t="s">
        <v>11152</v>
      </c>
      <c r="J3620" s="9" t="s">
        <v>9470</v>
      </c>
      <c r="K3620" s="15">
        <v>44351</v>
      </c>
      <c r="L3620" s="17">
        <v>44197</v>
      </c>
    </row>
    <row r="3621" spans="1:12" ht="45" x14ac:dyDescent="0.25">
      <c r="A3621" s="10" t="s">
        <v>9</v>
      </c>
      <c r="B3621" s="11" t="str">
        <f>VLOOKUP(C3621,#REF!,2,0)</f>
        <v>Rotas do Pinhão</v>
      </c>
      <c r="C3621" s="12" t="s">
        <v>27</v>
      </c>
      <c r="D3621" s="13" t="s">
        <v>8487</v>
      </c>
      <c r="E3621" s="12" t="s">
        <v>9475</v>
      </c>
      <c r="F3621" s="12" t="s">
        <v>9476</v>
      </c>
      <c r="G3621" s="12" t="s">
        <v>9477</v>
      </c>
      <c r="H3621" s="9" t="s">
        <v>11154</v>
      </c>
      <c r="I3621" s="12" t="s">
        <v>11155</v>
      </c>
      <c r="J3621" s="9" t="s">
        <v>9475</v>
      </c>
      <c r="K3621" s="15">
        <v>44568</v>
      </c>
      <c r="L3621" s="17">
        <v>44197</v>
      </c>
    </row>
    <row r="3622" spans="1:12" ht="30" x14ac:dyDescent="0.25">
      <c r="A3622" s="10" t="s">
        <v>9</v>
      </c>
      <c r="B3622" s="11" t="str">
        <f>VLOOKUP(C3622,#REF!,2,0)</f>
        <v>Rotas do Pinhão</v>
      </c>
      <c r="C3622" s="12" t="s">
        <v>27</v>
      </c>
      <c r="D3622" s="13" t="s">
        <v>8487</v>
      </c>
      <c r="E3622" s="12" t="s">
        <v>9506</v>
      </c>
      <c r="F3622" s="12" t="s">
        <v>9507</v>
      </c>
      <c r="G3622" s="12" t="s">
        <v>9508</v>
      </c>
      <c r="H3622" s="9" t="s">
        <v>11173</v>
      </c>
      <c r="I3622" s="12" t="s">
        <v>11174</v>
      </c>
      <c r="J3622" s="9" t="s">
        <v>9506</v>
      </c>
      <c r="K3622" s="15">
        <v>44751</v>
      </c>
      <c r="L3622" s="17">
        <v>44197</v>
      </c>
    </row>
    <row r="3623" spans="1:12" ht="30" x14ac:dyDescent="0.25">
      <c r="A3623" s="10" t="s">
        <v>9</v>
      </c>
      <c r="B3623" s="11" t="str">
        <f>VLOOKUP(C3623,#REF!,2,0)</f>
        <v>Rotas do Pinhão</v>
      </c>
      <c r="C3623" s="12" t="s">
        <v>27</v>
      </c>
      <c r="D3623" s="13" t="s">
        <v>8487</v>
      </c>
      <c r="E3623" s="12" t="s">
        <v>9509</v>
      </c>
      <c r="F3623" s="12" t="s">
        <v>9510</v>
      </c>
      <c r="G3623" s="12" t="s">
        <v>9511</v>
      </c>
      <c r="H3623" s="9" t="s">
        <v>11175</v>
      </c>
      <c r="I3623" s="12" t="s">
        <v>11176</v>
      </c>
      <c r="J3623" s="9" t="s">
        <v>9509</v>
      </c>
      <c r="K3623" s="15">
        <v>44378</v>
      </c>
      <c r="L3623" s="17">
        <v>44197</v>
      </c>
    </row>
    <row r="3624" spans="1:12" ht="30" x14ac:dyDescent="0.25">
      <c r="A3624" s="10" t="s">
        <v>9</v>
      </c>
      <c r="B3624" s="11" t="str">
        <f>VLOOKUP(C3624,#REF!,2,0)</f>
        <v>Rotas do Pinhão</v>
      </c>
      <c r="C3624" s="12" t="s">
        <v>27</v>
      </c>
      <c r="D3624" s="13" t="s">
        <v>8487</v>
      </c>
      <c r="E3624" s="12" t="s">
        <v>9517</v>
      </c>
      <c r="F3624" s="12" t="s">
        <v>9518</v>
      </c>
      <c r="G3624" s="12" t="s">
        <v>9519</v>
      </c>
      <c r="H3624" s="9" t="s">
        <v>11180</v>
      </c>
      <c r="I3624" s="12" t="s">
        <v>11181</v>
      </c>
      <c r="J3624" s="9" t="s">
        <v>9517</v>
      </c>
      <c r="K3624" s="15">
        <v>44303</v>
      </c>
      <c r="L3624" s="17">
        <v>44197</v>
      </c>
    </row>
    <row r="3625" spans="1:12" ht="30" x14ac:dyDescent="0.25">
      <c r="A3625" s="10" t="s">
        <v>9</v>
      </c>
      <c r="B3625" s="11" t="str">
        <f>VLOOKUP(C3625,#REF!,2,0)</f>
        <v>Rotas do Pinhão</v>
      </c>
      <c r="C3625" s="12" t="s">
        <v>27</v>
      </c>
      <c r="D3625" s="13" t="s">
        <v>8487</v>
      </c>
      <c r="E3625" s="12" t="s">
        <v>9535</v>
      </c>
      <c r="F3625" s="12" t="s">
        <v>9536</v>
      </c>
      <c r="G3625" s="12" t="s">
        <v>9537</v>
      </c>
      <c r="H3625" s="9" t="s">
        <v>11192</v>
      </c>
      <c r="I3625" s="12" t="s">
        <v>11193</v>
      </c>
      <c r="J3625" s="9" t="s">
        <v>9535</v>
      </c>
      <c r="K3625" s="15">
        <v>44692</v>
      </c>
      <c r="L3625" s="17">
        <v>44197</v>
      </c>
    </row>
    <row r="3626" spans="1:12" ht="30" x14ac:dyDescent="0.25">
      <c r="A3626" s="10" t="s">
        <v>9</v>
      </c>
      <c r="B3626" s="11" t="str">
        <f>VLOOKUP(C3626,#REF!,2,0)</f>
        <v>Rotas do Pinhão</v>
      </c>
      <c r="C3626" s="12" t="s">
        <v>27</v>
      </c>
      <c r="D3626" s="13" t="s">
        <v>8487</v>
      </c>
      <c r="E3626" s="12" t="s">
        <v>9541</v>
      </c>
      <c r="F3626" s="12" t="s">
        <v>9542</v>
      </c>
      <c r="G3626" s="12" t="s">
        <v>9543</v>
      </c>
      <c r="H3626" s="9" t="s">
        <v>11195</v>
      </c>
      <c r="I3626" s="12" t="s">
        <v>10763</v>
      </c>
      <c r="J3626" s="9" t="s">
        <v>9541</v>
      </c>
      <c r="K3626" s="15">
        <v>44247</v>
      </c>
      <c r="L3626" s="17">
        <v>44197</v>
      </c>
    </row>
    <row r="3627" spans="1:12" ht="30" x14ac:dyDescent="0.25">
      <c r="A3627" s="10" t="s">
        <v>9</v>
      </c>
      <c r="B3627" s="11" t="str">
        <f>VLOOKUP(C3627,#REF!,2,0)</f>
        <v>Rotas do Pinhão</v>
      </c>
      <c r="C3627" s="12" t="s">
        <v>27</v>
      </c>
      <c r="D3627" s="13" t="s">
        <v>8487</v>
      </c>
      <c r="E3627" s="12" t="s">
        <v>9580</v>
      </c>
      <c r="F3627" s="12" t="s">
        <v>8700</v>
      </c>
      <c r="G3627" s="12" t="s">
        <v>9581</v>
      </c>
      <c r="H3627" s="9" t="s">
        <v>11219</v>
      </c>
      <c r="I3627" s="12" t="s">
        <v>11220</v>
      </c>
      <c r="J3627" s="9" t="s">
        <v>9580</v>
      </c>
      <c r="K3627" s="15">
        <v>44891</v>
      </c>
      <c r="L3627" s="17">
        <v>44197</v>
      </c>
    </row>
    <row r="3628" spans="1:12" ht="30" x14ac:dyDescent="0.25">
      <c r="A3628" s="10" t="s">
        <v>9</v>
      </c>
      <c r="B3628" s="11" t="str">
        <f>VLOOKUP(C3628,#REF!,2,0)</f>
        <v>Rotas do Pinhão</v>
      </c>
      <c r="C3628" s="12" t="s">
        <v>27</v>
      </c>
      <c r="D3628" s="13" t="s">
        <v>8487</v>
      </c>
      <c r="E3628" s="12" t="s">
        <v>9582</v>
      </c>
      <c r="F3628" s="12" t="s">
        <v>8510</v>
      </c>
      <c r="G3628" s="12" t="s">
        <v>9583</v>
      </c>
      <c r="H3628" s="9" t="s">
        <v>11221</v>
      </c>
      <c r="I3628" s="12" t="s">
        <v>11222</v>
      </c>
      <c r="J3628" s="9" t="s">
        <v>9582</v>
      </c>
      <c r="K3628" s="15">
        <v>44734</v>
      </c>
      <c r="L3628" s="17">
        <v>44197</v>
      </c>
    </row>
    <row r="3629" spans="1:12" ht="30" x14ac:dyDescent="0.25">
      <c r="A3629" s="10" t="s">
        <v>9</v>
      </c>
      <c r="B3629" s="11" t="str">
        <f>VLOOKUP(C3629,#REF!,2,0)</f>
        <v>Rotas do Pinhão</v>
      </c>
      <c r="C3629" s="12" t="s">
        <v>27</v>
      </c>
      <c r="D3629" s="13" t="s">
        <v>8487</v>
      </c>
      <c r="E3629" s="12" t="s">
        <v>9584</v>
      </c>
      <c r="F3629" s="12" t="s">
        <v>8860</v>
      </c>
      <c r="G3629" s="12" t="s">
        <v>9585</v>
      </c>
      <c r="H3629" s="9" t="s">
        <v>10738</v>
      </c>
      <c r="I3629" s="12" t="s">
        <v>10739</v>
      </c>
      <c r="J3629" s="9" t="s">
        <v>9584</v>
      </c>
      <c r="K3629" s="15">
        <v>44247</v>
      </c>
      <c r="L3629" s="17">
        <v>44197</v>
      </c>
    </row>
    <row r="3630" spans="1:12" ht="45" x14ac:dyDescent="0.25">
      <c r="A3630" s="10" t="s">
        <v>9</v>
      </c>
      <c r="B3630" s="11" t="str">
        <f>VLOOKUP(C3630,#REF!,2,0)</f>
        <v>Rotas do Pinhão</v>
      </c>
      <c r="C3630" s="12" t="s">
        <v>27</v>
      </c>
      <c r="D3630" s="13" t="s">
        <v>8487</v>
      </c>
      <c r="E3630" s="12" t="s">
        <v>9595</v>
      </c>
      <c r="F3630" s="12" t="s">
        <v>9596</v>
      </c>
      <c r="G3630" s="12" t="s">
        <v>9597</v>
      </c>
      <c r="H3630" s="9" t="s">
        <v>11229</v>
      </c>
      <c r="I3630" s="12" t="s">
        <v>11230</v>
      </c>
      <c r="J3630" s="9" t="s">
        <v>9595</v>
      </c>
      <c r="K3630" s="15">
        <v>44373</v>
      </c>
      <c r="L3630" s="17">
        <v>44197</v>
      </c>
    </row>
    <row r="3631" spans="1:12" ht="30" x14ac:dyDescent="0.25">
      <c r="A3631" s="10" t="s">
        <v>9</v>
      </c>
      <c r="B3631" s="11" t="str">
        <f>VLOOKUP(C3631,#REF!,2,0)</f>
        <v>Rotas do Pinhão</v>
      </c>
      <c r="C3631" s="12" t="s">
        <v>27</v>
      </c>
      <c r="D3631" s="13" t="s">
        <v>8487</v>
      </c>
      <c r="E3631" s="12" t="s">
        <v>9598</v>
      </c>
      <c r="F3631" s="12" t="s">
        <v>9599</v>
      </c>
      <c r="G3631" s="12" t="s">
        <v>9600</v>
      </c>
      <c r="H3631" s="9" t="s">
        <v>11231</v>
      </c>
      <c r="I3631" s="12" t="s">
        <v>11232</v>
      </c>
      <c r="J3631" s="9" t="s">
        <v>9598</v>
      </c>
      <c r="K3631" s="15">
        <v>44296</v>
      </c>
      <c r="L3631" s="17">
        <v>44197</v>
      </c>
    </row>
    <row r="3632" spans="1:12" ht="30" x14ac:dyDescent="0.25">
      <c r="A3632" s="10" t="s">
        <v>9</v>
      </c>
      <c r="B3632" s="11" t="str">
        <f>VLOOKUP(C3632,#REF!,2,0)</f>
        <v>Rotas do Pinhão</v>
      </c>
      <c r="C3632" s="12" t="s">
        <v>27</v>
      </c>
      <c r="D3632" s="13" t="s">
        <v>8487</v>
      </c>
      <c r="E3632" s="12" t="s">
        <v>9627</v>
      </c>
      <c r="F3632" s="12" t="s">
        <v>9628</v>
      </c>
      <c r="G3632" s="12" t="s">
        <v>9629</v>
      </c>
      <c r="H3632" s="9" t="s">
        <v>11249</v>
      </c>
      <c r="I3632" s="12" t="s">
        <v>11250</v>
      </c>
      <c r="J3632" s="9" t="s">
        <v>9627</v>
      </c>
      <c r="K3632" s="15">
        <v>44841</v>
      </c>
      <c r="L3632" s="17">
        <v>44197</v>
      </c>
    </row>
    <row r="3633" spans="1:12" ht="45" x14ac:dyDescent="0.25">
      <c r="A3633" s="10" t="s">
        <v>9</v>
      </c>
      <c r="B3633" s="11" t="str">
        <f>VLOOKUP(C3633,#REF!,2,0)</f>
        <v>Rotas do Pinhão</v>
      </c>
      <c r="C3633" s="12" t="s">
        <v>27</v>
      </c>
      <c r="D3633" s="13" t="s">
        <v>8487</v>
      </c>
      <c r="E3633" s="12" t="s">
        <v>9633</v>
      </c>
      <c r="F3633" s="12" t="s">
        <v>9634</v>
      </c>
      <c r="G3633" s="12" t="s">
        <v>22181</v>
      </c>
      <c r="H3633" s="9" t="s">
        <v>11253</v>
      </c>
      <c r="I3633" s="12" t="s">
        <v>11254</v>
      </c>
      <c r="J3633" s="9" t="s">
        <v>9633</v>
      </c>
      <c r="K3633" s="15">
        <v>44898</v>
      </c>
      <c r="L3633" s="17">
        <v>44197</v>
      </c>
    </row>
    <row r="3634" spans="1:12" x14ac:dyDescent="0.25">
      <c r="A3634" s="10" t="s">
        <v>9</v>
      </c>
      <c r="B3634" s="11" t="str">
        <f>VLOOKUP(C3634,#REF!,2,0)</f>
        <v>Rotas do Pinhão</v>
      </c>
      <c r="C3634" s="12" t="s">
        <v>27</v>
      </c>
      <c r="D3634" s="13" t="s">
        <v>8487</v>
      </c>
      <c r="E3634" s="12" t="s">
        <v>9635</v>
      </c>
      <c r="F3634" s="12" t="s">
        <v>9636</v>
      </c>
      <c r="G3634" s="12" t="s">
        <v>9637</v>
      </c>
      <c r="H3634" s="9" t="s">
        <v>11255</v>
      </c>
      <c r="I3634" s="12" t="s">
        <v>11256</v>
      </c>
      <c r="J3634" s="9" t="s">
        <v>9635</v>
      </c>
      <c r="K3634" s="15">
        <v>44575</v>
      </c>
      <c r="L3634" s="17">
        <v>44197</v>
      </c>
    </row>
    <row r="3635" spans="1:12" x14ac:dyDescent="0.25">
      <c r="A3635" s="10" t="s">
        <v>9</v>
      </c>
      <c r="B3635" s="11" t="str">
        <f>VLOOKUP(C3635,#REF!,2,0)</f>
        <v>Rotas do Pinhão</v>
      </c>
      <c r="C3635" s="12" t="s">
        <v>27</v>
      </c>
      <c r="D3635" s="13" t="s">
        <v>8487</v>
      </c>
      <c r="E3635" s="12" t="s">
        <v>9638</v>
      </c>
      <c r="F3635" s="12" t="s">
        <v>9639</v>
      </c>
      <c r="G3635" s="12" t="s">
        <v>22182</v>
      </c>
      <c r="H3635" s="9" t="s">
        <v>11257</v>
      </c>
      <c r="I3635" s="12" t="s">
        <v>21299</v>
      </c>
      <c r="J3635" s="9" t="s">
        <v>9638</v>
      </c>
      <c r="K3635" s="15">
        <v>44664</v>
      </c>
      <c r="L3635" s="17">
        <v>44197</v>
      </c>
    </row>
    <row r="3636" spans="1:12" ht="30" x14ac:dyDescent="0.25">
      <c r="A3636" s="10" t="s">
        <v>9</v>
      </c>
      <c r="B3636" s="11" t="str">
        <f>VLOOKUP(C3636,#REF!,2,0)</f>
        <v>Rotas do Pinhão</v>
      </c>
      <c r="C3636" s="12" t="s">
        <v>27</v>
      </c>
      <c r="D3636" s="13" t="s">
        <v>8487</v>
      </c>
      <c r="E3636" s="12" t="s">
        <v>9647</v>
      </c>
      <c r="F3636" s="12" t="s">
        <v>9648</v>
      </c>
      <c r="G3636" s="12" t="s">
        <v>9649</v>
      </c>
      <c r="H3636" s="9" t="s">
        <v>11261</v>
      </c>
      <c r="I3636" s="12" t="s">
        <v>11262</v>
      </c>
      <c r="J3636" s="9" t="s">
        <v>9647</v>
      </c>
      <c r="K3636" s="15">
        <v>44902</v>
      </c>
      <c r="L3636" s="17">
        <v>44197</v>
      </c>
    </row>
    <row r="3637" spans="1:12" ht="30" x14ac:dyDescent="0.25">
      <c r="A3637" s="10" t="s">
        <v>9</v>
      </c>
      <c r="B3637" s="11" t="str">
        <f>VLOOKUP(C3637,#REF!,2,0)</f>
        <v>Rotas do Pinhão</v>
      </c>
      <c r="C3637" s="12" t="s">
        <v>27</v>
      </c>
      <c r="D3637" s="13" t="s">
        <v>8487</v>
      </c>
      <c r="E3637" s="12" t="s">
        <v>9650</v>
      </c>
      <c r="F3637" s="12" t="s">
        <v>9651</v>
      </c>
      <c r="G3637" s="12" t="s">
        <v>9652</v>
      </c>
      <c r="H3637" s="9" t="s">
        <v>11263</v>
      </c>
      <c r="I3637" s="12" t="s">
        <v>11264</v>
      </c>
      <c r="J3637" s="9" t="s">
        <v>9650</v>
      </c>
      <c r="K3637" s="15">
        <v>44576</v>
      </c>
      <c r="L3637" s="17">
        <v>44197</v>
      </c>
    </row>
    <row r="3638" spans="1:12" ht="30" x14ac:dyDescent="0.25">
      <c r="A3638" s="10" t="s">
        <v>9</v>
      </c>
      <c r="B3638" s="11" t="str">
        <f>VLOOKUP(C3638,#REF!,2,0)</f>
        <v>Rotas do Pinhão</v>
      </c>
      <c r="C3638" s="12" t="s">
        <v>27</v>
      </c>
      <c r="D3638" s="13" t="s">
        <v>8487</v>
      </c>
      <c r="E3638" s="12" t="s">
        <v>9640</v>
      </c>
      <c r="F3638" s="12" t="s">
        <v>9641</v>
      </c>
      <c r="G3638" s="12" t="s">
        <v>9642</v>
      </c>
      <c r="H3638" s="9" t="s">
        <v>11258</v>
      </c>
      <c r="I3638" s="12" t="s">
        <v>11259</v>
      </c>
      <c r="J3638" s="9" t="s">
        <v>9640</v>
      </c>
      <c r="K3638" s="15">
        <v>44709</v>
      </c>
      <c r="L3638" s="17">
        <v>44197</v>
      </c>
    </row>
    <row r="3639" spans="1:12" ht="30" x14ac:dyDescent="0.25">
      <c r="A3639" s="10" t="s">
        <v>9</v>
      </c>
      <c r="B3639" s="11" t="str">
        <f>VLOOKUP(C3639,#REF!,2,0)</f>
        <v>Rotas do Pinhão</v>
      </c>
      <c r="C3639" s="12" t="s">
        <v>27</v>
      </c>
      <c r="D3639" s="13" t="s">
        <v>8487</v>
      </c>
      <c r="E3639" s="12" t="s">
        <v>9656</v>
      </c>
      <c r="F3639" s="12" t="s">
        <v>8828</v>
      </c>
      <c r="G3639" s="12" t="s">
        <v>9657</v>
      </c>
      <c r="H3639" s="9" t="s">
        <v>7912</v>
      </c>
      <c r="I3639" s="12" t="s">
        <v>5309</v>
      </c>
      <c r="J3639" s="9" t="s">
        <v>9656</v>
      </c>
      <c r="K3639" s="15">
        <v>44578</v>
      </c>
      <c r="L3639" s="17">
        <v>44197</v>
      </c>
    </row>
    <row r="3640" spans="1:12" ht="45" x14ac:dyDescent="0.25">
      <c r="A3640" s="10" t="s">
        <v>9</v>
      </c>
      <c r="B3640" s="11" t="str">
        <f>VLOOKUP(C3640,#REF!,2,0)</f>
        <v>Rotas do Pinhão</v>
      </c>
      <c r="C3640" s="12" t="s">
        <v>27</v>
      </c>
      <c r="D3640" s="13" t="s">
        <v>8487</v>
      </c>
      <c r="E3640" s="12" t="s">
        <v>9646</v>
      </c>
      <c r="F3640" s="12" t="s">
        <v>8706</v>
      </c>
      <c r="G3640" s="12" t="s">
        <v>8706</v>
      </c>
      <c r="H3640" s="9" t="s">
        <v>10638</v>
      </c>
      <c r="I3640" s="12" t="s">
        <v>21301</v>
      </c>
      <c r="J3640" s="9" t="s">
        <v>9646</v>
      </c>
      <c r="K3640" s="15">
        <v>44770</v>
      </c>
      <c r="L3640" s="17">
        <v>44197</v>
      </c>
    </row>
    <row r="3641" spans="1:12" ht="30" x14ac:dyDescent="0.25">
      <c r="A3641" s="10" t="s">
        <v>9</v>
      </c>
      <c r="B3641" s="11" t="str">
        <f>VLOOKUP(C3641,#REF!,2,0)</f>
        <v>Rotas do Pinhão</v>
      </c>
      <c r="C3641" s="12" t="s">
        <v>27</v>
      </c>
      <c r="D3641" s="13" t="s">
        <v>8487</v>
      </c>
      <c r="E3641" s="12" t="s">
        <v>9658</v>
      </c>
      <c r="F3641" s="12" t="s">
        <v>9659</v>
      </c>
      <c r="G3641" s="12" t="s">
        <v>22184</v>
      </c>
      <c r="H3641" s="9" t="s">
        <v>11267</v>
      </c>
      <c r="I3641" s="12" t="s">
        <v>11268</v>
      </c>
      <c r="J3641" s="9" t="s">
        <v>9658</v>
      </c>
      <c r="K3641" s="15">
        <v>44588</v>
      </c>
      <c r="L3641" s="17">
        <v>44197</v>
      </c>
    </row>
    <row r="3642" spans="1:12" ht="30" x14ac:dyDescent="0.25">
      <c r="A3642" s="10" t="s">
        <v>9</v>
      </c>
      <c r="B3642" s="11" t="str">
        <f>VLOOKUP(C3642,#REF!,2,0)</f>
        <v>Rotas do Pinhão</v>
      </c>
      <c r="C3642" s="12" t="s">
        <v>27</v>
      </c>
      <c r="D3642" s="13" t="s">
        <v>8487</v>
      </c>
      <c r="E3642" s="12" t="s">
        <v>9662</v>
      </c>
      <c r="F3642" s="12" t="s">
        <v>9663</v>
      </c>
      <c r="G3642" s="12" t="s">
        <v>22185</v>
      </c>
      <c r="H3642" s="9" t="s">
        <v>11271</v>
      </c>
      <c r="I3642" s="12" t="s">
        <v>11272</v>
      </c>
      <c r="J3642" s="9" t="s">
        <v>9662</v>
      </c>
      <c r="K3642" s="15">
        <v>44727</v>
      </c>
      <c r="L3642" s="17">
        <v>44197</v>
      </c>
    </row>
    <row r="3643" spans="1:12" ht="30" x14ac:dyDescent="0.25">
      <c r="A3643" s="10" t="s">
        <v>9</v>
      </c>
      <c r="B3643" s="11" t="str">
        <f>VLOOKUP(C3643,#REF!,2,0)</f>
        <v>Rotas do Pinhão</v>
      </c>
      <c r="C3643" s="12" t="s">
        <v>27</v>
      </c>
      <c r="D3643" s="13" t="s">
        <v>8487</v>
      </c>
      <c r="E3643" s="12" t="s">
        <v>9670</v>
      </c>
      <c r="F3643" s="12" t="s">
        <v>9671</v>
      </c>
      <c r="G3643" s="12" t="s">
        <v>22186</v>
      </c>
      <c r="H3643" s="9" t="s">
        <v>11277</v>
      </c>
      <c r="I3643" s="12" t="s">
        <v>21302</v>
      </c>
      <c r="J3643" s="9" t="s">
        <v>9670</v>
      </c>
      <c r="K3643" s="15">
        <v>44720</v>
      </c>
      <c r="L3643" s="17">
        <v>44197</v>
      </c>
    </row>
    <row r="3644" spans="1:12" ht="30" x14ac:dyDescent="0.25">
      <c r="A3644" s="10" t="s">
        <v>9</v>
      </c>
      <c r="B3644" s="11" t="str">
        <f>VLOOKUP(C3644,#REF!,2,0)</f>
        <v>Rotas do Pinhão</v>
      </c>
      <c r="C3644" s="12" t="s">
        <v>27</v>
      </c>
      <c r="D3644" s="13" t="s">
        <v>8487</v>
      </c>
      <c r="E3644" s="12" t="s">
        <v>9667</v>
      </c>
      <c r="F3644" s="12" t="s">
        <v>9668</v>
      </c>
      <c r="G3644" s="12" t="s">
        <v>9669</v>
      </c>
      <c r="H3644" s="9" t="s">
        <v>11275</v>
      </c>
      <c r="I3644" s="12" t="s">
        <v>11276</v>
      </c>
      <c r="J3644" s="9" t="s">
        <v>9667</v>
      </c>
      <c r="K3644" s="15">
        <v>44673</v>
      </c>
      <c r="L3644" s="17">
        <v>44197</v>
      </c>
    </row>
    <row r="3645" spans="1:12" ht="30" x14ac:dyDescent="0.25">
      <c r="A3645" s="10" t="s">
        <v>9</v>
      </c>
      <c r="B3645" s="11" t="str">
        <f>VLOOKUP(C3645,#REF!,2,0)</f>
        <v>Rotas do Pinhão</v>
      </c>
      <c r="C3645" s="12" t="s">
        <v>27</v>
      </c>
      <c r="D3645" s="13" t="s">
        <v>8487</v>
      </c>
      <c r="E3645" s="12" t="s">
        <v>9674</v>
      </c>
      <c r="F3645" s="12" t="s">
        <v>9675</v>
      </c>
      <c r="G3645" s="12" t="s">
        <v>22188</v>
      </c>
      <c r="H3645" s="9" t="s">
        <v>11280</v>
      </c>
      <c r="I3645" s="12" t="s">
        <v>11281</v>
      </c>
      <c r="J3645" s="9" t="s">
        <v>9674</v>
      </c>
      <c r="K3645" s="15">
        <v>44911</v>
      </c>
      <c r="L3645" s="17">
        <v>44197</v>
      </c>
    </row>
    <row r="3646" spans="1:12" ht="30" x14ac:dyDescent="0.25">
      <c r="A3646" s="10" t="s">
        <v>9</v>
      </c>
      <c r="B3646" s="11" t="str">
        <f>VLOOKUP(C3646,#REF!,2,0)</f>
        <v>Rotas do Pinhão</v>
      </c>
      <c r="C3646" s="12" t="s">
        <v>27</v>
      </c>
      <c r="D3646" s="13" t="s">
        <v>8487</v>
      </c>
      <c r="E3646" s="12" t="s">
        <v>9676</v>
      </c>
      <c r="F3646" s="12" t="s">
        <v>9677</v>
      </c>
      <c r="G3646" s="12" t="s">
        <v>9678</v>
      </c>
      <c r="H3646" s="9" t="s">
        <v>11282</v>
      </c>
      <c r="I3646" s="12" t="s">
        <v>11283</v>
      </c>
      <c r="J3646" s="9" t="s">
        <v>9676</v>
      </c>
      <c r="K3646" s="15">
        <v>44660</v>
      </c>
      <c r="L3646" s="17">
        <v>44197</v>
      </c>
    </row>
    <row r="3647" spans="1:12" ht="45" x14ac:dyDescent="0.25">
      <c r="A3647" s="10" t="s">
        <v>9</v>
      </c>
      <c r="B3647" s="11" t="str">
        <f>VLOOKUP(C3647,#REF!,2,0)</f>
        <v>Rotas do Pinhão</v>
      </c>
      <c r="C3647" s="12" t="s">
        <v>27</v>
      </c>
      <c r="D3647" s="13" t="s">
        <v>8487</v>
      </c>
      <c r="E3647" s="12" t="s">
        <v>9679</v>
      </c>
      <c r="F3647" s="12" t="s">
        <v>9680</v>
      </c>
      <c r="G3647" s="12" t="s">
        <v>22189</v>
      </c>
      <c r="H3647" s="9" t="s">
        <v>11284</v>
      </c>
      <c r="I3647" s="12" t="s">
        <v>11285</v>
      </c>
      <c r="J3647" s="9" t="s">
        <v>9679</v>
      </c>
      <c r="K3647" s="15">
        <v>44631</v>
      </c>
      <c r="L3647" s="17">
        <v>44197</v>
      </c>
    </row>
    <row r="3648" spans="1:12" ht="30" x14ac:dyDescent="0.25">
      <c r="A3648" s="10" t="s">
        <v>9</v>
      </c>
      <c r="B3648" s="11" t="str">
        <f>VLOOKUP(C3648,#REF!,2,0)</f>
        <v>Rotas do Pinhão</v>
      </c>
      <c r="C3648" s="12" t="s">
        <v>27</v>
      </c>
      <c r="D3648" s="13" t="s">
        <v>8487</v>
      </c>
      <c r="E3648" s="12" t="s">
        <v>9681</v>
      </c>
      <c r="F3648" s="12" t="s">
        <v>9682</v>
      </c>
      <c r="G3648" s="12" t="s">
        <v>9683</v>
      </c>
      <c r="H3648" s="9" t="s">
        <v>11286</v>
      </c>
      <c r="I3648" s="12" t="s">
        <v>11287</v>
      </c>
      <c r="J3648" s="9" t="s">
        <v>9681</v>
      </c>
      <c r="K3648" s="15">
        <v>44766</v>
      </c>
      <c r="L3648" s="17">
        <v>44197</v>
      </c>
    </row>
    <row r="3649" spans="1:12" ht="30" x14ac:dyDescent="0.25">
      <c r="A3649" s="10" t="s">
        <v>9</v>
      </c>
      <c r="B3649" s="11" t="str">
        <f>VLOOKUP(C3649,#REF!,2,0)</f>
        <v>Rotas do Pinhão</v>
      </c>
      <c r="C3649" s="12" t="s">
        <v>27</v>
      </c>
      <c r="D3649" s="13" t="s">
        <v>8487</v>
      </c>
      <c r="E3649" s="12" t="s">
        <v>9684</v>
      </c>
      <c r="F3649" s="12" t="s">
        <v>9685</v>
      </c>
      <c r="G3649" s="12" t="s">
        <v>9686</v>
      </c>
      <c r="H3649" s="9" t="s">
        <v>11288</v>
      </c>
      <c r="I3649" s="12" t="s">
        <v>11289</v>
      </c>
      <c r="J3649" s="9" t="s">
        <v>9684</v>
      </c>
      <c r="K3649" s="15">
        <v>44713</v>
      </c>
      <c r="L3649" s="17">
        <v>44197</v>
      </c>
    </row>
    <row r="3650" spans="1:12" ht="30" x14ac:dyDescent="0.25">
      <c r="A3650" s="10" t="s">
        <v>9</v>
      </c>
      <c r="B3650" s="11" t="str">
        <f>VLOOKUP(C3650,#REF!,2,0)</f>
        <v>Rotas do Pinhão</v>
      </c>
      <c r="C3650" s="12" t="s">
        <v>27</v>
      </c>
      <c r="D3650" s="13" t="s">
        <v>8487</v>
      </c>
      <c r="E3650" s="12" t="s">
        <v>9698</v>
      </c>
      <c r="F3650" s="12" t="s">
        <v>9699</v>
      </c>
      <c r="G3650" s="12" t="s">
        <v>22196</v>
      </c>
      <c r="H3650" s="9" t="s">
        <v>11297</v>
      </c>
      <c r="I3650" s="12" t="s">
        <v>11298</v>
      </c>
      <c r="J3650" s="9" t="s">
        <v>9698</v>
      </c>
      <c r="K3650" s="15">
        <v>44631</v>
      </c>
      <c r="L3650" s="17">
        <v>44197</v>
      </c>
    </row>
    <row r="3651" spans="1:12" x14ac:dyDescent="0.25">
      <c r="A3651" s="10" t="s">
        <v>9</v>
      </c>
      <c r="B3651" s="11" t="str">
        <f>VLOOKUP(C3651,#REF!,2,0)</f>
        <v>Rotas do Pinhão</v>
      </c>
      <c r="C3651" s="12" t="s">
        <v>27</v>
      </c>
      <c r="D3651" s="13" t="s">
        <v>8487</v>
      </c>
      <c r="E3651" s="12" t="s">
        <v>9753</v>
      </c>
      <c r="F3651" s="12" t="s">
        <v>8510</v>
      </c>
      <c r="G3651" s="12" t="s">
        <v>9754</v>
      </c>
      <c r="H3651" s="9" t="s">
        <v>11336</v>
      </c>
      <c r="I3651" s="12" t="s">
        <v>11337</v>
      </c>
      <c r="J3651" s="9" t="s">
        <v>9753</v>
      </c>
      <c r="K3651" s="15">
        <v>44707</v>
      </c>
      <c r="L3651" s="17">
        <v>44197</v>
      </c>
    </row>
    <row r="3652" spans="1:12" ht="30" x14ac:dyDescent="0.25">
      <c r="A3652" s="10" t="s">
        <v>9</v>
      </c>
      <c r="B3652" s="11" t="str">
        <f>VLOOKUP(C3652,#REF!,2,0)</f>
        <v>Rotas do Pinhão</v>
      </c>
      <c r="C3652" s="12" t="s">
        <v>27</v>
      </c>
      <c r="D3652" s="13" t="s">
        <v>8487</v>
      </c>
      <c r="E3652" s="12" t="s">
        <v>9776</v>
      </c>
      <c r="F3652" s="12" t="s">
        <v>9777</v>
      </c>
      <c r="G3652" s="12" t="s">
        <v>9778</v>
      </c>
      <c r="H3652" s="9" t="s">
        <v>11351</v>
      </c>
      <c r="I3652" s="12" t="s">
        <v>11352</v>
      </c>
      <c r="J3652" s="9" t="s">
        <v>9776</v>
      </c>
      <c r="K3652" s="15">
        <v>44910</v>
      </c>
      <c r="L3652" s="17">
        <v>44197</v>
      </c>
    </row>
    <row r="3653" spans="1:12" ht="30" x14ac:dyDescent="0.25">
      <c r="A3653" s="10" t="s">
        <v>9</v>
      </c>
      <c r="B3653" s="11" t="str">
        <f>VLOOKUP(C3653,#REF!,2,0)</f>
        <v>Rotas do Pinhão</v>
      </c>
      <c r="C3653" s="12" t="s">
        <v>27</v>
      </c>
      <c r="D3653" s="13" t="s">
        <v>8487</v>
      </c>
      <c r="E3653" s="12" t="s">
        <v>9887</v>
      </c>
      <c r="F3653" s="12" t="s">
        <v>9888</v>
      </c>
      <c r="G3653" s="12" t="s">
        <v>22218</v>
      </c>
      <c r="H3653" s="9" t="s">
        <v>11425</v>
      </c>
      <c r="I3653" s="12" t="s">
        <v>21312</v>
      </c>
      <c r="J3653" s="9" t="s">
        <v>9887</v>
      </c>
      <c r="K3653" s="15">
        <v>44326</v>
      </c>
      <c r="L3653" s="17">
        <v>44197</v>
      </c>
    </row>
    <row r="3654" spans="1:12" ht="30" x14ac:dyDescent="0.25">
      <c r="A3654" s="10" t="s">
        <v>9</v>
      </c>
      <c r="B3654" s="11" t="str">
        <f>VLOOKUP(C3654,#REF!,2,0)</f>
        <v>Rotas do Pinhão</v>
      </c>
      <c r="C3654" s="12" t="s">
        <v>27</v>
      </c>
      <c r="D3654" s="13" t="s">
        <v>8487</v>
      </c>
      <c r="E3654" s="12" t="s">
        <v>8506</v>
      </c>
      <c r="F3654" s="12" t="s">
        <v>8507</v>
      </c>
      <c r="G3654" s="12" t="s">
        <v>8508</v>
      </c>
      <c r="H3654" s="9" t="s">
        <v>10512</v>
      </c>
      <c r="I3654" s="12" t="s">
        <v>10513</v>
      </c>
      <c r="J3654" s="9" t="s">
        <v>8506</v>
      </c>
      <c r="K3654" s="15">
        <v>44326</v>
      </c>
      <c r="L3654" s="17">
        <v>44197</v>
      </c>
    </row>
    <row r="3655" spans="1:12" ht="45" x14ac:dyDescent="0.25">
      <c r="A3655" s="10" t="s">
        <v>9</v>
      </c>
      <c r="B3655" s="11" t="str">
        <f>VLOOKUP(C3655,#REF!,2,0)</f>
        <v>Rotas do Pinhão</v>
      </c>
      <c r="C3655" s="12" t="s">
        <v>27</v>
      </c>
      <c r="D3655" s="13" t="s">
        <v>8487</v>
      </c>
      <c r="E3655" s="12" t="s">
        <v>9911</v>
      </c>
      <c r="F3655" s="12" t="s">
        <v>9912</v>
      </c>
      <c r="G3655" s="12" t="s">
        <v>22223</v>
      </c>
      <c r="H3655" s="9" t="s">
        <v>11441</v>
      </c>
      <c r="I3655" s="12" t="s">
        <v>11442</v>
      </c>
      <c r="J3655" s="9" t="s">
        <v>9911</v>
      </c>
      <c r="K3655" s="15">
        <v>44360</v>
      </c>
      <c r="L3655" s="17">
        <v>44197</v>
      </c>
    </row>
    <row r="3656" spans="1:12" ht="30" x14ac:dyDescent="0.25">
      <c r="A3656" s="10" t="s">
        <v>9</v>
      </c>
      <c r="B3656" s="11" t="str">
        <f>VLOOKUP(C3656,#REF!,2,0)</f>
        <v>Rotas do Pinhão</v>
      </c>
      <c r="C3656" s="12" t="s">
        <v>27</v>
      </c>
      <c r="D3656" s="13" t="s">
        <v>8487</v>
      </c>
      <c r="E3656" s="12" t="s">
        <v>10016</v>
      </c>
      <c r="F3656" s="12" t="s">
        <v>10017</v>
      </c>
      <c r="G3656" s="12" t="s">
        <v>22229</v>
      </c>
      <c r="H3656" s="9" t="s">
        <v>11506</v>
      </c>
      <c r="I3656" s="12" t="s">
        <v>11507</v>
      </c>
      <c r="J3656" s="9" t="s">
        <v>10016</v>
      </c>
      <c r="K3656" s="15">
        <v>44401</v>
      </c>
      <c r="L3656" s="17">
        <v>44197</v>
      </c>
    </row>
    <row r="3657" spans="1:12" ht="30" x14ac:dyDescent="0.25">
      <c r="A3657" s="10" t="s">
        <v>9</v>
      </c>
      <c r="B3657" s="11" t="str">
        <f>VLOOKUP(C3657,#REF!,2,0)</f>
        <v>Rotas do Pinhão</v>
      </c>
      <c r="C3657" s="12" t="s">
        <v>27</v>
      </c>
      <c r="D3657" s="13" t="s">
        <v>8487</v>
      </c>
      <c r="E3657" s="12" t="s">
        <v>10021</v>
      </c>
      <c r="F3657" s="12" t="s">
        <v>10022</v>
      </c>
      <c r="G3657" s="12" t="s">
        <v>10023</v>
      </c>
      <c r="H3657" s="9" t="s">
        <v>11510</v>
      </c>
      <c r="I3657" s="12" t="s">
        <v>11511</v>
      </c>
      <c r="J3657" s="9" t="s">
        <v>10021</v>
      </c>
      <c r="K3657" s="15">
        <v>44409</v>
      </c>
      <c r="L3657" s="17">
        <v>44197</v>
      </c>
    </row>
    <row r="3658" spans="1:12" ht="30" x14ac:dyDescent="0.25">
      <c r="A3658" s="10" t="s">
        <v>9</v>
      </c>
      <c r="B3658" s="11" t="str">
        <f>VLOOKUP(C3658,#REF!,2,0)</f>
        <v>Rotas do Pinhão</v>
      </c>
      <c r="C3658" s="12" t="s">
        <v>27</v>
      </c>
      <c r="D3658" s="13" t="s">
        <v>8487</v>
      </c>
      <c r="E3658" s="12" t="s">
        <v>10101</v>
      </c>
      <c r="F3658" s="12" t="s">
        <v>10102</v>
      </c>
      <c r="G3658" s="12" t="s">
        <v>22233</v>
      </c>
      <c r="H3658" s="9" t="s">
        <v>11554</v>
      </c>
      <c r="I3658" s="12" t="s">
        <v>21328</v>
      </c>
      <c r="J3658" s="9" t="s">
        <v>10101</v>
      </c>
      <c r="K3658" s="15">
        <v>44498</v>
      </c>
      <c r="L3658" s="17">
        <v>44197</v>
      </c>
    </row>
    <row r="3659" spans="1:12" ht="30" x14ac:dyDescent="0.25">
      <c r="A3659" s="10" t="s">
        <v>9</v>
      </c>
      <c r="B3659" s="11" t="str">
        <f>VLOOKUP(C3659,#REF!,2,0)</f>
        <v>Rotas do Pinhão</v>
      </c>
      <c r="C3659" s="12" t="s">
        <v>27</v>
      </c>
      <c r="D3659" s="13" t="s">
        <v>8487</v>
      </c>
      <c r="E3659" s="12" t="s">
        <v>10128</v>
      </c>
      <c r="F3659" s="12" t="s">
        <v>8892</v>
      </c>
      <c r="G3659" s="12" t="s">
        <v>22235</v>
      </c>
      <c r="H3659" s="9" t="s">
        <v>10760</v>
      </c>
      <c r="I3659" s="12" t="s">
        <v>21334</v>
      </c>
      <c r="J3659" s="9" t="s">
        <v>10128</v>
      </c>
      <c r="K3659" s="15">
        <v>44618</v>
      </c>
      <c r="L3659" s="17">
        <v>44197</v>
      </c>
    </row>
    <row r="3660" spans="1:12" ht="30" x14ac:dyDescent="0.25">
      <c r="A3660" s="10" t="s">
        <v>9</v>
      </c>
      <c r="B3660" s="11" t="str">
        <f>VLOOKUP(C3660,#REF!,2,0)</f>
        <v>Rotas do Pinhão</v>
      </c>
      <c r="C3660" s="12" t="s">
        <v>27</v>
      </c>
      <c r="D3660" s="13" t="s">
        <v>8487</v>
      </c>
      <c r="E3660" s="12" t="s">
        <v>10144</v>
      </c>
      <c r="F3660" s="12" t="s">
        <v>10145</v>
      </c>
      <c r="G3660" s="12" t="s">
        <v>10146</v>
      </c>
      <c r="H3660" s="9" t="s">
        <v>11578</v>
      </c>
      <c r="I3660" s="12" t="s">
        <v>11579</v>
      </c>
      <c r="J3660" s="9" t="s">
        <v>10144</v>
      </c>
      <c r="K3660" s="15">
        <v>44644</v>
      </c>
      <c r="L3660" s="17">
        <v>44197</v>
      </c>
    </row>
    <row r="3661" spans="1:12" ht="30" x14ac:dyDescent="0.25">
      <c r="A3661" s="10" t="s">
        <v>9</v>
      </c>
      <c r="B3661" s="11" t="str">
        <f>VLOOKUP(C3661,#REF!,2,0)</f>
        <v>Rotas do Pinhão</v>
      </c>
      <c r="C3661" s="12" t="s">
        <v>27</v>
      </c>
      <c r="D3661" s="13" t="s">
        <v>8487</v>
      </c>
      <c r="E3661" s="12" t="s">
        <v>10152</v>
      </c>
      <c r="F3661" s="12" t="s">
        <v>10153</v>
      </c>
      <c r="G3661" s="12" t="s">
        <v>10154</v>
      </c>
      <c r="H3661" s="9" t="s">
        <v>11586</v>
      </c>
      <c r="I3661" s="12" t="s">
        <v>21336</v>
      </c>
      <c r="J3661" s="9" t="s">
        <v>10152</v>
      </c>
      <c r="K3661" s="15">
        <v>44674</v>
      </c>
      <c r="L3661" s="17">
        <v>44197</v>
      </c>
    </row>
    <row r="3662" spans="1:12" ht="30" x14ac:dyDescent="0.25">
      <c r="A3662" s="10" t="s">
        <v>9</v>
      </c>
      <c r="B3662" s="11" t="str">
        <f>VLOOKUP(C3662,#REF!,2,0)</f>
        <v>Rotas do Pinhão</v>
      </c>
      <c r="C3662" s="12" t="s">
        <v>27</v>
      </c>
      <c r="D3662" s="13" t="s">
        <v>8487</v>
      </c>
      <c r="E3662" s="12" t="s">
        <v>10158</v>
      </c>
      <c r="F3662" s="12" t="s">
        <v>10159</v>
      </c>
      <c r="G3662" s="12" t="s">
        <v>10160</v>
      </c>
      <c r="H3662" s="9" t="s">
        <v>11589</v>
      </c>
      <c r="I3662" s="12" t="s">
        <v>21337</v>
      </c>
      <c r="J3662" s="9" t="s">
        <v>10158</v>
      </c>
      <c r="K3662" s="15">
        <v>44695</v>
      </c>
      <c r="L3662" s="17">
        <v>44197</v>
      </c>
    </row>
    <row r="3663" spans="1:12" ht="30" x14ac:dyDescent="0.25">
      <c r="A3663" s="10" t="s">
        <v>9</v>
      </c>
      <c r="B3663" s="11" t="str">
        <f>VLOOKUP(C3663,#REF!,2,0)</f>
        <v>Rotas do Pinhão</v>
      </c>
      <c r="C3663" s="12" t="s">
        <v>27</v>
      </c>
      <c r="D3663" s="13" t="s">
        <v>8487</v>
      </c>
      <c r="E3663" s="12" t="s">
        <v>10286</v>
      </c>
      <c r="F3663" s="12" t="s">
        <v>10287</v>
      </c>
      <c r="G3663" s="12" t="s">
        <v>22251</v>
      </c>
      <c r="H3663" s="9" t="s">
        <v>10762</v>
      </c>
      <c r="I3663" s="12" t="s">
        <v>11677</v>
      </c>
      <c r="J3663" s="9" t="s">
        <v>10286</v>
      </c>
      <c r="K3663" s="15">
        <v>44766</v>
      </c>
      <c r="L3663" s="17">
        <v>44197</v>
      </c>
    </row>
    <row r="3664" spans="1:12" ht="30" x14ac:dyDescent="0.25">
      <c r="A3664" s="10" t="s">
        <v>9</v>
      </c>
      <c r="B3664" s="11" t="str">
        <f>VLOOKUP(C3664,#REF!,2,0)</f>
        <v>Rotas do Pinhão</v>
      </c>
      <c r="C3664" s="12" t="s">
        <v>27</v>
      </c>
      <c r="D3664" s="13" t="s">
        <v>8487</v>
      </c>
      <c r="E3664" s="12" t="s">
        <v>10475</v>
      </c>
      <c r="F3664" s="12" t="s">
        <v>10476</v>
      </c>
      <c r="G3664" s="12" t="s">
        <v>10477</v>
      </c>
      <c r="H3664" s="9" t="s">
        <v>11787</v>
      </c>
      <c r="I3664" s="12" t="s">
        <v>21364</v>
      </c>
      <c r="J3664" s="9" t="s">
        <v>10475</v>
      </c>
      <c r="K3664" s="15">
        <v>44882</v>
      </c>
      <c r="L3664" s="17">
        <v>44197</v>
      </c>
    </row>
    <row r="3665" spans="1:12" ht="45" x14ac:dyDescent="0.25">
      <c r="A3665" s="10" t="s">
        <v>9</v>
      </c>
      <c r="B3665" s="11" t="str">
        <f>VLOOKUP(C3665,#REF!,2,0)</f>
        <v>Rotas do Pinhão</v>
      </c>
      <c r="C3665" s="12" t="s">
        <v>27</v>
      </c>
      <c r="D3665" s="13" t="s">
        <v>11801</v>
      </c>
      <c r="E3665" s="12" t="s">
        <v>11802</v>
      </c>
      <c r="F3665" s="12" t="s">
        <v>11803</v>
      </c>
      <c r="G3665" s="12" t="s">
        <v>11804</v>
      </c>
      <c r="H3665" s="9" t="s">
        <v>12582</v>
      </c>
      <c r="I3665" s="12" t="s">
        <v>12583</v>
      </c>
      <c r="J3665" s="9" t="s">
        <v>11802</v>
      </c>
      <c r="K3665" s="15">
        <v>44717</v>
      </c>
      <c r="L3665" s="17">
        <v>44197</v>
      </c>
    </row>
    <row r="3666" spans="1:12" ht="30" x14ac:dyDescent="0.25">
      <c r="A3666" s="10" t="s">
        <v>9</v>
      </c>
      <c r="B3666" s="11" t="str">
        <f>VLOOKUP(C3666,#REF!,2,0)</f>
        <v>Rotas do Pinhão</v>
      </c>
      <c r="C3666" s="12" t="s">
        <v>27</v>
      </c>
      <c r="D3666" s="13" t="s">
        <v>11801</v>
      </c>
      <c r="E3666" s="12" t="s">
        <v>11808</v>
      </c>
      <c r="F3666" s="12" t="s">
        <v>11809</v>
      </c>
      <c r="G3666" s="12" t="s">
        <v>11810</v>
      </c>
      <c r="H3666" s="9" t="s">
        <v>12586</v>
      </c>
      <c r="I3666" s="12" t="s">
        <v>12587</v>
      </c>
      <c r="J3666" s="9" t="s">
        <v>11808</v>
      </c>
      <c r="K3666" s="15">
        <v>44301</v>
      </c>
      <c r="L3666" s="17">
        <v>44197</v>
      </c>
    </row>
    <row r="3667" spans="1:12" ht="30" x14ac:dyDescent="0.25">
      <c r="A3667" s="10" t="s">
        <v>9</v>
      </c>
      <c r="B3667" s="11" t="str">
        <f>VLOOKUP(C3667,#REF!,2,0)</f>
        <v>Rotas do Pinhão</v>
      </c>
      <c r="C3667" s="12" t="s">
        <v>27</v>
      </c>
      <c r="D3667" s="13" t="s">
        <v>11801</v>
      </c>
      <c r="E3667" s="12" t="s">
        <v>11814</v>
      </c>
      <c r="F3667" s="12" t="s">
        <v>11815</v>
      </c>
      <c r="G3667" s="12" t="s">
        <v>11816</v>
      </c>
      <c r="H3667" s="9" t="s">
        <v>12590</v>
      </c>
      <c r="I3667" s="12" t="s">
        <v>12591</v>
      </c>
      <c r="J3667" s="9" t="s">
        <v>11814</v>
      </c>
      <c r="K3667" s="15">
        <v>44605</v>
      </c>
      <c r="L3667" s="17">
        <v>44197</v>
      </c>
    </row>
    <row r="3668" spans="1:12" ht="60" x14ac:dyDescent="0.25">
      <c r="A3668" s="10" t="s">
        <v>9</v>
      </c>
      <c r="B3668" s="11" t="str">
        <f>VLOOKUP(C3668,#REF!,2,0)</f>
        <v>Rotas do Pinhão</v>
      </c>
      <c r="C3668" s="12" t="s">
        <v>27</v>
      </c>
      <c r="D3668" s="13" t="s">
        <v>11801</v>
      </c>
      <c r="E3668" s="12" t="s">
        <v>11817</v>
      </c>
      <c r="F3668" s="12" t="s">
        <v>11818</v>
      </c>
      <c r="G3668" s="12" t="s">
        <v>11819</v>
      </c>
      <c r="H3668" s="9" t="s">
        <v>12592</v>
      </c>
      <c r="I3668" s="12" t="s">
        <v>12593</v>
      </c>
      <c r="J3668" s="9" t="s">
        <v>11817</v>
      </c>
      <c r="K3668" s="15">
        <v>44680</v>
      </c>
      <c r="L3668" s="17">
        <v>44197</v>
      </c>
    </row>
    <row r="3669" spans="1:12" ht="30" x14ac:dyDescent="0.25">
      <c r="A3669" s="10" t="s">
        <v>9</v>
      </c>
      <c r="B3669" s="11" t="str">
        <f>VLOOKUP(C3669,#REF!,2,0)</f>
        <v>Rotas do Pinhão</v>
      </c>
      <c r="C3669" s="12" t="s">
        <v>27</v>
      </c>
      <c r="D3669" s="13" t="s">
        <v>11801</v>
      </c>
      <c r="E3669" s="12" t="s">
        <v>11820</v>
      </c>
      <c r="F3669" s="12" t="s">
        <v>11821</v>
      </c>
      <c r="G3669" s="12" t="s">
        <v>11822</v>
      </c>
      <c r="H3669" s="9" t="s">
        <v>12592</v>
      </c>
      <c r="I3669" s="12" t="s">
        <v>12593</v>
      </c>
      <c r="J3669" s="9" t="s">
        <v>11820</v>
      </c>
      <c r="K3669" s="15">
        <v>44680</v>
      </c>
      <c r="L3669" s="17">
        <v>44197</v>
      </c>
    </row>
    <row r="3670" spans="1:12" x14ac:dyDescent="0.25">
      <c r="A3670" s="10" t="s">
        <v>9</v>
      </c>
      <c r="B3670" s="11" t="str">
        <f>VLOOKUP(C3670,#REF!,2,0)</f>
        <v>Rotas do Pinhão</v>
      </c>
      <c r="C3670" s="12" t="s">
        <v>27</v>
      </c>
      <c r="D3670" s="13" t="s">
        <v>11801</v>
      </c>
      <c r="E3670" s="12" t="s">
        <v>11832</v>
      </c>
      <c r="F3670" s="12" t="s">
        <v>11833</v>
      </c>
      <c r="G3670" s="12" t="s">
        <v>11834</v>
      </c>
      <c r="H3670" s="9" t="s">
        <v>12600</v>
      </c>
      <c r="I3670" s="12" t="s">
        <v>12601</v>
      </c>
      <c r="J3670" s="9" t="s">
        <v>11832</v>
      </c>
      <c r="K3670" s="15">
        <v>44303</v>
      </c>
      <c r="L3670" s="17">
        <v>44197</v>
      </c>
    </row>
    <row r="3671" spans="1:12" ht="60" x14ac:dyDescent="0.25">
      <c r="A3671" s="10" t="s">
        <v>9</v>
      </c>
      <c r="B3671" s="11" t="str">
        <f>VLOOKUP(C3671,#REF!,2,0)</f>
        <v>Rotas do Pinhão</v>
      </c>
      <c r="C3671" s="12" t="s">
        <v>27</v>
      </c>
      <c r="D3671" s="13" t="s">
        <v>11801</v>
      </c>
      <c r="E3671" s="12" t="s">
        <v>11847</v>
      </c>
      <c r="F3671" s="12" t="s">
        <v>11848</v>
      </c>
      <c r="G3671" s="12" t="s">
        <v>11849</v>
      </c>
      <c r="H3671" s="9" t="s">
        <v>12610</v>
      </c>
      <c r="I3671" s="12" t="s">
        <v>12611</v>
      </c>
      <c r="J3671" s="9" t="s">
        <v>11847</v>
      </c>
      <c r="K3671" s="15">
        <v>44322</v>
      </c>
      <c r="L3671" s="17">
        <v>44197</v>
      </c>
    </row>
    <row r="3672" spans="1:12" ht="30" x14ac:dyDescent="0.25">
      <c r="A3672" s="10" t="s">
        <v>9</v>
      </c>
      <c r="B3672" s="11" t="str">
        <f>VLOOKUP(C3672,#REF!,2,0)</f>
        <v>Rotas do Pinhão</v>
      </c>
      <c r="C3672" s="12" t="s">
        <v>27</v>
      </c>
      <c r="D3672" s="13" t="s">
        <v>11801</v>
      </c>
      <c r="E3672" s="12" t="s">
        <v>11856</v>
      </c>
      <c r="F3672" s="12" t="s">
        <v>11857</v>
      </c>
      <c r="G3672" s="12" t="s">
        <v>11858</v>
      </c>
      <c r="H3672" s="9" t="s">
        <v>12615</v>
      </c>
      <c r="I3672" s="12" t="s">
        <v>12616</v>
      </c>
      <c r="J3672" s="9" t="s">
        <v>11856</v>
      </c>
      <c r="K3672" s="15">
        <v>44752</v>
      </c>
      <c r="L3672" s="17">
        <v>44197</v>
      </c>
    </row>
    <row r="3673" spans="1:12" ht="30" x14ac:dyDescent="0.25">
      <c r="A3673" s="10" t="s">
        <v>9</v>
      </c>
      <c r="B3673" s="11" t="str">
        <f>VLOOKUP(C3673,#REF!,2,0)</f>
        <v>Rotas do Pinhão</v>
      </c>
      <c r="C3673" s="12" t="s">
        <v>27</v>
      </c>
      <c r="D3673" s="13" t="s">
        <v>11801</v>
      </c>
      <c r="E3673" s="12" t="s">
        <v>1087</v>
      </c>
      <c r="F3673" s="12" t="s">
        <v>1088</v>
      </c>
      <c r="G3673" s="12" t="s">
        <v>11859</v>
      </c>
      <c r="H3673" s="9" t="s">
        <v>5500</v>
      </c>
      <c r="I3673" s="12" t="s">
        <v>5501</v>
      </c>
      <c r="J3673" s="9" t="s">
        <v>1087</v>
      </c>
      <c r="K3673" s="15">
        <v>44680</v>
      </c>
      <c r="L3673" s="17">
        <v>44197</v>
      </c>
    </row>
    <row r="3674" spans="1:12" ht="30" x14ac:dyDescent="0.25">
      <c r="A3674" s="10" t="s">
        <v>9</v>
      </c>
      <c r="B3674" s="11" t="str">
        <f>VLOOKUP(C3674,#REF!,2,0)</f>
        <v>Rotas do Pinhão</v>
      </c>
      <c r="C3674" s="12" t="s">
        <v>27</v>
      </c>
      <c r="D3674" s="13" t="s">
        <v>11801</v>
      </c>
      <c r="E3674" s="12" t="s">
        <v>11866</v>
      </c>
      <c r="F3674" s="12" t="s">
        <v>11867</v>
      </c>
      <c r="G3674" s="12" t="s">
        <v>11868</v>
      </c>
      <c r="H3674" s="9" t="s">
        <v>7722</v>
      </c>
      <c r="I3674" s="12" t="s">
        <v>12620</v>
      </c>
      <c r="J3674" s="9" t="s">
        <v>11866</v>
      </c>
      <c r="K3674" s="15">
        <v>44689</v>
      </c>
      <c r="L3674" s="17">
        <v>44197</v>
      </c>
    </row>
    <row r="3675" spans="1:12" ht="45" x14ac:dyDescent="0.25">
      <c r="A3675" s="10" t="s">
        <v>9</v>
      </c>
      <c r="B3675" s="11" t="str">
        <f>VLOOKUP(C3675,#REF!,2,0)</f>
        <v>Rotas do Pinhão</v>
      </c>
      <c r="C3675" s="12" t="s">
        <v>27</v>
      </c>
      <c r="D3675" s="13" t="s">
        <v>11801</v>
      </c>
      <c r="E3675" s="12" t="s">
        <v>11872</v>
      </c>
      <c r="F3675" s="12" t="s">
        <v>11873</v>
      </c>
      <c r="G3675" s="12" t="s">
        <v>11874</v>
      </c>
      <c r="H3675" s="9" t="s">
        <v>12623</v>
      </c>
      <c r="I3675" s="12" t="s">
        <v>12624</v>
      </c>
      <c r="J3675" s="9" t="s">
        <v>11872</v>
      </c>
      <c r="K3675" s="15">
        <v>44874</v>
      </c>
      <c r="L3675" s="17">
        <v>44197</v>
      </c>
    </row>
    <row r="3676" spans="1:12" ht="30" x14ac:dyDescent="0.25">
      <c r="A3676" s="10" t="s">
        <v>9</v>
      </c>
      <c r="B3676" s="11" t="str">
        <f>VLOOKUP(C3676,#REF!,2,0)</f>
        <v>Rotas do Pinhão</v>
      </c>
      <c r="C3676" s="12" t="s">
        <v>27</v>
      </c>
      <c r="D3676" s="13" t="s">
        <v>11801</v>
      </c>
      <c r="E3676" s="12" t="s">
        <v>11892</v>
      </c>
      <c r="F3676" s="12" t="s">
        <v>11893</v>
      </c>
      <c r="G3676" s="12" t="s">
        <v>11894</v>
      </c>
      <c r="H3676" s="9" t="s">
        <v>12634</v>
      </c>
      <c r="I3676" s="12" t="s">
        <v>12601</v>
      </c>
      <c r="J3676" s="9" t="s">
        <v>11892</v>
      </c>
      <c r="K3676" s="15">
        <v>44253</v>
      </c>
      <c r="L3676" s="17">
        <v>44197</v>
      </c>
    </row>
    <row r="3677" spans="1:12" x14ac:dyDescent="0.25">
      <c r="A3677" s="10" t="s">
        <v>9</v>
      </c>
      <c r="B3677" s="11" t="str">
        <f>VLOOKUP(C3677,#REF!,2,0)</f>
        <v>Rotas do Pinhão</v>
      </c>
      <c r="C3677" s="12" t="s">
        <v>27</v>
      </c>
      <c r="D3677" s="13" t="s">
        <v>11801</v>
      </c>
      <c r="E3677" s="12" t="s">
        <v>11895</v>
      </c>
      <c r="F3677" s="12" t="s">
        <v>11896</v>
      </c>
      <c r="G3677" s="12" t="s">
        <v>11897</v>
      </c>
      <c r="H3677" s="9" t="s">
        <v>12635</v>
      </c>
      <c r="I3677" s="12" t="s">
        <v>12636</v>
      </c>
      <c r="J3677" s="9" t="s">
        <v>11895</v>
      </c>
      <c r="K3677" s="15">
        <v>44277</v>
      </c>
      <c r="L3677" s="17">
        <v>44197</v>
      </c>
    </row>
    <row r="3678" spans="1:12" x14ac:dyDescent="0.25">
      <c r="A3678" s="10" t="s">
        <v>9</v>
      </c>
      <c r="B3678" s="11" t="str">
        <f>VLOOKUP(C3678,#REF!,2,0)</f>
        <v>Rotas do Pinhão</v>
      </c>
      <c r="C3678" s="12" t="s">
        <v>27</v>
      </c>
      <c r="D3678" s="13" t="s">
        <v>11801</v>
      </c>
      <c r="E3678" s="12" t="s">
        <v>11910</v>
      </c>
      <c r="F3678" s="12" t="s">
        <v>11911</v>
      </c>
      <c r="G3678" s="12" t="s">
        <v>11912</v>
      </c>
      <c r="H3678" s="9" t="s">
        <v>12645</v>
      </c>
      <c r="I3678" s="12" t="s">
        <v>12646</v>
      </c>
      <c r="J3678" s="9" t="s">
        <v>11910</v>
      </c>
      <c r="K3678" s="15">
        <v>44276</v>
      </c>
      <c r="L3678" s="17">
        <v>44197</v>
      </c>
    </row>
    <row r="3679" spans="1:12" ht="30" x14ac:dyDescent="0.25">
      <c r="A3679" s="10" t="s">
        <v>9</v>
      </c>
      <c r="B3679" s="11" t="str">
        <f>VLOOKUP(C3679,#REF!,2,0)</f>
        <v>Rotas do Pinhão</v>
      </c>
      <c r="C3679" s="12" t="s">
        <v>27</v>
      </c>
      <c r="D3679" s="13" t="s">
        <v>11801</v>
      </c>
      <c r="E3679" s="12" t="s">
        <v>11922</v>
      </c>
      <c r="F3679" s="12" t="s">
        <v>11923</v>
      </c>
      <c r="G3679" s="12" t="s">
        <v>11924</v>
      </c>
      <c r="H3679" s="9" t="s">
        <v>12653</v>
      </c>
      <c r="I3679" s="12" t="s">
        <v>12654</v>
      </c>
      <c r="J3679" s="9" t="s">
        <v>11922</v>
      </c>
      <c r="K3679" s="15">
        <v>44497</v>
      </c>
      <c r="L3679" s="17">
        <v>44197</v>
      </c>
    </row>
    <row r="3680" spans="1:12" ht="45" x14ac:dyDescent="0.25">
      <c r="A3680" s="10" t="s">
        <v>9</v>
      </c>
      <c r="B3680" s="11" t="str">
        <f>VLOOKUP(C3680,#REF!,2,0)</f>
        <v>Rotas do Pinhão</v>
      </c>
      <c r="C3680" s="12" t="s">
        <v>27</v>
      </c>
      <c r="D3680" s="13" t="s">
        <v>11801</v>
      </c>
      <c r="E3680" s="12" t="s">
        <v>11934</v>
      </c>
      <c r="F3680" s="12" t="s">
        <v>11935</v>
      </c>
      <c r="G3680" s="12" t="s">
        <v>11936</v>
      </c>
      <c r="H3680" s="9" t="s">
        <v>12661</v>
      </c>
      <c r="I3680" s="12" t="s">
        <v>12662</v>
      </c>
      <c r="J3680" s="9" t="s">
        <v>11934</v>
      </c>
      <c r="K3680" s="15">
        <v>44287</v>
      </c>
      <c r="L3680" s="17">
        <v>44197</v>
      </c>
    </row>
    <row r="3681" spans="1:12" ht="45" x14ac:dyDescent="0.25">
      <c r="A3681" s="10" t="s">
        <v>9</v>
      </c>
      <c r="B3681" s="11" t="str">
        <f>VLOOKUP(C3681,#REF!,2,0)</f>
        <v>Rotas do Pinhão</v>
      </c>
      <c r="C3681" s="12" t="s">
        <v>27</v>
      </c>
      <c r="D3681" s="13" t="s">
        <v>11801</v>
      </c>
      <c r="E3681" s="12" t="s">
        <v>1921</v>
      </c>
      <c r="F3681" s="12" t="s">
        <v>1922</v>
      </c>
      <c r="G3681" s="12" t="s">
        <v>11944</v>
      </c>
      <c r="H3681" s="9" t="s">
        <v>6045</v>
      </c>
      <c r="I3681" s="12" t="s">
        <v>6046</v>
      </c>
      <c r="J3681" s="9" t="s">
        <v>1921</v>
      </c>
      <c r="K3681" s="15">
        <v>44332</v>
      </c>
      <c r="L3681" s="17">
        <v>44197</v>
      </c>
    </row>
    <row r="3682" spans="1:12" ht="45" x14ac:dyDescent="0.25">
      <c r="A3682" s="10" t="s">
        <v>9</v>
      </c>
      <c r="B3682" s="11" t="str">
        <f>VLOOKUP(C3682,#REF!,2,0)</f>
        <v>Rotas do Pinhão</v>
      </c>
      <c r="C3682" s="12" t="s">
        <v>27</v>
      </c>
      <c r="D3682" s="13" t="s">
        <v>11801</v>
      </c>
      <c r="E3682" s="12" t="s">
        <v>11947</v>
      </c>
      <c r="F3682" s="12" t="s">
        <v>11948</v>
      </c>
      <c r="G3682" s="12" t="s">
        <v>11949</v>
      </c>
      <c r="H3682" s="9" t="s">
        <v>12668</v>
      </c>
      <c r="I3682" s="12" t="s">
        <v>12669</v>
      </c>
      <c r="J3682" s="9" t="s">
        <v>11947</v>
      </c>
      <c r="K3682" s="15">
        <v>44266</v>
      </c>
      <c r="L3682" s="17">
        <v>44197</v>
      </c>
    </row>
    <row r="3683" spans="1:12" ht="45" x14ac:dyDescent="0.25">
      <c r="A3683" s="10" t="s">
        <v>9</v>
      </c>
      <c r="B3683" s="11" t="str">
        <f>VLOOKUP(C3683,#REF!,2,0)</f>
        <v>Rotas do Pinhão</v>
      </c>
      <c r="C3683" s="12" t="s">
        <v>27</v>
      </c>
      <c r="D3683" s="13" t="s">
        <v>11801</v>
      </c>
      <c r="E3683" s="12" t="s">
        <v>11950</v>
      </c>
      <c r="F3683" s="12" t="s">
        <v>11951</v>
      </c>
      <c r="G3683" s="12" t="s">
        <v>11952</v>
      </c>
      <c r="H3683" s="9" t="s">
        <v>12670</v>
      </c>
      <c r="I3683" s="12" t="s">
        <v>12671</v>
      </c>
      <c r="J3683" s="9" t="s">
        <v>11950</v>
      </c>
      <c r="K3683" s="15">
        <v>44387</v>
      </c>
      <c r="L3683" s="17">
        <v>44197</v>
      </c>
    </row>
    <row r="3684" spans="1:12" ht="30" x14ac:dyDescent="0.25">
      <c r="A3684" s="10" t="s">
        <v>9</v>
      </c>
      <c r="B3684" s="11" t="str">
        <f>VLOOKUP(C3684,#REF!,2,0)</f>
        <v>Rotas do Pinhão</v>
      </c>
      <c r="C3684" s="12" t="s">
        <v>27</v>
      </c>
      <c r="D3684" s="13" t="s">
        <v>11801</v>
      </c>
      <c r="E3684" s="12" t="s">
        <v>2001</v>
      </c>
      <c r="F3684" s="12" t="s">
        <v>2002</v>
      </c>
      <c r="G3684" s="12" t="s">
        <v>2003</v>
      </c>
      <c r="H3684" s="9" t="s">
        <v>6098</v>
      </c>
      <c r="I3684" s="12" t="s">
        <v>6099</v>
      </c>
      <c r="J3684" s="9" t="s">
        <v>2001</v>
      </c>
      <c r="K3684" s="15">
        <v>44643</v>
      </c>
      <c r="L3684" s="17">
        <v>44197</v>
      </c>
    </row>
    <row r="3685" spans="1:12" ht="30" x14ac:dyDescent="0.25">
      <c r="A3685" s="10" t="s">
        <v>9</v>
      </c>
      <c r="B3685" s="11" t="str">
        <f>VLOOKUP(C3685,#REF!,2,0)</f>
        <v>Rotas do Pinhão</v>
      </c>
      <c r="C3685" s="12" t="s">
        <v>27</v>
      </c>
      <c r="D3685" s="13" t="s">
        <v>11801</v>
      </c>
      <c r="E3685" s="12" t="s">
        <v>11953</v>
      </c>
      <c r="F3685" s="12" t="s">
        <v>11954</v>
      </c>
      <c r="G3685" s="12" t="s">
        <v>11955</v>
      </c>
      <c r="H3685" s="9" t="s">
        <v>12672</v>
      </c>
      <c r="I3685" s="12" t="s">
        <v>12673</v>
      </c>
      <c r="J3685" s="9" t="s">
        <v>11953</v>
      </c>
      <c r="K3685" s="15">
        <v>44595</v>
      </c>
      <c r="L3685" s="17">
        <v>44197</v>
      </c>
    </row>
    <row r="3686" spans="1:12" ht="30" x14ac:dyDescent="0.25">
      <c r="A3686" s="10" t="s">
        <v>9</v>
      </c>
      <c r="B3686" s="11" t="str">
        <f>VLOOKUP(C3686,#REF!,2,0)</f>
        <v>Rotas do Pinhão</v>
      </c>
      <c r="C3686" s="12" t="s">
        <v>27</v>
      </c>
      <c r="D3686" s="13" t="s">
        <v>11801</v>
      </c>
      <c r="E3686" s="12" t="s">
        <v>11959</v>
      </c>
      <c r="F3686" s="12" t="s">
        <v>11960</v>
      </c>
      <c r="G3686" s="12" t="s">
        <v>11961</v>
      </c>
      <c r="H3686" s="9" t="s">
        <v>12676</v>
      </c>
      <c r="I3686" s="12" t="s">
        <v>12677</v>
      </c>
      <c r="J3686" s="9" t="s">
        <v>11959</v>
      </c>
      <c r="K3686" s="15">
        <v>44233</v>
      </c>
      <c r="L3686" s="17">
        <v>44197</v>
      </c>
    </row>
    <row r="3687" spans="1:12" ht="30" x14ac:dyDescent="0.25">
      <c r="A3687" s="10" t="s">
        <v>9</v>
      </c>
      <c r="B3687" s="11" t="str">
        <f>VLOOKUP(C3687,#REF!,2,0)</f>
        <v>Rotas do Pinhão</v>
      </c>
      <c r="C3687" s="12" t="s">
        <v>27</v>
      </c>
      <c r="D3687" s="13" t="s">
        <v>11801</v>
      </c>
      <c r="E3687" s="12" t="s">
        <v>2265</v>
      </c>
      <c r="F3687" s="12" t="s">
        <v>2266</v>
      </c>
      <c r="G3687" s="12" t="s">
        <v>2267</v>
      </c>
      <c r="H3687" s="9" t="s">
        <v>6268</v>
      </c>
      <c r="I3687" s="12" t="s">
        <v>12680</v>
      </c>
      <c r="J3687" s="9" t="s">
        <v>2265</v>
      </c>
      <c r="K3687" s="15">
        <v>44857</v>
      </c>
      <c r="L3687" s="17">
        <v>44197</v>
      </c>
    </row>
    <row r="3688" spans="1:12" ht="30" x14ac:dyDescent="0.25">
      <c r="A3688" s="10" t="s">
        <v>9</v>
      </c>
      <c r="B3688" s="11" t="str">
        <f>VLOOKUP(C3688,#REF!,2,0)</f>
        <v>Rotas do Pinhão</v>
      </c>
      <c r="C3688" s="12" t="s">
        <v>27</v>
      </c>
      <c r="D3688" s="13" t="s">
        <v>11801</v>
      </c>
      <c r="E3688" s="12" t="s">
        <v>11965</v>
      </c>
      <c r="F3688" s="12" t="s">
        <v>11966</v>
      </c>
      <c r="G3688" s="12" t="s">
        <v>11966</v>
      </c>
      <c r="H3688" s="9" t="s">
        <v>12681</v>
      </c>
      <c r="I3688" s="12" t="s">
        <v>12682</v>
      </c>
      <c r="J3688" s="9" t="s">
        <v>11965</v>
      </c>
      <c r="K3688" s="15">
        <v>44946</v>
      </c>
      <c r="L3688" s="17">
        <v>44197</v>
      </c>
    </row>
    <row r="3689" spans="1:12" ht="30" x14ac:dyDescent="0.25">
      <c r="A3689" s="10" t="s">
        <v>9</v>
      </c>
      <c r="B3689" s="11" t="str">
        <f>VLOOKUP(C3689,#REF!,2,0)</f>
        <v>Rotas do Pinhão</v>
      </c>
      <c r="C3689" s="12" t="s">
        <v>27</v>
      </c>
      <c r="D3689" s="13" t="s">
        <v>11801</v>
      </c>
      <c r="E3689" s="12" t="s">
        <v>2295</v>
      </c>
      <c r="F3689" s="12" t="s">
        <v>2296</v>
      </c>
      <c r="G3689" s="12" t="s">
        <v>2297</v>
      </c>
      <c r="H3689" s="9" t="s">
        <v>6287</v>
      </c>
      <c r="I3689" s="12" t="s">
        <v>6288</v>
      </c>
      <c r="J3689" s="9" t="s">
        <v>2295</v>
      </c>
      <c r="K3689" s="15">
        <v>44609</v>
      </c>
      <c r="L3689" s="17">
        <v>44197</v>
      </c>
    </row>
    <row r="3690" spans="1:12" ht="45" x14ac:dyDescent="0.25">
      <c r="A3690" s="10" t="s">
        <v>9</v>
      </c>
      <c r="B3690" s="11" t="str">
        <f>VLOOKUP(C3690,#REF!,2,0)</f>
        <v>Rotas do Pinhão</v>
      </c>
      <c r="C3690" s="12" t="s">
        <v>27</v>
      </c>
      <c r="D3690" s="13" t="s">
        <v>11801</v>
      </c>
      <c r="E3690" s="12" t="s">
        <v>11976</v>
      </c>
      <c r="F3690" s="12" t="s">
        <v>11977</v>
      </c>
      <c r="G3690" s="12" t="s">
        <v>11978</v>
      </c>
      <c r="H3690" s="9" t="s">
        <v>12689</v>
      </c>
      <c r="I3690" s="12" t="s">
        <v>12690</v>
      </c>
      <c r="J3690" s="9" t="s">
        <v>11976</v>
      </c>
      <c r="K3690" s="15">
        <v>44728</v>
      </c>
      <c r="L3690" s="17">
        <v>44197</v>
      </c>
    </row>
    <row r="3691" spans="1:12" ht="30" x14ac:dyDescent="0.25">
      <c r="A3691" s="10" t="s">
        <v>9</v>
      </c>
      <c r="B3691" s="11" t="str">
        <f>VLOOKUP(C3691,#REF!,2,0)</f>
        <v>Rotas do Pinhão</v>
      </c>
      <c r="C3691" s="12" t="s">
        <v>27</v>
      </c>
      <c r="D3691" s="13" t="s">
        <v>11801</v>
      </c>
      <c r="E3691" s="12" t="s">
        <v>11979</v>
      </c>
      <c r="F3691" s="12" t="s">
        <v>11980</v>
      </c>
      <c r="G3691" s="12" t="s">
        <v>11981</v>
      </c>
      <c r="H3691" s="9" t="s">
        <v>12691</v>
      </c>
      <c r="I3691" s="12" t="s">
        <v>12692</v>
      </c>
      <c r="J3691" s="9" t="s">
        <v>11979</v>
      </c>
      <c r="K3691" s="15">
        <v>44591</v>
      </c>
      <c r="L3691" s="17">
        <v>44197</v>
      </c>
    </row>
    <row r="3692" spans="1:12" ht="30" x14ac:dyDescent="0.25">
      <c r="A3692" s="10" t="s">
        <v>9</v>
      </c>
      <c r="B3692" s="11" t="str">
        <f>VLOOKUP(C3692,#REF!,2,0)</f>
        <v>Rotas do Pinhão</v>
      </c>
      <c r="C3692" s="12" t="s">
        <v>27</v>
      </c>
      <c r="D3692" s="13" t="s">
        <v>11801</v>
      </c>
      <c r="E3692" s="12" t="s">
        <v>11982</v>
      </c>
      <c r="F3692" s="12" t="s">
        <v>11983</v>
      </c>
      <c r="G3692" s="12" t="s">
        <v>11984</v>
      </c>
      <c r="H3692" s="9" t="s">
        <v>12693</v>
      </c>
      <c r="I3692" s="12" t="s">
        <v>12694</v>
      </c>
      <c r="J3692" s="9" t="s">
        <v>11982</v>
      </c>
      <c r="K3692" s="15">
        <v>44680</v>
      </c>
      <c r="L3692" s="17">
        <v>44197</v>
      </c>
    </row>
    <row r="3693" spans="1:12" x14ac:dyDescent="0.25">
      <c r="A3693" s="10" t="s">
        <v>9</v>
      </c>
      <c r="B3693" s="11" t="str">
        <f>VLOOKUP(C3693,#REF!,2,0)</f>
        <v>Rotas do Pinhão</v>
      </c>
      <c r="C3693" s="12" t="s">
        <v>27</v>
      </c>
      <c r="D3693" s="13" t="s">
        <v>11801</v>
      </c>
      <c r="E3693" s="12" t="s">
        <v>11988</v>
      </c>
      <c r="F3693" s="12" t="s">
        <v>11989</v>
      </c>
      <c r="G3693" s="12" t="s">
        <v>11990</v>
      </c>
      <c r="H3693" s="9" t="s">
        <v>12697</v>
      </c>
      <c r="I3693" s="12" t="s">
        <v>12698</v>
      </c>
      <c r="J3693" s="9" t="s">
        <v>11988</v>
      </c>
      <c r="K3693" s="15">
        <v>44275</v>
      </c>
      <c r="L3693" s="17">
        <v>44197</v>
      </c>
    </row>
    <row r="3694" spans="1:12" ht="30" x14ac:dyDescent="0.25">
      <c r="A3694" s="10" t="s">
        <v>9</v>
      </c>
      <c r="B3694" s="11" t="str">
        <f>VLOOKUP(C3694,#REF!,2,0)</f>
        <v>Rotas do Pinhão</v>
      </c>
      <c r="C3694" s="12" t="s">
        <v>27</v>
      </c>
      <c r="D3694" s="13" t="s">
        <v>11801</v>
      </c>
      <c r="E3694" s="12" t="s">
        <v>11991</v>
      </c>
      <c r="F3694" s="12" t="s">
        <v>11992</v>
      </c>
      <c r="G3694" s="12" t="s">
        <v>11993</v>
      </c>
      <c r="H3694" s="9" t="s">
        <v>12634</v>
      </c>
      <c r="I3694" s="12" t="s">
        <v>12601</v>
      </c>
      <c r="J3694" s="9" t="s">
        <v>11991</v>
      </c>
      <c r="K3694" s="15">
        <v>44225</v>
      </c>
      <c r="L3694" s="17">
        <v>44197</v>
      </c>
    </row>
    <row r="3695" spans="1:12" ht="30" x14ac:dyDescent="0.25">
      <c r="A3695" s="10" t="s">
        <v>9</v>
      </c>
      <c r="B3695" s="11" t="str">
        <f>VLOOKUP(C3695,#REF!,2,0)</f>
        <v>Rotas do Pinhão</v>
      </c>
      <c r="C3695" s="12" t="s">
        <v>27</v>
      </c>
      <c r="D3695" s="13" t="s">
        <v>11801</v>
      </c>
      <c r="E3695" s="12" t="s">
        <v>11994</v>
      </c>
      <c r="F3695" s="12" t="s">
        <v>11995</v>
      </c>
      <c r="G3695" s="12" t="s">
        <v>11996</v>
      </c>
      <c r="H3695" s="9" t="s">
        <v>12699</v>
      </c>
      <c r="I3695" s="12" t="s">
        <v>6269</v>
      </c>
      <c r="J3695" s="9" t="s">
        <v>11994</v>
      </c>
      <c r="K3695" s="15">
        <v>44290</v>
      </c>
      <c r="L3695" s="17">
        <v>44197</v>
      </c>
    </row>
    <row r="3696" spans="1:12" ht="30" x14ac:dyDescent="0.25">
      <c r="A3696" s="10" t="s">
        <v>9</v>
      </c>
      <c r="B3696" s="11" t="str">
        <f>VLOOKUP(C3696,#REF!,2,0)</f>
        <v>Rotas do Pinhão</v>
      </c>
      <c r="C3696" s="12" t="s">
        <v>27</v>
      </c>
      <c r="D3696" s="13" t="s">
        <v>11801</v>
      </c>
      <c r="E3696" s="12" t="s">
        <v>2569</v>
      </c>
      <c r="F3696" s="12" t="s">
        <v>2570</v>
      </c>
      <c r="G3696" s="12" t="s">
        <v>2571</v>
      </c>
      <c r="H3696" s="9" t="s">
        <v>6467</v>
      </c>
      <c r="I3696" s="12" t="s">
        <v>6468</v>
      </c>
      <c r="J3696" s="9" t="s">
        <v>2569</v>
      </c>
      <c r="K3696" s="15">
        <v>44526</v>
      </c>
      <c r="L3696" s="17">
        <v>44197</v>
      </c>
    </row>
    <row r="3697" spans="1:12" ht="30" x14ac:dyDescent="0.25">
      <c r="A3697" s="10" t="s">
        <v>9</v>
      </c>
      <c r="B3697" s="11" t="str">
        <f>VLOOKUP(C3697,#REF!,2,0)</f>
        <v>Rotas do Pinhão</v>
      </c>
      <c r="C3697" s="12" t="s">
        <v>27</v>
      </c>
      <c r="D3697" s="13" t="s">
        <v>11801</v>
      </c>
      <c r="E3697" s="12" t="s">
        <v>12008</v>
      </c>
      <c r="F3697" s="12" t="s">
        <v>12009</v>
      </c>
      <c r="G3697" s="12" t="s">
        <v>12010</v>
      </c>
      <c r="H3697" s="9" t="s">
        <v>12707</v>
      </c>
      <c r="I3697" s="12" t="s">
        <v>12708</v>
      </c>
      <c r="J3697" s="9" t="s">
        <v>12008</v>
      </c>
      <c r="K3697" s="15">
        <v>44480</v>
      </c>
      <c r="L3697" s="17">
        <v>44197</v>
      </c>
    </row>
    <row r="3698" spans="1:12" ht="30" x14ac:dyDescent="0.25">
      <c r="A3698" s="10" t="s">
        <v>9</v>
      </c>
      <c r="B3698" s="11" t="str">
        <f>VLOOKUP(C3698,#REF!,2,0)</f>
        <v>Rotas do Pinhão</v>
      </c>
      <c r="C3698" s="12" t="s">
        <v>27</v>
      </c>
      <c r="D3698" s="13" t="s">
        <v>11801</v>
      </c>
      <c r="E3698" s="12" t="s">
        <v>12014</v>
      </c>
      <c r="F3698" s="12" t="s">
        <v>12015</v>
      </c>
      <c r="G3698" s="12" t="s">
        <v>12016</v>
      </c>
      <c r="H3698" s="9" t="s">
        <v>12710</v>
      </c>
      <c r="I3698" s="12" t="s">
        <v>12711</v>
      </c>
      <c r="J3698" s="9" t="s">
        <v>12014</v>
      </c>
      <c r="K3698" s="15">
        <v>44337</v>
      </c>
      <c r="L3698" s="17">
        <v>44197</v>
      </c>
    </row>
    <row r="3699" spans="1:12" ht="30" x14ac:dyDescent="0.25">
      <c r="A3699" s="10" t="s">
        <v>9</v>
      </c>
      <c r="B3699" s="11" t="str">
        <f>VLOOKUP(C3699,#REF!,2,0)</f>
        <v>Rotas do Pinhão</v>
      </c>
      <c r="C3699" s="12" t="s">
        <v>27</v>
      </c>
      <c r="D3699" s="13" t="s">
        <v>11801</v>
      </c>
      <c r="E3699" s="12" t="s">
        <v>12017</v>
      </c>
      <c r="F3699" s="12" t="s">
        <v>12018</v>
      </c>
      <c r="G3699" s="12" t="s">
        <v>12019</v>
      </c>
      <c r="H3699" s="9" t="s">
        <v>12712</v>
      </c>
      <c r="I3699" s="12" t="s">
        <v>12713</v>
      </c>
      <c r="J3699" s="9" t="s">
        <v>12017</v>
      </c>
      <c r="K3699" s="15">
        <v>44664</v>
      </c>
      <c r="L3699" s="17">
        <v>44197</v>
      </c>
    </row>
    <row r="3700" spans="1:12" ht="60" x14ac:dyDescent="0.25">
      <c r="A3700" s="10" t="s">
        <v>9</v>
      </c>
      <c r="B3700" s="11" t="str">
        <f>VLOOKUP(C3700,#REF!,2,0)</f>
        <v>Rotas do Pinhão</v>
      </c>
      <c r="C3700" s="12" t="s">
        <v>27</v>
      </c>
      <c r="D3700" s="13" t="s">
        <v>11801</v>
      </c>
      <c r="E3700" s="12" t="s">
        <v>12020</v>
      </c>
      <c r="F3700" s="12" t="s">
        <v>12021</v>
      </c>
      <c r="G3700" s="12" t="s">
        <v>12022</v>
      </c>
      <c r="H3700" s="9" t="s">
        <v>12714</v>
      </c>
      <c r="I3700" s="12" t="s">
        <v>12715</v>
      </c>
      <c r="J3700" s="9" t="s">
        <v>12020</v>
      </c>
      <c r="K3700" s="15">
        <v>44713</v>
      </c>
      <c r="L3700" s="17">
        <v>44197</v>
      </c>
    </row>
    <row r="3701" spans="1:12" ht="30" x14ac:dyDescent="0.25">
      <c r="A3701" s="10" t="s">
        <v>9</v>
      </c>
      <c r="B3701" s="11" t="str">
        <f>VLOOKUP(C3701,#REF!,2,0)</f>
        <v>Rotas do Pinhão</v>
      </c>
      <c r="C3701" s="12" t="s">
        <v>27</v>
      </c>
      <c r="D3701" s="13" t="s">
        <v>11801</v>
      </c>
      <c r="E3701" s="12" t="s">
        <v>22282</v>
      </c>
      <c r="F3701" s="12" t="s">
        <v>22283</v>
      </c>
      <c r="G3701" s="12" t="s">
        <v>22284</v>
      </c>
      <c r="H3701" s="9" t="s">
        <v>22285</v>
      </c>
      <c r="I3701" s="12" t="s">
        <v>22286</v>
      </c>
      <c r="J3701" s="9" t="s">
        <v>22282</v>
      </c>
      <c r="K3701" s="15">
        <v>44947</v>
      </c>
      <c r="L3701" s="17">
        <v>44197</v>
      </c>
    </row>
    <row r="3702" spans="1:12" ht="30" x14ac:dyDescent="0.25">
      <c r="A3702" s="10" t="s">
        <v>9</v>
      </c>
      <c r="B3702" s="11" t="str">
        <f>VLOOKUP(C3702,#REF!,2,0)</f>
        <v>Rotas do Pinhão</v>
      </c>
      <c r="C3702" s="12" t="s">
        <v>27</v>
      </c>
      <c r="D3702" s="13" t="s">
        <v>11801</v>
      </c>
      <c r="E3702" s="12" t="s">
        <v>12023</v>
      </c>
      <c r="F3702" s="12" t="s">
        <v>12024</v>
      </c>
      <c r="G3702" s="12" t="s">
        <v>12025</v>
      </c>
      <c r="H3702" s="9" t="s">
        <v>12716</v>
      </c>
      <c r="I3702" s="12" t="s">
        <v>12717</v>
      </c>
      <c r="J3702" s="9" t="s">
        <v>12023</v>
      </c>
      <c r="K3702" s="15">
        <v>44686</v>
      </c>
      <c r="L3702" s="17">
        <v>44197</v>
      </c>
    </row>
    <row r="3703" spans="1:12" ht="30" x14ac:dyDescent="0.25">
      <c r="A3703" s="10" t="s">
        <v>9</v>
      </c>
      <c r="B3703" s="11" t="str">
        <f>VLOOKUP(C3703,#REF!,2,0)</f>
        <v>Rotas do Pinhão</v>
      </c>
      <c r="C3703" s="12" t="s">
        <v>27</v>
      </c>
      <c r="D3703" s="13" t="s">
        <v>11801</v>
      </c>
      <c r="E3703" s="12" t="s">
        <v>12026</v>
      </c>
      <c r="F3703" s="12" t="s">
        <v>12027</v>
      </c>
      <c r="G3703" s="12" t="s">
        <v>12028</v>
      </c>
      <c r="H3703" s="9" t="s">
        <v>12718</v>
      </c>
      <c r="I3703" s="12" t="s">
        <v>12719</v>
      </c>
      <c r="J3703" s="9" t="s">
        <v>12026</v>
      </c>
      <c r="K3703" s="15">
        <v>44647</v>
      </c>
      <c r="L3703" s="17">
        <v>44197</v>
      </c>
    </row>
    <row r="3704" spans="1:12" ht="30" x14ac:dyDescent="0.25">
      <c r="A3704" s="10" t="s">
        <v>9</v>
      </c>
      <c r="B3704" s="11" t="str">
        <f>VLOOKUP(C3704,#REF!,2,0)</f>
        <v>Rotas do Pinhão</v>
      </c>
      <c r="C3704" s="12" t="s">
        <v>27</v>
      </c>
      <c r="D3704" s="13" t="s">
        <v>11801</v>
      </c>
      <c r="E3704" s="12" t="s">
        <v>12029</v>
      </c>
      <c r="F3704" s="12" t="s">
        <v>12030</v>
      </c>
      <c r="G3704" s="12" t="s">
        <v>12031</v>
      </c>
      <c r="H3704" s="9" t="s">
        <v>12720</v>
      </c>
      <c r="I3704" s="12" t="s">
        <v>12721</v>
      </c>
      <c r="J3704" s="9" t="s">
        <v>12029</v>
      </c>
      <c r="K3704" s="15">
        <v>44650</v>
      </c>
      <c r="L3704" s="17">
        <v>44197</v>
      </c>
    </row>
    <row r="3705" spans="1:12" ht="30" x14ac:dyDescent="0.25">
      <c r="A3705" s="10" t="s">
        <v>9</v>
      </c>
      <c r="B3705" s="11" t="str">
        <f>VLOOKUP(C3705,#REF!,2,0)</f>
        <v>Rotas do Pinhão</v>
      </c>
      <c r="C3705" s="12" t="s">
        <v>27</v>
      </c>
      <c r="D3705" s="13" t="s">
        <v>11801</v>
      </c>
      <c r="E3705" s="12" t="s">
        <v>12048</v>
      </c>
      <c r="F3705" s="12" t="s">
        <v>12049</v>
      </c>
      <c r="G3705" s="12" t="s">
        <v>12050</v>
      </c>
      <c r="H3705" s="9" t="s">
        <v>12734</v>
      </c>
      <c r="I3705" s="12" t="s">
        <v>12735</v>
      </c>
      <c r="J3705" s="9" t="s">
        <v>12048</v>
      </c>
      <c r="K3705" s="15">
        <v>44758</v>
      </c>
      <c r="L3705" s="17">
        <v>44197</v>
      </c>
    </row>
    <row r="3706" spans="1:12" ht="30" x14ac:dyDescent="0.25">
      <c r="A3706" s="10" t="s">
        <v>9</v>
      </c>
      <c r="B3706" s="11" t="str">
        <f>VLOOKUP(C3706,#REF!,2,0)</f>
        <v>Rotas do Pinhão</v>
      </c>
      <c r="C3706" s="12" t="s">
        <v>27</v>
      </c>
      <c r="D3706" s="13" t="s">
        <v>11801</v>
      </c>
      <c r="E3706" s="12" t="s">
        <v>12057</v>
      </c>
      <c r="F3706" s="12" t="s">
        <v>12058</v>
      </c>
      <c r="G3706" s="12" t="s">
        <v>12059</v>
      </c>
      <c r="H3706" s="9" t="s">
        <v>12740</v>
      </c>
      <c r="I3706" s="12" t="s">
        <v>21369</v>
      </c>
      <c r="J3706" s="9" t="s">
        <v>12057</v>
      </c>
      <c r="K3706" s="15">
        <v>44793</v>
      </c>
      <c r="L3706" s="17">
        <v>44197</v>
      </c>
    </row>
    <row r="3707" spans="1:12" ht="30" x14ac:dyDescent="0.25">
      <c r="A3707" s="10" t="s">
        <v>9</v>
      </c>
      <c r="B3707" s="11" t="str">
        <f>VLOOKUP(C3707,#REF!,2,0)</f>
        <v>Rotas do Pinhão</v>
      </c>
      <c r="C3707" s="12" t="s">
        <v>27</v>
      </c>
      <c r="D3707" s="13" t="s">
        <v>11801</v>
      </c>
      <c r="E3707" s="12" t="s">
        <v>12063</v>
      </c>
      <c r="F3707" s="12" t="s">
        <v>12064</v>
      </c>
      <c r="G3707" s="12" t="s">
        <v>12065</v>
      </c>
      <c r="H3707" s="9" t="s">
        <v>12743</v>
      </c>
      <c r="I3707" s="12" t="s">
        <v>21370</v>
      </c>
      <c r="J3707" s="9" t="s">
        <v>12063</v>
      </c>
      <c r="K3707" s="15">
        <v>44741</v>
      </c>
      <c r="L3707" s="17">
        <v>44197</v>
      </c>
    </row>
    <row r="3708" spans="1:12" ht="30" x14ac:dyDescent="0.25">
      <c r="A3708" s="10" t="s">
        <v>9</v>
      </c>
      <c r="B3708" s="11" t="str">
        <f>VLOOKUP(C3708,#REF!,2,0)</f>
        <v>Rotas do Pinhão</v>
      </c>
      <c r="C3708" s="12" t="s">
        <v>27</v>
      </c>
      <c r="D3708" s="13" t="s">
        <v>11801</v>
      </c>
      <c r="E3708" s="12" t="s">
        <v>12075</v>
      </c>
      <c r="F3708" s="12" t="s">
        <v>12076</v>
      </c>
      <c r="G3708" s="12" t="s">
        <v>12077</v>
      </c>
      <c r="H3708" s="9" t="s">
        <v>12750</v>
      </c>
      <c r="I3708" s="12" t="s">
        <v>12751</v>
      </c>
      <c r="J3708" s="9" t="s">
        <v>12075</v>
      </c>
      <c r="K3708" s="15">
        <v>44885</v>
      </c>
      <c r="L3708" s="17">
        <v>44197</v>
      </c>
    </row>
    <row r="3709" spans="1:12" ht="45" x14ac:dyDescent="0.25">
      <c r="A3709" s="10" t="s">
        <v>9</v>
      </c>
      <c r="B3709" s="11" t="str">
        <f>VLOOKUP(C3709,#REF!,2,0)</f>
        <v>Rotas do Pinhão</v>
      </c>
      <c r="C3709" s="12" t="s">
        <v>27</v>
      </c>
      <c r="D3709" s="13" t="s">
        <v>11801</v>
      </c>
      <c r="E3709" s="12" t="s">
        <v>12087</v>
      </c>
      <c r="F3709" s="12" t="s">
        <v>12088</v>
      </c>
      <c r="G3709" s="12" t="s">
        <v>12089</v>
      </c>
      <c r="H3709" s="9" t="s">
        <v>6588</v>
      </c>
      <c r="I3709" s="12" t="s">
        <v>21371</v>
      </c>
      <c r="J3709" s="9" t="s">
        <v>12087</v>
      </c>
      <c r="K3709" s="15">
        <v>44218</v>
      </c>
      <c r="L3709" s="17">
        <v>44197</v>
      </c>
    </row>
    <row r="3710" spans="1:12" ht="30" x14ac:dyDescent="0.25">
      <c r="A3710" s="10" t="s">
        <v>9</v>
      </c>
      <c r="B3710" s="11" t="str">
        <f>VLOOKUP(C3710,#REF!,2,0)</f>
        <v>Rotas do Pinhão</v>
      </c>
      <c r="C3710" s="12" t="s">
        <v>27</v>
      </c>
      <c r="D3710" s="13" t="s">
        <v>11801</v>
      </c>
      <c r="E3710" s="12" t="s">
        <v>12093</v>
      </c>
      <c r="F3710" s="12" t="s">
        <v>12094</v>
      </c>
      <c r="G3710" s="12" t="s">
        <v>12095</v>
      </c>
      <c r="H3710" s="9" t="s">
        <v>12760</v>
      </c>
      <c r="I3710" s="12" t="s">
        <v>21372</v>
      </c>
      <c r="J3710" s="9" t="s">
        <v>12093</v>
      </c>
      <c r="K3710" s="15">
        <v>44252</v>
      </c>
      <c r="L3710" s="17">
        <v>44197</v>
      </c>
    </row>
    <row r="3711" spans="1:12" ht="30" x14ac:dyDescent="0.25">
      <c r="A3711" s="10" t="s">
        <v>9</v>
      </c>
      <c r="B3711" s="11" t="str">
        <f>VLOOKUP(C3711,#REF!,2,0)</f>
        <v>Rotas do Pinhão</v>
      </c>
      <c r="C3711" s="12" t="s">
        <v>27</v>
      </c>
      <c r="D3711" s="13" t="s">
        <v>11801</v>
      </c>
      <c r="E3711" s="12" t="s">
        <v>12107</v>
      </c>
      <c r="F3711" s="12" t="s">
        <v>12108</v>
      </c>
      <c r="G3711" s="12" t="s">
        <v>12109</v>
      </c>
      <c r="H3711" s="9" t="s">
        <v>12769</v>
      </c>
      <c r="I3711" s="12" t="s">
        <v>21373</v>
      </c>
      <c r="J3711" s="9" t="s">
        <v>12107</v>
      </c>
      <c r="K3711" s="15">
        <v>44262</v>
      </c>
      <c r="L3711" s="17">
        <v>44197</v>
      </c>
    </row>
    <row r="3712" spans="1:12" ht="30" x14ac:dyDescent="0.25">
      <c r="A3712" s="10" t="s">
        <v>9</v>
      </c>
      <c r="B3712" s="11" t="str">
        <f>VLOOKUP(C3712,#REF!,2,0)</f>
        <v>Rotas do Pinhão</v>
      </c>
      <c r="C3712" s="12" t="s">
        <v>27</v>
      </c>
      <c r="D3712" s="13" t="s">
        <v>11801</v>
      </c>
      <c r="E3712" s="12" t="s">
        <v>12110</v>
      </c>
      <c r="F3712" s="12" t="s">
        <v>12111</v>
      </c>
      <c r="G3712" s="12" t="s">
        <v>22289</v>
      </c>
      <c r="H3712" s="9" t="s">
        <v>12770</v>
      </c>
      <c r="I3712" s="12" t="s">
        <v>12771</v>
      </c>
      <c r="J3712" s="9" t="s">
        <v>12110</v>
      </c>
      <c r="K3712" s="15">
        <v>44266</v>
      </c>
      <c r="L3712" s="17">
        <v>44197</v>
      </c>
    </row>
    <row r="3713" spans="1:12" ht="45" x14ac:dyDescent="0.25">
      <c r="A3713" s="10" t="s">
        <v>9</v>
      </c>
      <c r="B3713" s="11" t="str">
        <f>VLOOKUP(C3713,#REF!,2,0)</f>
        <v>Rotas do Pinhão</v>
      </c>
      <c r="C3713" s="12" t="s">
        <v>27</v>
      </c>
      <c r="D3713" s="13" t="s">
        <v>11801</v>
      </c>
      <c r="E3713" s="12" t="s">
        <v>12120</v>
      </c>
      <c r="F3713" s="12" t="s">
        <v>12121</v>
      </c>
      <c r="G3713" s="12" t="s">
        <v>12122</v>
      </c>
      <c r="H3713" s="9" t="s">
        <v>12778</v>
      </c>
      <c r="I3713" s="12" t="s">
        <v>12779</v>
      </c>
      <c r="J3713" s="9" t="s">
        <v>12120</v>
      </c>
      <c r="K3713" s="15">
        <v>44283</v>
      </c>
      <c r="L3713" s="17">
        <v>44197</v>
      </c>
    </row>
    <row r="3714" spans="1:12" ht="30" x14ac:dyDescent="0.25">
      <c r="A3714" s="10" t="s">
        <v>9</v>
      </c>
      <c r="B3714" s="11" t="str">
        <f>VLOOKUP(C3714,#REF!,2,0)</f>
        <v>Rotas do Pinhão</v>
      </c>
      <c r="C3714" s="12" t="s">
        <v>27</v>
      </c>
      <c r="D3714" s="13" t="s">
        <v>11801</v>
      </c>
      <c r="E3714" s="12" t="s">
        <v>12126</v>
      </c>
      <c r="F3714" s="12" t="s">
        <v>12127</v>
      </c>
      <c r="G3714" s="12" t="s">
        <v>12128</v>
      </c>
      <c r="H3714" s="9" t="s">
        <v>12782</v>
      </c>
      <c r="I3714" s="12" t="s">
        <v>12783</v>
      </c>
      <c r="J3714" s="9" t="s">
        <v>12126</v>
      </c>
      <c r="K3714" s="15">
        <v>44283</v>
      </c>
      <c r="L3714" s="17">
        <v>44197</v>
      </c>
    </row>
    <row r="3715" spans="1:12" ht="30" x14ac:dyDescent="0.25">
      <c r="A3715" s="10" t="s">
        <v>9</v>
      </c>
      <c r="B3715" s="11" t="str">
        <f>VLOOKUP(C3715,#REF!,2,0)</f>
        <v>Rotas do Pinhão</v>
      </c>
      <c r="C3715" s="12" t="s">
        <v>27</v>
      </c>
      <c r="D3715" s="13" t="s">
        <v>11801</v>
      </c>
      <c r="E3715" s="12" t="s">
        <v>12132</v>
      </c>
      <c r="F3715" s="12" t="s">
        <v>12133</v>
      </c>
      <c r="G3715" s="12" t="s">
        <v>12134</v>
      </c>
      <c r="H3715" s="9" t="s">
        <v>12786</v>
      </c>
      <c r="I3715" s="12" t="s">
        <v>12787</v>
      </c>
      <c r="J3715" s="9" t="s">
        <v>12132</v>
      </c>
      <c r="K3715" s="15">
        <v>44288</v>
      </c>
      <c r="L3715" s="17">
        <v>44197</v>
      </c>
    </row>
    <row r="3716" spans="1:12" ht="30" x14ac:dyDescent="0.25">
      <c r="A3716" s="10" t="s">
        <v>9</v>
      </c>
      <c r="B3716" s="11" t="str">
        <f>VLOOKUP(C3716,#REF!,2,0)</f>
        <v>Rotas do Pinhão</v>
      </c>
      <c r="C3716" s="12" t="s">
        <v>27</v>
      </c>
      <c r="D3716" s="13" t="s">
        <v>11801</v>
      </c>
      <c r="E3716" s="12" t="s">
        <v>12162</v>
      </c>
      <c r="F3716" s="12" t="s">
        <v>12163</v>
      </c>
      <c r="G3716" s="12" t="s">
        <v>12164</v>
      </c>
      <c r="H3716" s="9" t="s">
        <v>12801</v>
      </c>
      <c r="I3716" s="12" t="s">
        <v>12802</v>
      </c>
      <c r="J3716" s="9" t="s">
        <v>12162</v>
      </c>
      <c r="K3716" s="15">
        <v>44318</v>
      </c>
      <c r="L3716" s="17">
        <v>44197</v>
      </c>
    </row>
    <row r="3717" spans="1:12" x14ac:dyDescent="0.25">
      <c r="A3717" s="10" t="s">
        <v>9</v>
      </c>
      <c r="B3717" s="11" t="str">
        <f>VLOOKUP(C3717,#REF!,2,0)</f>
        <v>Rotas do Pinhão</v>
      </c>
      <c r="C3717" s="12" t="s">
        <v>27</v>
      </c>
      <c r="D3717" s="13" t="s">
        <v>11801</v>
      </c>
      <c r="E3717" s="12" t="s">
        <v>12165</v>
      </c>
      <c r="F3717" s="12" t="s">
        <v>12166</v>
      </c>
      <c r="G3717" s="12" t="s">
        <v>12167</v>
      </c>
      <c r="H3717" s="9" t="s">
        <v>12803</v>
      </c>
      <c r="I3717" s="12" t="s">
        <v>12804</v>
      </c>
      <c r="J3717" s="9" t="s">
        <v>12165</v>
      </c>
      <c r="K3717" s="15">
        <v>44318</v>
      </c>
      <c r="L3717" s="17">
        <v>44197</v>
      </c>
    </row>
    <row r="3718" spans="1:12" ht="30" x14ac:dyDescent="0.25">
      <c r="A3718" s="10" t="s">
        <v>9</v>
      </c>
      <c r="B3718" s="11" t="str">
        <f>VLOOKUP(C3718,#REF!,2,0)</f>
        <v>Rotas do Pinhão</v>
      </c>
      <c r="C3718" s="12" t="s">
        <v>27</v>
      </c>
      <c r="D3718" s="13" t="s">
        <v>11801</v>
      </c>
      <c r="E3718" s="12" t="s">
        <v>12174</v>
      </c>
      <c r="F3718" s="12" t="s">
        <v>12175</v>
      </c>
      <c r="G3718" s="12" t="s">
        <v>12176</v>
      </c>
      <c r="H3718" s="9" t="s">
        <v>12807</v>
      </c>
      <c r="I3718" s="12" t="s">
        <v>12808</v>
      </c>
      <c r="J3718" s="9" t="s">
        <v>12174</v>
      </c>
      <c r="K3718" s="15">
        <v>44330</v>
      </c>
      <c r="L3718" s="17">
        <v>44197</v>
      </c>
    </row>
    <row r="3719" spans="1:12" ht="30" x14ac:dyDescent="0.25">
      <c r="A3719" s="10" t="s">
        <v>9</v>
      </c>
      <c r="B3719" s="11" t="str">
        <f>VLOOKUP(C3719,#REF!,2,0)</f>
        <v>Rotas do Pinhão</v>
      </c>
      <c r="C3719" s="12" t="s">
        <v>27</v>
      </c>
      <c r="D3719" s="13" t="s">
        <v>11801</v>
      </c>
      <c r="E3719" s="12" t="s">
        <v>3149</v>
      </c>
      <c r="F3719" s="12" t="s">
        <v>3150</v>
      </c>
      <c r="G3719" s="12" t="s">
        <v>3151</v>
      </c>
      <c r="H3719" s="9" t="s">
        <v>6835</v>
      </c>
      <c r="I3719" s="12" t="s">
        <v>6836</v>
      </c>
      <c r="J3719" s="9" t="s">
        <v>3149</v>
      </c>
      <c r="K3719" s="15">
        <v>44339</v>
      </c>
      <c r="L3719" s="17">
        <v>44197</v>
      </c>
    </row>
    <row r="3720" spans="1:12" ht="30" x14ac:dyDescent="0.25">
      <c r="A3720" s="10" t="s">
        <v>9</v>
      </c>
      <c r="B3720" s="11" t="str">
        <f>VLOOKUP(C3720,#REF!,2,0)</f>
        <v>Rotas do Pinhão</v>
      </c>
      <c r="C3720" s="12" t="s">
        <v>27</v>
      </c>
      <c r="D3720" s="13" t="s">
        <v>11801</v>
      </c>
      <c r="E3720" s="12" t="s">
        <v>12180</v>
      </c>
      <c r="F3720" s="12" t="s">
        <v>12181</v>
      </c>
      <c r="G3720" s="12" t="s">
        <v>22291</v>
      </c>
      <c r="H3720" s="9" t="s">
        <v>12811</v>
      </c>
      <c r="I3720" s="12" t="s">
        <v>21380</v>
      </c>
      <c r="J3720" s="9" t="s">
        <v>12180</v>
      </c>
      <c r="K3720" s="15">
        <v>44333</v>
      </c>
      <c r="L3720" s="17">
        <v>44197</v>
      </c>
    </row>
    <row r="3721" spans="1:12" ht="30" x14ac:dyDescent="0.25">
      <c r="A3721" s="10" t="s">
        <v>9</v>
      </c>
      <c r="B3721" s="11" t="str">
        <f>VLOOKUP(C3721,#REF!,2,0)</f>
        <v>Rotas do Pinhão</v>
      </c>
      <c r="C3721" s="12" t="s">
        <v>27</v>
      </c>
      <c r="D3721" s="13" t="s">
        <v>11801</v>
      </c>
      <c r="E3721" s="12" t="s">
        <v>12187</v>
      </c>
      <c r="F3721" s="12" t="s">
        <v>12188</v>
      </c>
      <c r="G3721" s="12" t="s">
        <v>12189</v>
      </c>
      <c r="H3721" s="9" t="s">
        <v>12811</v>
      </c>
      <c r="I3721" s="12" t="s">
        <v>12815</v>
      </c>
      <c r="J3721" s="9" t="s">
        <v>12187</v>
      </c>
      <c r="K3721" s="15">
        <v>44340</v>
      </c>
      <c r="L3721" s="17">
        <v>44197</v>
      </c>
    </row>
    <row r="3722" spans="1:12" ht="45" x14ac:dyDescent="0.25">
      <c r="A3722" s="10" t="s">
        <v>9</v>
      </c>
      <c r="B3722" s="11" t="str">
        <f>VLOOKUP(C3722,#REF!,2,0)</f>
        <v>Rotas do Pinhão</v>
      </c>
      <c r="C3722" s="12" t="s">
        <v>27</v>
      </c>
      <c r="D3722" s="13" t="s">
        <v>11801</v>
      </c>
      <c r="E3722" s="12" t="s">
        <v>12263</v>
      </c>
      <c r="F3722" s="12" t="s">
        <v>12264</v>
      </c>
      <c r="G3722" s="12" t="s">
        <v>12265</v>
      </c>
      <c r="H3722" s="9" t="s">
        <v>12863</v>
      </c>
      <c r="I3722" s="12" t="s">
        <v>12864</v>
      </c>
      <c r="J3722" s="9" t="s">
        <v>12263</v>
      </c>
      <c r="K3722" s="15">
        <v>44424</v>
      </c>
      <c r="L3722" s="17">
        <v>44197</v>
      </c>
    </row>
    <row r="3723" spans="1:12" ht="30" x14ac:dyDescent="0.25">
      <c r="A3723" s="10" t="s">
        <v>9</v>
      </c>
      <c r="B3723" s="11" t="str">
        <f>VLOOKUP(C3723,#REF!,2,0)</f>
        <v>Rotas do Pinhão</v>
      </c>
      <c r="C3723" s="12" t="s">
        <v>27</v>
      </c>
      <c r="D3723" s="13" t="s">
        <v>11801</v>
      </c>
      <c r="E3723" s="12" t="s">
        <v>12278</v>
      </c>
      <c r="F3723" s="12" t="s">
        <v>12279</v>
      </c>
      <c r="G3723" s="12" t="s">
        <v>12280</v>
      </c>
      <c r="H3723" s="9" t="s">
        <v>12874</v>
      </c>
      <c r="I3723" s="12" t="s">
        <v>12875</v>
      </c>
      <c r="J3723" s="9" t="s">
        <v>12278</v>
      </c>
      <c r="K3723" s="15">
        <v>44493</v>
      </c>
      <c r="L3723" s="17">
        <v>44197</v>
      </c>
    </row>
    <row r="3724" spans="1:12" ht="45" x14ac:dyDescent="0.25">
      <c r="A3724" s="10" t="s">
        <v>9</v>
      </c>
      <c r="B3724" s="11" t="str">
        <f>VLOOKUP(C3724,#REF!,2,0)</f>
        <v>Rotas do Pinhão</v>
      </c>
      <c r="C3724" s="12" t="s">
        <v>27</v>
      </c>
      <c r="D3724" s="13" t="s">
        <v>11801</v>
      </c>
      <c r="E3724" s="12" t="s">
        <v>12281</v>
      </c>
      <c r="F3724" s="12" t="s">
        <v>12282</v>
      </c>
      <c r="G3724" s="12" t="s">
        <v>12283</v>
      </c>
      <c r="H3724" s="9" t="s">
        <v>12876</v>
      </c>
      <c r="I3724" s="12" t="s">
        <v>21391</v>
      </c>
      <c r="J3724" s="9" t="s">
        <v>12281</v>
      </c>
      <c r="K3724" s="15">
        <v>44493</v>
      </c>
      <c r="L3724" s="17">
        <v>44197</v>
      </c>
    </row>
    <row r="3725" spans="1:12" ht="45" x14ac:dyDescent="0.25">
      <c r="A3725" s="10" t="s">
        <v>9</v>
      </c>
      <c r="B3725" s="11" t="str">
        <f>VLOOKUP(C3725,#REF!,2,0)</f>
        <v>Rotas do Pinhão</v>
      </c>
      <c r="C3725" s="12" t="s">
        <v>27</v>
      </c>
      <c r="D3725" s="13" t="s">
        <v>11801</v>
      </c>
      <c r="E3725" s="12" t="s">
        <v>12287</v>
      </c>
      <c r="F3725" s="12" t="s">
        <v>12288</v>
      </c>
      <c r="G3725" s="12" t="s">
        <v>12289</v>
      </c>
      <c r="H3725" s="9" t="s">
        <v>12878</v>
      </c>
      <c r="I3725" s="12" t="s">
        <v>12879</v>
      </c>
      <c r="J3725" s="9" t="s">
        <v>12287</v>
      </c>
      <c r="K3725" s="15">
        <v>44497</v>
      </c>
      <c r="L3725" s="17">
        <v>44197</v>
      </c>
    </row>
    <row r="3726" spans="1:12" ht="45" x14ac:dyDescent="0.25">
      <c r="A3726" s="10" t="s">
        <v>9</v>
      </c>
      <c r="B3726" s="11" t="str">
        <f>VLOOKUP(C3726,#REF!,2,0)</f>
        <v>Rotas do Pinhão</v>
      </c>
      <c r="C3726" s="12" t="s">
        <v>27</v>
      </c>
      <c r="D3726" s="13" t="s">
        <v>11801</v>
      </c>
      <c r="E3726" s="12" t="s">
        <v>12290</v>
      </c>
      <c r="F3726" s="12" t="s">
        <v>12291</v>
      </c>
      <c r="G3726" s="12" t="s">
        <v>12292</v>
      </c>
      <c r="H3726" s="9" t="s">
        <v>12880</v>
      </c>
      <c r="I3726" s="12" t="s">
        <v>21393</v>
      </c>
      <c r="J3726" s="9" t="s">
        <v>12290</v>
      </c>
      <c r="K3726" s="15">
        <v>44501</v>
      </c>
      <c r="L3726" s="17">
        <v>44197</v>
      </c>
    </row>
    <row r="3727" spans="1:12" ht="30" x14ac:dyDescent="0.25">
      <c r="A3727" s="10" t="s">
        <v>9</v>
      </c>
      <c r="B3727" s="11" t="str">
        <f>VLOOKUP(C3727,#REF!,2,0)</f>
        <v>Rotas do Pinhão</v>
      </c>
      <c r="C3727" s="12" t="s">
        <v>27</v>
      </c>
      <c r="D3727" s="13" t="s">
        <v>11801</v>
      </c>
      <c r="E3727" s="12" t="s">
        <v>2753</v>
      </c>
      <c r="F3727" s="12" t="s">
        <v>2754</v>
      </c>
      <c r="G3727" s="12" t="s">
        <v>12296</v>
      </c>
      <c r="H3727" s="9" t="s">
        <v>6026</v>
      </c>
      <c r="I3727" s="12" t="s">
        <v>6586</v>
      </c>
      <c r="J3727" s="9" t="s">
        <v>2753</v>
      </c>
      <c r="K3727" s="15">
        <v>44506</v>
      </c>
      <c r="L3727" s="17">
        <v>44197</v>
      </c>
    </row>
    <row r="3728" spans="1:12" ht="30" x14ac:dyDescent="0.25">
      <c r="A3728" s="10" t="s">
        <v>9</v>
      </c>
      <c r="B3728" s="11" t="str">
        <f>VLOOKUP(C3728,#REF!,2,0)</f>
        <v>Rotas do Pinhão</v>
      </c>
      <c r="C3728" s="12" t="s">
        <v>27</v>
      </c>
      <c r="D3728" s="13" t="s">
        <v>11801</v>
      </c>
      <c r="E3728" s="12" t="s">
        <v>520</v>
      </c>
      <c r="F3728" s="12" t="s">
        <v>521</v>
      </c>
      <c r="G3728" s="12" t="s">
        <v>22310</v>
      </c>
      <c r="H3728" s="9" t="s">
        <v>5124</v>
      </c>
      <c r="I3728" s="12" t="s">
        <v>12883</v>
      </c>
      <c r="J3728" s="9" t="s">
        <v>520</v>
      </c>
      <c r="K3728" s="15">
        <v>44513</v>
      </c>
      <c r="L3728" s="17">
        <v>44197</v>
      </c>
    </row>
    <row r="3729" spans="1:12" ht="30" x14ac:dyDescent="0.25">
      <c r="A3729" s="10" t="s">
        <v>9</v>
      </c>
      <c r="B3729" s="11" t="str">
        <f>VLOOKUP(C3729,#REF!,2,0)</f>
        <v>Rotas do Pinhão</v>
      </c>
      <c r="C3729" s="12" t="s">
        <v>27</v>
      </c>
      <c r="D3729" s="13" t="s">
        <v>11801</v>
      </c>
      <c r="E3729" s="12" t="s">
        <v>2124</v>
      </c>
      <c r="F3729" s="12" t="s">
        <v>2125</v>
      </c>
      <c r="G3729" s="12" t="s">
        <v>2126</v>
      </c>
      <c r="H3729" s="9" t="s">
        <v>12884</v>
      </c>
      <c r="I3729" s="12" t="s">
        <v>6176</v>
      </c>
      <c r="J3729" s="9" t="s">
        <v>2124</v>
      </c>
      <c r="K3729" s="15">
        <v>44518</v>
      </c>
      <c r="L3729" s="17">
        <v>44197</v>
      </c>
    </row>
    <row r="3730" spans="1:12" ht="30" x14ac:dyDescent="0.25">
      <c r="A3730" s="10" t="s">
        <v>9</v>
      </c>
      <c r="B3730" s="11" t="str">
        <f>VLOOKUP(C3730,#REF!,2,0)</f>
        <v>Rotas do Pinhão</v>
      </c>
      <c r="C3730" s="12" t="s">
        <v>27</v>
      </c>
      <c r="D3730" s="13" t="s">
        <v>11801</v>
      </c>
      <c r="E3730" s="12" t="s">
        <v>2019</v>
      </c>
      <c r="F3730" s="12" t="s">
        <v>2020</v>
      </c>
      <c r="G3730" s="12" t="s">
        <v>12300</v>
      </c>
      <c r="H3730" s="9" t="s">
        <v>6110</v>
      </c>
      <c r="I3730" s="12" t="s">
        <v>12887</v>
      </c>
      <c r="J3730" s="9" t="s">
        <v>2019</v>
      </c>
      <c r="K3730" s="15">
        <v>44519</v>
      </c>
      <c r="L3730" s="17">
        <v>44197</v>
      </c>
    </row>
    <row r="3731" spans="1:12" ht="30" x14ac:dyDescent="0.25">
      <c r="A3731" s="10" t="s">
        <v>9</v>
      </c>
      <c r="B3731" s="11" t="str">
        <f>VLOOKUP(C3731,#REF!,2,0)</f>
        <v>Rotas do Pinhão</v>
      </c>
      <c r="C3731" s="12" t="s">
        <v>27</v>
      </c>
      <c r="D3731" s="13" t="s">
        <v>11801</v>
      </c>
      <c r="E3731" s="12" t="s">
        <v>12310</v>
      </c>
      <c r="F3731" s="12" t="s">
        <v>12311</v>
      </c>
      <c r="G3731" s="12" t="s">
        <v>12312</v>
      </c>
      <c r="H3731" s="9" t="s">
        <v>12707</v>
      </c>
      <c r="I3731" s="12" t="s">
        <v>12708</v>
      </c>
      <c r="J3731" s="9" t="s">
        <v>12310</v>
      </c>
      <c r="K3731" s="15">
        <v>44533</v>
      </c>
      <c r="L3731" s="17">
        <v>44197</v>
      </c>
    </row>
    <row r="3732" spans="1:12" x14ac:dyDescent="0.25">
      <c r="A3732" s="10" t="s">
        <v>9</v>
      </c>
      <c r="B3732" s="11" t="str">
        <f>VLOOKUP(C3732,#REF!,2,0)</f>
        <v>Rotas do Pinhão</v>
      </c>
      <c r="C3732" s="12" t="s">
        <v>27</v>
      </c>
      <c r="D3732" s="13" t="s">
        <v>11801</v>
      </c>
      <c r="E3732" s="12" t="s">
        <v>7993</v>
      </c>
      <c r="F3732" s="12" t="s">
        <v>7994</v>
      </c>
      <c r="G3732" s="12" t="s">
        <v>22119</v>
      </c>
      <c r="H3732" s="9" t="s">
        <v>8032</v>
      </c>
      <c r="I3732" s="12" t="s">
        <v>21264</v>
      </c>
      <c r="J3732" s="9" t="s">
        <v>7993</v>
      </c>
      <c r="K3732" s="15">
        <v>44574</v>
      </c>
      <c r="L3732" s="17">
        <v>44197</v>
      </c>
    </row>
    <row r="3733" spans="1:12" ht="30" x14ac:dyDescent="0.25">
      <c r="A3733" s="10" t="s">
        <v>9</v>
      </c>
      <c r="B3733" s="11" t="str">
        <f>VLOOKUP(C3733,#REF!,2,0)</f>
        <v>Rotas do Pinhão</v>
      </c>
      <c r="C3733" s="12" t="s">
        <v>27</v>
      </c>
      <c r="D3733" s="13" t="s">
        <v>11801</v>
      </c>
      <c r="E3733" s="12" t="s">
        <v>8162</v>
      </c>
      <c r="F3733" s="12" t="s">
        <v>8163</v>
      </c>
      <c r="G3733" s="12" t="s">
        <v>8164</v>
      </c>
      <c r="H3733" s="9" t="s">
        <v>8179</v>
      </c>
      <c r="I3733" s="12" t="s">
        <v>8180</v>
      </c>
      <c r="J3733" s="9" t="s">
        <v>8162</v>
      </c>
      <c r="K3733" s="15">
        <v>44582</v>
      </c>
      <c r="L3733" s="17">
        <v>44197</v>
      </c>
    </row>
    <row r="3734" spans="1:12" ht="30" x14ac:dyDescent="0.25">
      <c r="A3734" s="10" t="s">
        <v>9</v>
      </c>
      <c r="B3734" s="11" t="str">
        <f>VLOOKUP(C3734,#REF!,2,0)</f>
        <v>Rotas do Pinhão</v>
      </c>
      <c r="C3734" s="12" t="s">
        <v>27</v>
      </c>
      <c r="D3734" s="13" t="s">
        <v>11801</v>
      </c>
      <c r="E3734" s="12" t="s">
        <v>1839</v>
      </c>
      <c r="F3734" s="12" t="s">
        <v>1840</v>
      </c>
      <c r="G3734" s="12" t="s">
        <v>1841</v>
      </c>
      <c r="H3734" s="9" t="s">
        <v>5994</v>
      </c>
      <c r="I3734" s="12" t="s">
        <v>5995</v>
      </c>
      <c r="J3734" s="9" t="s">
        <v>1839</v>
      </c>
      <c r="K3734" s="15">
        <v>44596</v>
      </c>
      <c r="L3734" s="17">
        <v>44197</v>
      </c>
    </row>
    <row r="3735" spans="1:12" x14ac:dyDescent="0.25">
      <c r="A3735" s="10" t="s">
        <v>9</v>
      </c>
      <c r="B3735" s="11" t="str">
        <f>VLOOKUP(C3735,#REF!,2,0)</f>
        <v>Rotas do Pinhão</v>
      </c>
      <c r="C3735" s="12" t="s">
        <v>27</v>
      </c>
      <c r="D3735" s="13" t="s">
        <v>11801</v>
      </c>
      <c r="E3735" s="12" t="s">
        <v>325</v>
      </c>
      <c r="F3735" s="12" t="s">
        <v>326</v>
      </c>
      <c r="G3735" s="12" t="s">
        <v>326</v>
      </c>
      <c r="H3735" s="9" t="s">
        <v>4995</v>
      </c>
      <c r="I3735" s="12" t="s">
        <v>4996</v>
      </c>
      <c r="J3735" s="9" t="s">
        <v>325</v>
      </c>
      <c r="K3735" s="15">
        <v>44609</v>
      </c>
      <c r="L3735" s="17">
        <v>44197</v>
      </c>
    </row>
    <row r="3736" spans="1:12" ht="45" x14ac:dyDescent="0.25">
      <c r="A3736" s="10" t="s">
        <v>9</v>
      </c>
      <c r="B3736" s="11" t="str">
        <f>VLOOKUP(C3736,#REF!,2,0)</f>
        <v>Rotas do Pinhão</v>
      </c>
      <c r="C3736" s="12" t="s">
        <v>27</v>
      </c>
      <c r="D3736" s="13" t="s">
        <v>11801</v>
      </c>
      <c r="E3736" s="12" t="s">
        <v>12335</v>
      </c>
      <c r="F3736" s="12" t="s">
        <v>12336</v>
      </c>
      <c r="G3736" s="12" t="s">
        <v>22311</v>
      </c>
      <c r="H3736" s="9" t="s">
        <v>12909</v>
      </c>
      <c r="I3736" s="12" t="s">
        <v>12910</v>
      </c>
      <c r="J3736" s="9" t="s">
        <v>12335</v>
      </c>
      <c r="K3736" s="15">
        <v>44636</v>
      </c>
      <c r="L3736" s="17">
        <v>44197</v>
      </c>
    </row>
    <row r="3737" spans="1:12" ht="45" x14ac:dyDescent="0.25">
      <c r="A3737" s="10" t="s">
        <v>9</v>
      </c>
      <c r="B3737" s="11" t="str">
        <f>VLOOKUP(C3737,#REF!,2,0)</f>
        <v>Rotas do Pinhão</v>
      </c>
      <c r="C3737" s="12" t="s">
        <v>27</v>
      </c>
      <c r="D3737" s="13" t="s">
        <v>11801</v>
      </c>
      <c r="E3737" s="12" t="s">
        <v>12357</v>
      </c>
      <c r="F3737" s="12" t="s">
        <v>12358</v>
      </c>
      <c r="G3737" s="12" t="s">
        <v>12359</v>
      </c>
      <c r="H3737" s="9" t="s">
        <v>12922</v>
      </c>
      <c r="I3737" s="12" t="s">
        <v>21398</v>
      </c>
      <c r="J3737" s="9" t="s">
        <v>12357</v>
      </c>
      <c r="K3737" s="15">
        <v>44671</v>
      </c>
      <c r="L3737" s="17">
        <v>44197</v>
      </c>
    </row>
    <row r="3738" spans="1:12" ht="30" x14ac:dyDescent="0.25">
      <c r="A3738" s="10" t="s">
        <v>9</v>
      </c>
      <c r="B3738" s="11" t="str">
        <f>VLOOKUP(C3738,#REF!,2,0)</f>
        <v>Rotas do Pinhão</v>
      </c>
      <c r="C3738" s="12" t="s">
        <v>27</v>
      </c>
      <c r="D3738" s="13" t="s">
        <v>11801</v>
      </c>
      <c r="E3738" s="12" t="s">
        <v>12360</v>
      </c>
      <c r="F3738" s="12" t="s">
        <v>12361</v>
      </c>
      <c r="G3738" s="12" t="s">
        <v>12362</v>
      </c>
      <c r="H3738" s="9" t="s">
        <v>12923</v>
      </c>
      <c r="I3738" s="12" t="s">
        <v>21399</v>
      </c>
      <c r="J3738" s="9" t="s">
        <v>12360</v>
      </c>
      <c r="K3738" s="15">
        <v>44680</v>
      </c>
      <c r="L3738" s="17">
        <v>44197</v>
      </c>
    </row>
    <row r="3739" spans="1:12" ht="30" x14ac:dyDescent="0.25">
      <c r="A3739" s="10" t="s">
        <v>9</v>
      </c>
      <c r="B3739" s="11" t="str">
        <f>VLOOKUP(C3739,#REF!,2,0)</f>
        <v>Rotas do Pinhão</v>
      </c>
      <c r="C3739" s="12" t="s">
        <v>27</v>
      </c>
      <c r="D3739" s="13" t="s">
        <v>11801</v>
      </c>
      <c r="E3739" s="12" t="s">
        <v>4604</v>
      </c>
      <c r="F3739" s="12" t="s">
        <v>4605</v>
      </c>
      <c r="G3739" s="12" t="s">
        <v>4606</v>
      </c>
      <c r="H3739" s="9" t="s">
        <v>12924</v>
      </c>
      <c r="I3739" s="12" t="s">
        <v>21192</v>
      </c>
      <c r="J3739" s="9" t="s">
        <v>4604</v>
      </c>
      <c r="K3739" s="15">
        <v>44689</v>
      </c>
      <c r="L3739" s="17">
        <v>44197</v>
      </c>
    </row>
    <row r="3740" spans="1:12" ht="30" x14ac:dyDescent="0.25">
      <c r="A3740" s="10" t="s">
        <v>9</v>
      </c>
      <c r="B3740" s="11" t="str">
        <f>VLOOKUP(C3740,#REF!,2,0)</f>
        <v>Rotas do Pinhão</v>
      </c>
      <c r="C3740" s="12" t="s">
        <v>27</v>
      </c>
      <c r="D3740" s="13" t="s">
        <v>11801</v>
      </c>
      <c r="E3740" s="12" t="s">
        <v>8292</v>
      </c>
      <c r="F3740" s="12" t="s">
        <v>8293</v>
      </c>
      <c r="G3740" s="12" t="s">
        <v>8294</v>
      </c>
      <c r="H3740" s="9" t="s">
        <v>8440</v>
      </c>
      <c r="I3740" s="12" t="s">
        <v>8441</v>
      </c>
      <c r="J3740" s="9" t="s">
        <v>8292</v>
      </c>
      <c r="K3740" s="15">
        <v>44689</v>
      </c>
      <c r="L3740" s="17">
        <v>44197</v>
      </c>
    </row>
    <row r="3741" spans="1:12" ht="30" x14ac:dyDescent="0.25">
      <c r="A3741" s="10" t="s">
        <v>9</v>
      </c>
      <c r="B3741" s="11" t="str">
        <f>VLOOKUP(C3741,#REF!,2,0)</f>
        <v>Rotas do Pinhão</v>
      </c>
      <c r="C3741" s="12" t="s">
        <v>27</v>
      </c>
      <c r="D3741" s="13" t="s">
        <v>11801</v>
      </c>
      <c r="E3741" s="12" t="s">
        <v>12370</v>
      </c>
      <c r="F3741" s="12" t="s">
        <v>12371</v>
      </c>
      <c r="G3741" s="12" t="s">
        <v>12372</v>
      </c>
      <c r="H3741" s="9" t="s">
        <v>12929</v>
      </c>
      <c r="I3741" s="12" t="s">
        <v>12930</v>
      </c>
      <c r="J3741" s="9" t="s">
        <v>12370</v>
      </c>
      <c r="K3741" s="15">
        <v>44694</v>
      </c>
      <c r="L3741" s="17">
        <v>44197</v>
      </c>
    </row>
    <row r="3742" spans="1:12" ht="30" x14ac:dyDescent="0.25">
      <c r="A3742" s="10" t="s">
        <v>9</v>
      </c>
      <c r="B3742" s="11" t="str">
        <f>VLOOKUP(C3742,#REF!,2,0)</f>
        <v>Rotas do Pinhão</v>
      </c>
      <c r="C3742" s="12" t="s">
        <v>27</v>
      </c>
      <c r="D3742" s="13" t="s">
        <v>11801</v>
      </c>
      <c r="E3742" s="12" t="s">
        <v>12376</v>
      </c>
      <c r="F3742" s="12" t="s">
        <v>12377</v>
      </c>
      <c r="G3742" s="12" t="s">
        <v>22313</v>
      </c>
      <c r="H3742" s="9" t="s">
        <v>12932</v>
      </c>
      <c r="I3742" s="12" t="s">
        <v>12933</v>
      </c>
      <c r="J3742" s="9" t="s">
        <v>12376</v>
      </c>
      <c r="K3742" s="15">
        <v>44699</v>
      </c>
      <c r="L3742" s="17">
        <v>44197</v>
      </c>
    </row>
    <row r="3743" spans="1:12" ht="30" x14ac:dyDescent="0.25">
      <c r="A3743" s="10" t="s">
        <v>9</v>
      </c>
      <c r="B3743" s="11" t="str">
        <f>VLOOKUP(C3743,#REF!,2,0)</f>
        <v>Rotas do Pinhão</v>
      </c>
      <c r="C3743" s="12" t="s">
        <v>27</v>
      </c>
      <c r="D3743" s="13" t="s">
        <v>11801</v>
      </c>
      <c r="E3743" s="12" t="s">
        <v>12385</v>
      </c>
      <c r="F3743" s="12" t="s">
        <v>12386</v>
      </c>
      <c r="G3743" s="12" t="s">
        <v>12387</v>
      </c>
      <c r="H3743" s="9" t="s">
        <v>12940</v>
      </c>
      <c r="I3743" s="12" t="s">
        <v>12941</v>
      </c>
      <c r="J3743" s="9" t="s">
        <v>12385</v>
      </c>
      <c r="K3743" s="15">
        <v>44714</v>
      </c>
      <c r="L3743" s="17">
        <v>44197</v>
      </c>
    </row>
    <row r="3744" spans="1:12" ht="45" x14ac:dyDescent="0.25">
      <c r="A3744" s="10" t="s">
        <v>9</v>
      </c>
      <c r="B3744" s="11" t="str">
        <f>VLOOKUP(C3744,#REF!,2,0)</f>
        <v>Rotas do Pinhão</v>
      </c>
      <c r="C3744" s="12" t="s">
        <v>27</v>
      </c>
      <c r="D3744" s="13" t="s">
        <v>11801</v>
      </c>
      <c r="E3744" s="12" t="s">
        <v>12388</v>
      </c>
      <c r="F3744" s="12" t="s">
        <v>12389</v>
      </c>
      <c r="G3744" s="12" t="s">
        <v>22316</v>
      </c>
      <c r="H3744" s="9" t="s">
        <v>12942</v>
      </c>
      <c r="I3744" s="12" t="s">
        <v>21401</v>
      </c>
      <c r="J3744" s="9" t="s">
        <v>12388</v>
      </c>
      <c r="K3744" s="15">
        <v>44715</v>
      </c>
      <c r="L3744" s="17">
        <v>44197</v>
      </c>
    </row>
    <row r="3745" spans="1:12" ht="45" x14ac:dyDescent="0.25">
      <c r="A3745" s="10" t="s">
        <v>9</v>
      </c>
      <c r="B3745" s="11" t="str">
        <f>VLOOKUP(C3745,#REF!,2,0)</f>
        <v>Rotas do Pinhão</v>
      </c>
      <c r="C3745" s="12" t="s">
        <v>27</v>
      </c>
      <c r="D3745" s="13" t="s">
        <v>11801</v>
      </c>
      <c r="E3745" s="12" t="s">
        <v>12396</v>
      </c>
      <c r="F3745" s="12" t="s">
        <v>12397</v>
      </c>
      <c r="G3745" s="12" t="s">
        <v>12398</v>
      </c>
      <c r="H3745" s="9" t="s">
        <v>12947</v>
      </c>
      <c r="I3745" s="12" t="s">
        <v>12948</v>
      </c>
      <c r="J3745" s="9" t="s">
        <v>12396</v>
      </c>
      <c r="K3745" s="15">
        <v>44720</v>
      </c>
      <c r="L3745" s="17">
        <v>44197</v>
      </c>
    </row>
    <row r="3746" spans="1:12" ht="30" x14ac:dyDescent="0.25">
      <c r="A3746" s="10" t="s">
        <v>9</v>
      </c>
      <c r="B3746" s="11" t="str">
        <f>VLOOKUP(C3746,#REF!,2,0)</f>
        <v>Rotas do Pinhão</v>
      </c>
      <c r="C3746" s="12" t="s">
        <v>27</v>
      </c>
      <c r="D3746" s="13" t="s">
        <v>11801</v>
      </c>
      <c r="E3746" s="12" t="s">
        <v>4687</v>
      </c>
      <c r="F3746" s="12" t="s">
        <v>4688</v>
      </c>
      <c r="G3746" s="12" t="s">
        <v>4689</v>
      </c>
      <c r="H3746" s="9" t="s">
        <v>7725</v>
      </c>
      <c r="I3746" s="12" t="s">
        <v>7726</v>
      </c>
      <c r="J3746" s="9" t="s">
        <v>4687</v>
      </c>
      <c r="K3746" s="15">
        <v>44727</v>
      </c>
      <c r="L3746" s="17">
        <v>44197</v>
      </c>
    </row>
    <row r="3747" spans="1:12" ht="30" x14ac:dyDescent="0.25">
      <c r="A3747" s="10" t="s">
        <v>9</v>
      </c>
      <c r="B3747" s="11" t="str">
        <f>VLOOKUP(C3747,#REF!,2,0)</f>
        <v>Rotas do Pinhão</v>
      </c>
      <c r="C3747" s="12" t="s">
        <v>27</v>
      </c>
      <c r="D3747" s="13" t="s">
        <v>11801</v>
      </c>
      <c r="E3747" s="12" t="s">
        <v>12407</v>
      </c>
      <c r="F3747" s="12" t="s">
        <v>12408</v>
      </c>
      <c r="G3747" s="12" t="s">
        <v>12409</v>
      </c>
      <c r="H3747" s="9" t="s">
        <v>12955</v>
      </c>
      <c r="I3747" s="12" t="s">
        <v>21402</v>
      </c>
      <c r="J3747" s="9" t="s">
        <v>12407</v>
      </c>
      <c r="K3747" s="15">
        <v>44729</v>
      </c>
      <c r="L3747" s="17">
        <v>44197</v>
      </c>
    </row>
    <row r="3748" spans="1:12" ht="30" x14ac:dyDescent="0.25">
      <c r="A3748" s="10" t="s">
        <v>9</v>
      </c>
      <c r="B3748" s="11" t="str">
        <f>VLOOKUP(C3748,#REF!,2,0)</f>
        <v>Rotas do Pinhão</v>
      </c>
      <c r="C3748" s="12" t="s">
        <v>27</v>
      </c>
      <c r="D3748" s="13" t="s">
        <v>11801</v>
      </c>
      <c r="E3748" s="12" t="s">
        <v>12410</v>
      </c>
      <c r="F3748" s="12" t="s">
        <v>12411</v>
      </c>
      <c r="G3748" s="12" t="s">
        <v>12412</v>
      </c>
      <c r="H3748" s="9" t="s">
        <v>12956</v>
      </c>
      <c r="I3748" s="12" t="s">
        <v>21403</v>
      </c>
      <c r="J3748" s="9" t="s">
        <v>12410</v>
      </c>
      <c r="K3748" s="15">
        <v>44729</v>
      </c>
      <c r="L3748" s="17">
        <v>44197</v>
      </c>
    </row>
    <row r="3749" spans="1:12" ht="30" x14ac:dyDescent="0.25">
      <c r="A3749" s="10" t="s">
        <v>9</v>
      </c>
      <c r="B3749" s="11" t="str">
        <f>VLOOKUP(C3749,#REF!,2,0)</f>
        <v>Rotas do Pinhão</v>
      </c>
      <c r="C3749" s="12" t="s">
        <v>27</v>
      </c>
      <c r="D3749" s="13" t="s">
        <v>11801</v>
      </c>
      <c r="E3749" s="12" t="s">
        <v>12424</v>
      </c>
      <c r="F3749" s="12" t="s">
        <v>12425</v>
      </c>
      <c r="G3749" s="12" t="s">
        <v>12426</v>
      </c>
      <c r="H3749" s="9" t="s">
        <v>7346</v>
      </c>
      <c r="I3749" s="12" t="s">
        <v>21162</v>
      </c>
      <c r="J3749" s="9" t="s">
        <v>12424</v>
      </c>
      <c r="K3749" s="15">
        <v>44743</v>
      </c>
      <c r="L3749" s="17">
        <v>44197</v>
      </c>
    </row>
    <row r="3750" spans="1:12" ht="30" x14ac:dyDescent="0.25">
      <c r="A3750" s="10" t="s">
        <v>9</v>
      </c>
      <c r="B3750" s="11" t="str">
        <f>VLOOKUP(C3750,#REF!,2,0)</f>
        <v>Rotas do Pinhão</v>
      </c>
      <c r="C3750" s="12" t="s">
        <v>27</v>
      </c>
      <c r="D3750" s="13" t="s">
        <v>11801</v>
      </c>
      <c r="E3750" s="12" t="s">
        <v>12427</v>
      </c>
      <c r="F3750" s="12" t="s">
        <v>12428</v>
      </c>
      <c r="G3750" s="12" t="s">
        <v>12429</v>
      </c>
      <c r="H3750" s="9" t="s">
        <v>12966</v>
      </c>
      <c r="I3750" s="12" t="s">
        <v>21405</v>
      </c>
      <c r="J3750" s="9" t="s">
        <v>12427</v>
      </c>
      <c r="K3750" s="15">
        <v>44756</v>
      </c>
      <c r="L3750" s="17">
        <v>44197</v>
      </c>
    </row>
    <row r="3751" spans="1:12" ht="30" x14ac:dyDescent="0.25">
      <c r="A3751" s="10" t="s">
        <v>9</v>
      </c>
      <c r="B3751" s="11" t="str">
        <f>VLOOKUP(C3751,#REF!,2,0)</f>
        <v>Rotas do Pinhão</v>
      </c>
      <c r="C3751" s="12" t="s">
        <v>27</v>
      </c>
      <c r="D3751" s="13" t="s">
        <v>11801</v>
      </c>
      <c r="E3751" s="12" t="s">
        <v>12433</v>
      </c>
      <c r="F3751" s="12" t="s">
        <v>12434</v>
      </c>
      <c r="G3751" s="12" t="s">
        <v>12435</v>
      </c>
      <c r="H3751" s="9" t="s">
        <v>12968</v>
      </c>
      <c r="I3751" s="12" t="s">
        <v>12969</v>
      </c>
      <c r="J3751" s="9" t="s">
        <v>12433</v>
      </c>
      <c r="K3751" s="15">
        <v>44766</v>
      </c>
      <c r="L3751" s="17">
        <v>44197</v>
      </c>
    </row>
    <row r="3752" spans="1:12" ht="30" x14ac:dyDescent="0.25">
      <c r="A3752" s="10" t="s">
        <v>9</v>
      </c>
      <c r="B3752" s="11" t="str">
        <f>VLOOKUP(C3752,#REF!,2,0)</f>
        <v>Rotas do Pinhão</v>
      </c>
      <c r="C3752" s="12" t="s">
        <v>27</v>
      </c>
      <c r="D3752" s="13" t="s">
        <v>11801</v>
      </c>
      <c r="E3752" s="12" t="s">
        <v>12439</v>
      </c>
      <c r="F3752" s="12" t="s">
        <v>12440</v>
      </c>
      <c r="G3752" s="12" t="s">
        <v>12441</v>
      </c>
      <c r="H3752" s="9" t="s">
        <v>12970</v>
      </c>
      <c r="I3752" s="12" t="s">
        <v>12971</v>
      </c>
      <c r="J3752" s="9" t="s">
        <v>12439</v>
      </c>
      <c r="K3752" s="15">
        <v>44778</v>
      </c>
      <c r="L3752" s="17">
        <v>44197</v>
      </c>
    </row>
    <row r="3753" spans="1:12" ht="30" x14ac:dyDescent="0.25">
      <c r="A3753" s="10" t="s">
        <v>9</v>
      </c>
      <c r="B3753" s="11" t="str">
        <f>VLOOKUP(C3753,#REF!,2,0)</f>
        <v>Rotas do Pinhão</v>
      </c>
      <c r="C3753" s="12" t="s">
        <v>27</v>
      </c>
      <c r="D3753" s="13" t="s">
        <v>11801</v>
      </c>
      <c r="E3753" s="12" t="s">
        <v>2802</v>
      </c>
      <c r="F3753" s="12" t="s">
        <v>2803</v>
      </c>
      <c r="G3753" s="12" t="s">
        <v>12442</v>
      </c>
      <c r="H3753" s="9" t="s">
        <v>12972</v>
      </c>
      <c r="I3753" s="12" t="s">
        <v>6618</v>
      </c>
      <c r="J3753" s="9" t="s">
        <v>2802</v>
      </c>
      <c r="K3753" s="15">
        <v>44780</v>
      </c>
      <c r="L3753" s="17">
        <v>44197</v>
      </c>
    </row>
    <row r="3754" spans="1:12" ht="30" x14ac:dyDescent="0.25">
      <c r="A3754" s="10" t="s">
        <v>9</v>
      </c>
      <c r="B3754" s="11" t="str">
        <f>VLOOKUP(C3754,#REF!,2,0)</f>
        <v>Rotas do Pinhão</v>
      </c>
      <c r="C3754" s="12" t="s">
        <v>27</v>
      </c>
      <c r="D3754" s="13" t="s">
        <v>11801</v>
      </c>
      <c r="E3754" s="12" t="s">
        <v>12452</v>
      </c>
      <c r="F3754" s="12" t="s">
        <v>12453</v>
      </c>
      <c r="G3754" s="12" t="s">
        <v>22319</v>
      </c>
      <c r="H3754" s="9" t="s">
        <v>12976</v>
      </c>
      <c r="I3754" s="12" t="s">
        <v>12977</v>
      </c>
      <c r="J3754" s="9" t="s">
        <v>12452</v>
      </c>
      <c r="K3754" s="15">
        <v>44791</v>
      </c>
      <c r="L3754" s="17">
        <v>44197</v>
      </c>
    </row>
    <row r="3755" spans="1:12" ht="30" x14ac:dyDescent="0.25">
      <c r="A3755" s="10" t="s">
        <v>9</v>
      </c>
      <c r="B3755" s="11" t="str">
        <f>VLOOKUP(C3755,#REF!,2,0)</f>
        <v>Rotas do Pinhão</v>
      </c>
      <c r="C3755" s="12" t="s">
        <v>27</v>
      </c>
      <c r="D3755" s="13" t="s">
        <v>11801</v>
      </c>
      <c r="E3755" s="12" t="s">
        <v>12456</v>
      </c>
      <c r="F3755" s="12" t="s">
        <v>12457</v>
      </c>
      <c r="G3755" s="12" t="s">
        <v>12458</v>
      </c>
      <c r="H3755" s="9" t="s">
        <v>12978</v>
      </c>
      <c r="I3755" s="12" t="s">
        <v>21408</v>
      </c>
      <c r="J3755" s="9" t="s">
        <v>12456</v>
      </c>
      <c r="K3755" s="15">
        <v>44791</v>
      </c>
      <c r="L3755" s="17">
        <v>44197</v>
      </c>
    </row>
    <row r="3756" spans="1:12" ht="30" x14ac:dyDescent="0.25">
      <c r="A3756" s="10" t="s">
        <v>9</v>
      </c>
      <c r="B3756" s="11" t="str">
        <f>VLOOKUP(C3756,#REF!,2,0)</f>
        <v>Rotas do Pinhão</v>
      </c>
      <c r="C3756" s="12" t="s">
        <v>27</v>
      </c>
      <c r="D3756" s="13" t="s">
        <v>11801</v>
      </c>
      <c r="E3756" s="12" t="s">
        <v>12459</v>
      </c>
      <c r="F3756" s="12" t="s">
        <v>12460</v>
      </c>
      <c r="G3756" s="12" t="s">
        <v>12461</v>
      </c>
      <c r="H3756" s="9" t="s">
        <v>12979</v>
      </c>
      <c r="I3756" s="12" t="s">
        <v>12980</v>
      </c>
      <c r="J3756" s="9" t="s">
        <v>12459</v>
      </c>
      <c r="K3756" s="15">
        <v>44791</v>
      </c>
      <c r="L3756" s="17">
        <v>44197</v>
      </c>
    </row>
    <row r="3757" spans="1:12" ht="30" x14ac:dyDescent="0.25">
      <c r="A3757" s="10" t="s">
        <v>9</v>
      </c>
      <c r="B3757" s="11" t="str">
        <f>VLOOKUP(C3757,#REF!,2,0)</f>
        <v>Rotas do Pinhão</v>
      </c>
      <c r="C3757" s="12" t="s">
        <v>27</v>
      </c>
      <c r="D3757" s="13" t="s">
        <v>11801</v>
      </c>
      <c r="E3757" s="12" t="s">
        <v>12462</v>
      </c>
      <c r="F3757" s="12" t="s">
        <v>12463</v>
      </c>
      <c r="G3757" s="12" t="s">
        <v>12464</v>
      </c>
      <c r="H3757" s="9" t="s">
        <v>12981</v>
      </c>
      <c r="I3757" s="12" t="s">
        <v>12982</v>
      </c>
      <c r="J3757" s="9" t="s">
        <v>12462</v>
      </c>
      <c r="K3757" s="15">
        <v>44791</v>
      </c>
      <c r="L3757" s="17">
        <v>44197</v>
      </c>
    </row>
    <row r="3758" spans="1:12" ht="30" x14ac:dyDescent="0.25">
      <c r="A3758" s="10" t="s">
        <v>9</v>
      </c>
      <c r="B3758" s="11" t="str">
        <f>VLOOKUP(C3758,#REF!,2,0)</f>
        <v>Rotas do Pinhão</v>
      </c>
      <c r="C3758" s="12" t="s">
        <v>27</v>
      </c>
      <c r="D3758" s="13" t="s">
        <v>11801</v>
      </c>
      <c r="E3758" s="12" t="s">
        <v>12470</v>
      </c>
      <c r="F3758" s="12" t="s">
        <v>12471</v>
      </c>
      <c r="G3758" s="12" t="s">
        <v>12472</v>
      </c>
      <c r="H3758" s="9" t="s">
        <v>12985</v>
      </c>
      <c r="I3758" s="12" t="s">
        <v>12986</v>
      </c>
      <c r="J3758" s="9" t="s">
        <v>12470</v>
      </c>
      <c r="K3758" s="15">
        <v>44793</v>
      </c>
      <c r="L3758" s="17">
        <v>44197</v>
      </c>
    </row>
    <row r="3759" spans="1:12" x14ac:dyDescent="0.25">
      <c r="A3759" s="10" t="s">
        <v>9</v>
      </c>
      <c r="B3759" s="11" t="str">
        <f>VLOOKUP(C3759,#REF!,2,0)</f>
        <v>Rotas do Pinhão</v>
      </c>
      <c r="C3759" s="12" t="s">
        <v>27</v>
      </c>
      <c r="D3759" s="13" t="s">
        <v>11801</v>
      </c>
      <c r="E3759" s="12" t="s">
        <v>12473</v>
      </c>
      <c r="F3759" s="12" t="s">
        <v>12474</v>
      </c>
      <c r="G3759" s="12" t="s">
        <v>12475</v>
      </c>
      <c r="H3759" s="9" t="s">
        <v>12987</v>
      </c>
      <c r="I3759" s="12" t="s">
        <v>12988</v>
      </c>
      <c r="J3759" s="9" t="s">
        <v>12473</v>
      </c>
      <c r="K3759" s="15">
        <v>44794</v>
      </c>
      <c r="L3759" s="17">
        <v>44197</v>
      </c>
    </row>
    <row r="3760" spans="1:12" ht="30" x14ac:dyDescent="0.25">
      <c r="A3760" s="10" t="s">
        <v>9</v>
      </c>
      <c r="B3760" s="11" t="str">
        <f>VLOOKUP(C3760,#REF!,2,0)</f>
        <v>Rotas do Pinhão</v>
      </c>
      <c r="C3760" s="12" t="s">
        <v>27</v>
      </c>
      <c r="D3760" s="13" t="s">
        <v>11801</v>
      </c>
      <c r="E3760" s="12" t="s">
        <v>12479</v>
      </c>
      <c r="F3760" s="12" t="s">
        <v>12480</v>
      </c>
      <c r="G3760" s="12" t="s">
        <v>22322</v>
      </c>
      <c r="H3760" s="9" t="s">
        <v>12991</v>
      </c>
      <c r="I3760" s="12" t="s">
        <v>21410</v>
      </c>
      <c r="J3760" s="9" t="s">
        <v>12479</v>
      </c>
      <c r="K3760" s="15">
        <v>44798</v>
      </c>
      <c r="L3760" s="17">
        <v>44197</v>
      </c>
    </row>
    <row r="3761" spans="1:12" ht="30" x14ac:dyDescent="0.25">
      <c r="A3761" s="10" t="s">
        <v>9</v>
      </c>
      <c r="B3761" s="11" t="str">
        <f>VLOOKUP(C3761,#REF!,2,0)</f>
        <v>Rotas do Pinhão</v>
      </c>
      <c r="C3761" s="12" t="s">
        <v>27</v>
      </c>
      <c r="D3761" s="13" t="s">
        <v>11801</v>
      </c>
      <c r="E3761" s="12" t="s">
        <v>12481</v>
      </c>
      <c r="F3761" s="12" t="s">
        <v>12482</v>
      </c>
      <c r="G3761" s="12" t="s">
        <v>12483</v>
      </c>
      <c r="H3761" s="9" t="s">
        <v>12992</v>
      </c>
      <c r="I3761" s="12" t="s">
        <v>12993</v>
      </c>
      <c r="J3761" s="9" t="s">
        <v>12481</v>
      </c>
      <c r="K3761" s="15">
        <v>44798</v>
      </c>
      <c r="L3761" s="17">
        <v>44197</v>
      </c>
    </row>
    <row r="3762" spans="1:12" ht="30" x14ac:dyDescent="0.25">
      <c r="A3762" s="10" t="s">
        <v>9</v>
      </c>
      <c r="B3762" s="11" t="str">
        <f>VLOOKUP(C3762,#REF!,2,0)</f>
        <v>Rotas do Pinhão</v>
      </c>
      <c r="C3762" s="12" t="s">
        <v>27</v>
      </c>
      <c r="D3762" s="13" t="s">
        <v>11801</v>
      </c>
      <c r="E3762" s="12" t="s">
        <v>12489</v>
      </c>
      <c r="F3762" s="12" t="s">
        <v>12490</v>
      </c>
      <c r="G3762" s="12" t="s">
        <v>22324</v>
      </c>
      <c r="H3762" s="9" t="s">
        <v>12997</v>
      </c>
      <c r="I3762" s="12" t="s">
        <v>12998</v>
      </c>
      <c r="J3762" s="9" t="s">
        <v>12489</v>
      </c>
      <c r="K3762" s="15">
        <v>44799</v>
      </c>
      <c r="L3762" s="17">
        <v>44197</v>
      </c>
    </row>
    <row r="3763" spans="1:12" ht="30" x14ac:dyDescent="0.25">
      <c r="A3763" s="10" t="s">
        <v>9</v>
      </c>
      <c r="B3763" s="11" t="str">
        <f>VLOOKUP(C3763,#REF!,2,0)</f>
        <v>Rotas do Pinhão</v>
      </c>
      <c r="C3763" s="12" t="s">
        <v>27</v>
      </c>
      <c r="D3763" s="13" t="s">
        <v>11801</v>
      </c>
      <c r="E3763" s="12" t="s">
        <v>12512</v>
      </c>
      <c r="F3763" s="12" t="s">
        <v>12513</v>
      </c>
      <c r="G3763" s="12" t="s">
        <v>12514</v>
      </c>
      <c r="H3763" s="9" t="s">
        <v>13010</v>
      </c>
      <c r="I3763" s="12" t="s">
        <v>21415</v>
      </c>
      <c r="J3763" s="9" t="s">
        <v>12512</v>
      </c>
      <c r="K3763" s="15">
        <v>44819</v>
      </c>
      <c r="L3763" s="17">
        <v>44197</v>
      </c>
    </row>
    <row r="3764" spans="1:12" ht="30" x14ac:dyDescent="0.25">
      <c r="A3764" s="10" t="s">
        <v>9</v>
      </c>
      <c r="B3764" s="11" t="str">
        <f>VLOOKUP(C3764,#REF!,2,0)</f>
        <v>Rotas do Pinhão</v>
      </c>
      <c r="C3764" s="12" t="s">
        <v>27</v>
      </c>
      <c r="D3764" s="13" t="s">
        <v>11801</v>
      </c>
      <c r="E3764" s="12" t="s">
        <v>12515</v>
      </c>
      <c r="F3764" s="12" t="s">
        <v>12516</v>
      </c>
      <c r="G3764" s="12" t="s">
        <v>12517</v>
      </c>
      <c r="H3764" s="9" t="s">
        <v>13011</v>
      </c>
      <c r="I3764" s="12" t="s">
        <v>13012</v>
      </c>
      <c r="J3764" s="9" t="s">
        <v>12515</v>
      </c>
      <c r="K3764" s="15">
        <v>44819</v>
      </c>
      <c r="L3764" s="17">
        <v>44197</v>
      </c>
    </row>
    <row r="3765" spans="1:12" ht="30" x14ac:dyDescent="0.25">
      <c r="A3765" s="10" t="s">
        <v>9</v>
      </c>
      <c r="B3765" s="11" t="str">
        <f>VLOOKUP(C3765,#REF!,2,0)</f>
        <v>Rotas do Pinhão</v>
      </c>
      <c r="C3765" s="12" t="s">
        <v>27</v>
      </c>
      <c r="D3765" s="13" t="s">
        <v>11801</v>
      </c>
      <c r="E3765" s="12" t="s">
        <v>12533</v>
      </c>
      <c r="F3765" s="12" t="s">
        <v>12534</v>
      </c>
      <c r="G3765" s="12" t="s">
        <v>12534</v>
      </c>
      <c r="H3765" s="9" t="s">
        <v>13020</v>
      </c>
      <c r="I3765" s="12" t="s">
        <v>13021</v>
      </c>
      <c r="J3765" s="9" t="s">
        <v>12533</v>
      </c>
      <c r="K3765" s="15">
        <v>44829</v>
      </c>
      <c r="L3765" s="17">
        <v>44197</v>
      </c>
    </row>
    <row r="3766" spans="1:12" ht="75" x14ac:dyDescent="0.25">
      <c r="A3766" s="10" t="s">
        <v>9</v>
      </c>
      <c r="B3766" s="11" t="str">
        <f>VLOOKUP(C3766,#REF!,2,0)</f>
        <v>Rotas do Pinhão</v>
      </c>
      <c r="C3766" s="12" t="s">
        <v>27</v>
      </c>
      <c r="D3766" s="13" t="s">
        <v>11801</v>
      </c>
      <c r="E3766" s="12" t="s">
        <v>2997</v>
      </c>
      <c r="F3766" s="12" t="s">
        <v>2998</v>
      </c>
      <c r="G3766" s="12" t="s">
        <v>12535</v>
      </c>
      <c r="H3766" s="9" t="s">
        <v>13022</v>
      </c>
      <c r="I3766" s="12" t="s">
        <v>6745</v>
      </c>
      <c r="J3766" s="9" t="s">
        <v>2997</v>
      </c>
      <c r="K3766" s="15">
        <v>44832</v>
      </c>
      <c r="L3766" s="17">
        <v>44197</v>
      </c>
    </row>
    <row r="3767" spans="1:12" ht="30" x14ac:dyDescent="0.25">
      <c r="A3767" s="10" t="s">
        <v>9</v>
      </c>
      <c r="B3767" s="11" t="str">
        <f>VLOOKUP(C3767,#REF!,2,0)</f>
        <v>Rotas do Pinhão</v>
      </c>
      <c r="C3767" s="12" t="s">
        <v>27</v>
      </c>
      <c r="D3767" s="13" t="s">
        <v>11801</v>
      </c>
      <c r="E3767" s="12" t="s">
        <v>12539</v>
      </c>
      <c r="F3767" s="12" t="s">
        <v>12540</v>
      </c>
      <c r="G3767" s="12" t="s">
        <v>22326</v>
      </c>
      <c r="H3767" s="9" t="s">
        <v>13024</v>
      </c>
      <c r="I3767" s="12" t="s">
        <v>21420</v>
      </c>
      <c r="J3767" s="9" t="s">
        <v>12539</v>
      </c>
      <c r="K3767" s="15">
        <v>44832</v>
      </c>
      <c r="L3767" s="17">
        <v>44197</v>
      </c>
    </row>
    <row r="3768" spans="1:12" ht="30" x14ac:dyDescent="0.25">
      <c r="A3768" s="10" t="s">
        <v>9</v>
      </c>
      <c r="B3768" s="11" t="str">
        <f>VLOOKUP(C3768,#REF!,2,0)</f>
        <v>Rotas do Pinhão</v>
      </c>
      <c r="C3768" s="12" t="s">
        <v>27</v>
      </c>
      <c r="D3768" s="13" t="s">
        <v>11801</v>
      </c>
      <c r="E3768" s="12" t="s">
        <v>12541</v>
      </c>
      <c r="F3768" s="12" t="s">
        <v>12542</v>
      </c>
      <c r="G3768" s="12" t="s">
        <v>12543</v>
      </c>
      <c r="H3768" s="9" t="s">
        <v>13025</v>
      </c>
      <c r="I3768" s="12" t="s">
        <v>21421</v>
      </c>
      <c r="J3768" s="9" t="s">
        <v>12541</v>
      </c>
      <c r="K3768" s="15">
        <v>44834</v>
      </c>
      <c r="L3768" s="17">
        <v>44197</v>
      </c>
    </row>
    <row r="3769" spans="1:12" ht="30" x14ac:dyDescent="0.25">
      <c r="A3769" s="10" t="s">
        <v>9</v>
      </c>
      <c r="B3769" s="11" t="str">
        <f>VLOOKUP(C3769,#REF!,2,0)</f>
        <v>Rotas do Pinhão</v>
      </c>
      <c r="C3769" s="12" t="s">
        <v>27</v>
      </c>
      <c r="D3769" s="13" t="s">
        <v>11801</v>
      </c>
      <c r="E3769" s="12" t="s">
        <v>12544</v>
      </c>
      <c r="F3769" s="12" t="s">
        <v>12545</v>
      </c>
      <c r="G3769" s="12" t="s">
        <v>12546</v>
      </c>
      <c r="H3769" s="9" t="s">
        <v>13026</v>
      </c>
      <c r="I3769" s="12" t="s">
        <v>21422</v>
      </c>
      <c r="J3769" s="9" t="s">
        <v>12544</v>
      </c>
      <c r="K3769" s="15">
        <v>44850</v>
      </c>
      <c r="L3769" s="17">
        <v>44197</v>
      </c>
    </row>
    <row r="3770" spans="1:12" ht="45" x14ac:dyDescent="0.25">
      <c r="A3770" s="10" t="s">
        <v>9</v>
      </c>
      <c r="B3770" s="11" t="str">
        <f>VLOOKUP(C3770,#REF!,2,0)</f>
        <v>Rotas do Pinhão</v>
      </c>
      <c r="C3770" s="12" t="s">
        <v>27</v>
      </c>
      <c r="D3770" s="13" t="s">
        <v>11801</v>
      </c>
      <c r="E3770" s="12" t="s">
        <v>12550</v>
      </c>
      <c r="F3770" s="12" t="s">
        <v>12551</v>
      </c>
      <c r="G3770" s="12" t="s">
        <v>12552</v>
      </c>
      <c r="H3770" s="9" t="s">
        <v>13028</v>
      </c>
      <c r="I3770" s="12" t="s">
        <v>21424</v>
      </c>
      <c r="J3770" s="9" t="s">
        <v>12550</v>
      </c>
      <c r="K3770" s="15">
        <v>44870</v>
      </c>
      <c r="L3770" s="17">
        <v>44197</v>
      </c>
    </row>
    <row r="3771" spans="1:12" ht="30" x14ac:dyDescent="0.25">
      <c r="A3771" s="10" t="s">
        <v>9</v>
      </c>
      <c r="B3771" s="11" t="str">
        <f>VLOOKUP(C3771,#REF!,2,0)</f>
        <v>Rotas do Pinhão</v>
      </c>
      <c r="C3771" s="12" t="s">
        <v>27</v>
      </c>
      <c r="D3771" s="13" t="s">
        <v>11801</v>
      </c>
      <c r="E3771" s="12" t="s">
        <v>12553</v>
      </c>
      <c r="F3771" s="12" t="s">
        <v>12554</v>
      </c>
      <c r="G3771" s="12" t="s">
        <v>12555</v>
      </c>
      <c r="H3771" s="9" t="s">
        <v>13029</v>
      </c>
      <c r="I3771" s="12" t="s">
        <v>13030</v>
      </c>
      <c r="J3771" s="9" t="s">
        <v>12553</v>
      </c>
      <c r="K3771" s="15">
        <v>44877</v>
      </c>
      <c r="L3771" s="17">
        <v>44197</v>
      </c>
    </row>
    <row r="3772" spans="1:12" ht="30" x14ac:dyDescent="0.25">
      <c r="A3772" s="10" t="s">
        <v>9</v>
      </c>
      <c r="B3772" s="11" t="str">
        <f>VLOOKUP(C3772,#REF!,2,0)</f>
        <v>Rotas do Pinhão</v>
      </c>
      <c r="C3772" s="12" t="s">
        <v>27</v>
      </c>
      <c r="D3772" s="13" t="s">
        <v>11801</v>
      </c>
      <c r="E3772" s="12" t="s">
        <v>12558</v>
      </c>
      <c r="F3772" s="12" t="s">
        <v>12559</v>
      </c>
      <c r="G3772" s="12" t="s">
        <v>12560</v>
      </c>
      <c r="H3772" s="9" t="s">
        <v>13033</v>
      </c>
      <c r="I3772" s="12" t="s">
        <v>21425</v>
      </c>
      <c r="J3772" s="9" t="s">
        <v>12558</v>
      </c>
      <c r="K3772" s="15">
        <v>44883</v>
      </c>
      <c r="L3772" s="17">
        <v>44197</v>
      </c>
    </row>
    <row r="3773" spans="1:12" ht="30" x14ac:dyDescent="0.25">
      <c r="A3773" s="10" t="s">
        <v>9</v>
      </c>
      <c r="B3773" s="11" t="str">
        <f>VLOOKUP(C3773,#REF!,2,0)</f>
        <v>Rotas do Pinhão</v>
      </c>
      <c r="C3773" s="12" t="s">
        <v>27</v>
      </c>
      <c r="D3773" s="13" t="s">
        <v>11801</v>
      </c>
      <c r="E3773" s="12" t="s">
        <v>12564</v>
      </c>
      <c r="F3773" s="12" t="s">
        <v>12565</v>
      </c>
      <c r="G3773" s="12" t="s">
        <v>12566</v>
      </c>
      <c r="H3773" s="9" t="s">
        <v>13037</v>
      </c>
      <c r="I3773" s="12" t="s">
        <v>13038</v>
      </c>
      <c r="J3773" s="9" t="s">
        <v>12564</v>
      </c>
      <c r="K3773" s="15">
        <v>44890</v>
      </c>
      <c r="L3773" s="17">
        <v>44197</v>
      </c>
    </row>
    <row r="3774" spans="1:12" ht="30" x14ac:dyDescent="0.25">
      <c r="A3774" s="10" t="s">
        <v>9</v>
      </c>
      <c r="B3774" s="11" t="str">
        <f>VLOOKUP(C3774,#REF!,2,0)</f>
        <v>Rotas do Pinhão</v>
      </c>
      <c r="C3774" s="12" t="s">
        <v>27</v>
      </c>
      <c r="D3774" s="13" t="s">
        <v>11801</v>
      </c>
      <c r="E3774" s="12" t="s">
        <v>12570</v>
      </c>
      <c r="F3774" s="12" t="s">
        <v>12571</v>
      </c>
      <c r="G3774" s="12" t="s">
        <v>12572</v>
      </c>
      <c r="H3774" s="9" t="s">
        <v>13041</v>
      </c>
      <c r="I3774" s="12" t="s">
        <v>21427</v>
      </c>
      <c r="J3774" s="9" t="s">
        <v>12570</v>
      </c>
      <c r="K3774" s="15">
        <v>44898</v>
      </c>
      <c r="L3774" s="17">
        <v>44197</v>
      </c>
    </row>
    <row r="3775" spans="1:12" ht="30" x14ac:dyDescent="0.25">
      <c r="A3775" s="10" t="s">
        <v>9</v>
      </c>
      <c r="B3775" s="11" t="str">
        <f>VLOOKUP(C3775,#REF!,2,0)</f>
        <v>Rotas do Pinhão</v>
      </c>
      <c r="C3775" s="12" t="s">
        <v>27</v>
      </c>
      <c r="D3775" s="13" t="s">
        <v>11801</v>
      </c>
      <c r="E3775" s="12" t="s">
        <v>12579</v>
      </c>
      <c r="F3775" s="12" t="s">
        <v>12580</v>
      </c>
      <c r="G3775" s="12" t="s">
        <v>12581</v>
      </c>
      <c r="H3775" s="9" t="s">
        <v>13045</v>
      </c>
      <c r="I3775" s="12" t="s">
        <v>13046</v>
      </c>
      <c r="J3775" s="9" t="s">
        <v>12579</v>
      </c>
      <c r="K3775" s="15">
        <v>44913</v>
      </c>
      <c r="L3775" s="17">
        <v>44197</v>
      </c>
    </row>
    <row r="3776" spans="1:12" ht="30" x14ac:dyDescent="0.25">
      <c r="A3776" s="10" t="s">
        <v>9</v>
      </c>
      <c r="B3776" s="11" t="str">
        <f>VLOOKUP(C3776,#REF!,2,0)</f>
        <v>Rotas do Pinhão</v>
      </c>
      <c r="C3776" s="12" t="s">
        <v>27</v>
      </c>
      <c r="D3776" s="13" t="s">
        <v>11801</v>
      </c>
      <c r="E3776" s="12" t="s">
        <v>22328</v>
      </c>
      <c r="F3776" s="12" t="s">
        <v>22329</v>
      </c>
      <c r="G3776" s="12" t="s">
        <v>22330</v>
      </c>
      <c r="H3776" s="9" t="s">
        <v>22331</v>
      </c>
      <c r="I3776" s="12" t="s">
        <v>22332</v>
      </c>
      <c r="J3776" s="9" t="s">
        <v>22328</v>
      </c>
      <c r="K3776" s="15">
        <v>44930</v>
      </c>
      <c r="L3776" s="17">
        <v>44197</v>
      </c>
    </row>
    <row r="3777" spans="1:12" ht="45" x14ac:dyDescent="0.25">
      <c r="A3777" s="10" t="s">
        <v>9</v>
      </c>
      <c r="B3777" s="11" t="str">
        <f>VLOOKUP(C3777,#REF!,2,0)</f>
        <v>Rotas do Pinhão</v>
      </c>
      <c r="C3777" s="12" t="s">
        <v>27</v>
      </c>
      <c r="D3777" s="13" t="s">
        <v>11801</v>
      </c>
      <c r="E3777" s="12" t="s">
        <v>22333</v>
      </c>
      <c r="F3777" s="12" t="s">
        <v>22334</v>
      </c>
      <c r="G3777" s="12" t="s">
        <v>22335</v>
      </c>
      <c r="H3777" s="9" t="s">
        <v>22336</v>
      </c>
      <c r="I3777" s="12" t="s">
        <v>22337</v>
      </c>
      <c r="J3777" s="9" t="s">
        <v>22333</v>
      </c>
      <c r="K3777" s="15">
        <v>44939</v>
      </c>
      <c r="L3777" s="17">
        <v>44197</v>
      </c>
    </row>
    <row r="3778" spans="1:12" ht="45" x14ac:dyDescent="0.25">
      <c r="A3778" s="10" t="s">
        <v>9</v>
      </c>
      <c r="B3778" s="11" t="str">
        <f>VLOOKUP(C3778,#REF!,2,0)</f>
        <v>Rotas do Pinhão</v>
      </c>
      <c r="C3778" s="12" t="s">
        <v>27</v>
      </c>
      <c r="D3778" s="13" t="s">
        <v>13090</v>
      </c>
      <c r="E3778" s="12" t="s">
        <v>13137</v>
      </c>
      <c r="F3778" s="12" t="s">
        <v>13138</v>
      </c>
      <c r="G3778" s="12" t="s">
        <v>13139</v>
      </c>
      <c r="H3778" s="9" t="s">
        <v>13382</v>
      </c>
      <c r="I3778" s="12" t="s">
        <v>13383</v>
      </c>
      <c r="J3778" s="9" t="s">
        <v>13137</v>
      </c>
      <c r="K3778" s="15">
        <v>44738</v>
      </c>
      <c r="L3778" s="17">
        <v>44197</v>
      </c>
    </row>
    <row r="3779" spans="1:12" ht="45" x14ac:dyDescent="0.25">
      <c r="A3779" s="10" t="s">
        <v>9</v>
      </c>
      <c r="B3779" s="11" t="str">
        <f>VLOOKUP(C3779,#REF!,2,0)</f>
        <v>Rotas do Pinhão</v>
      </c>
      <c r="C3779" s="12" t="s">
        <v>27</v>
      </c>
      <c r="D3779" s="13" t="s">
        <v>13090</v>
      </c>
      <c r="E3779" s="12" t="s">
        <v>13171</v>
      </c>
      <c r="F3779" s="12" t="s">
        <v>13172</v>
      </c>
      <c r="G3779" s="12" t="s">
        <v>22371</v>
      </c>
      <c r="H3779" s="9" t="s">
        <v>13398</v>
      </c>
      <c r="I3779" s="12" t="s">
        <v>13399</v>
      </c>
      <c r="J3779" s="9" t="s">
        <v>13171</v>
      </c>
      <c r="K3779" s="15">
        <v>44912</v>
      </c>
      <c r="L3779" s="17">
        <v>44197</v>
      </c>
    </row>
    <row r="3780" spans="1:12" ht="45" x14ac:dyDescent="0.25">
      <c r="A3780" s="10" t="s">
        <v>9</v>
      </c>
      <c r="B3780" s="11" t="str">
        <f>VLOOKUP(C3780,#REF!,2,0)</f>
        <v>Rotas do Pinhão</v>
      </c>
      <c r="C3780" s="12" t="s">
        <v>27</v>
      </c>
      <c r="D3780" s="13" t="s">
        <v>13090</v>
      </c>
      <c r="E3780" s="12" t="s">
        <v>12174</v>
      </c>
      <c r="F3780" s="12" t="s">
        <v>12175</v>
      </c>
      <c r="G3780" s="12" t="s">
        <v>12176</v>
      </c>
      <c r="H3780" s="9" t="s">
        <v>12807</v>
      </c>
      <c r="I3780" s="12" t="s">
        <v>12808</v>
      </c>
      <c r="J3780" s="9" t="s">
        <v>12174</v>
      </c>
      <c r="K3780" s="15">
        <v>44330</v>
      </c>
      <c r="L3780" s="17">
        <v>44197</v>
      </c>
    </row>
    <row r="3781" spans="1:12" ht="45" x14ac:dyDescent="0.25">
      <c r="A3781" s="10" t="s">
        <v>9</v>
      </c>
      <c r="B3781" s="11" t="str">
        <f>VLOOKUP(C3781,#REF!,2,0)</f>
        <v>Rotas do Pinhão</v>
      </c>
      <c r="C3781" s="12" t="s">
        <v>27</v>
      </c>
      <c r="D3781" s="13" t="s">
        <v>13090</v>
      </c>
      <c r="E3781" s="12" t="s">
        <v>13140</v>
      </c>
      <c r="F3781" s="12" t="s">
        <v>13141</v>
      </c>
      <c r="G3781" s="12" t="s">
        <v>13142</v>
      </c>
      <c r="H3781" s="9" t="s">
        <v>13384</v>
      </c>
      <c r="I3781" s="12" t="s">
        <v>13385</v>
      </c>
      <c r="J3781" s="9" t="s">
        <v>13140</v>
      </c>
      <c r="K3781" s="15">
        <v>44898</v>
      </c>
      <c r="L3781" s="17">
        <v>44197</v>
      </c>
    </row>
    <row r="3782" spans="1:12" ht="45" x14ac:dyDescent="0.25">
      <c r="A3782" s="10" t="s">
        <v>9</v>
      </c>
      <c r="B3782" s="11" t="str">
        <f>VLOOKUP(C3782,#REF!,2,0)</f>
        <v>Rotas do Pinhão</v>
      </c>
      <c r="C3782" s="12" t="s">
        <v>27</v>
      </c>
      <c r="D3782" s="13" t="s">
        <v>13090</v>
      </c>
      <c r="E3782" s="12" t="s">
        <v>13145</v>
      </c>
      <c r="F3782" s="12" t="s">
        <v>13146</v>
      </c>
      <c r="G3782" s="12" t="s">
        <v>13147</v>
      </c>
      <c r="H3782" s="9" t="s">
        <v>7495</v>
      </c>
      <c r="I3782" s="12" t="s">
        <v>7496</v>
      </c>
      <c r="J3782" s="9" t="s">
        <v>13145</v>
      </c>
      <c r="K3782" s="15">
        <v>44518</v>
      </c>
      <c r="L3782" s="17">
        <v>44197</v>
      </c>
    </row>
    <row r="3783" spans="1:12" ht="45" x14ac:dyDescent="0.25">
      <c r="A3783" s="10" t="s">
        <v>9</v>
      </c>
      <c r="B3783" s="11" t="str">
        <f>VLOOKUP(C3783,#REF!,2,0)</f>
        <v>Rotas do Pinhão</v>
      </c>
      <c r="C3783" s="12" t="s">
        <v>27</v>
      </c>
      <c r="D3783" s="13" t="s">
        <v>13090</v>
      </c>
      <c r="E3783" s="12" t="s">
        <v>13143</v>
      </c>
      <c r="F3783" s="12" t="s">
        <v>13144</v>
      </c>
      <c r="G3783" s="12" t="s">
        <v>22372</v>
      </c>
      <c r="H3783" s="9" t="s">
        <v>13386</v>
      </c>
      <c r="I3783" s="12" t="s">
        <v>13387</v>
      </c>
      <c r="J3783" s="9" t="s">
        <v>13143</v>
      </c>
      <c r="K3783" s="15">
        <v>44818</v>
      </c>
      <c r="L3783" s="17">
        <v>44197</v>
      </c>
    </row>
    <row r="3784" spans="1:12" ht="45" x14ac:dyDescent="0.25">
      <c r="A3784" s="10" t="s">
        <v>9</v>
      </c>
      <c r="B3784" s="11" t="str">
        <f>VLOOKUP(C3784,#REF!,2,0)</f>
        <v>Rotas do Pinhão</v>
      </c>
      <c r="C3784" s="12" t="s">
        <v>27</v>
      </c>
      <c r="D3784" s="13" t="s">
        <v>13090</v>
      </c>
      <c r="E3784" s="12" t="s">
        <v>13176</v>
      </c>
      <c r="F3784" s="12" t="s">
        <v>13177</v>
      </c>
      <c r="G3784" s="12" t="s">
        <v>13178</v>
      </c>
      <c r="H3784" s="9" t="s">
        <v>13402</v>
      </c>
      <c r="I3784" s="12" t="s">
        <v>13403</v>
      </c>
      <c r="J3784" s="9" t="s">
        <v>13176</v>
      </c>
      <c r="K3784" s="15">
        <v>44857</v>
      </c>
      <c r="L3784" s="17">
        <v>44197</v>
      </c>
    </row>
    <row r="3785" spans="1:12" ht="45" x14ac:dyDescent="0.25">
      <c r="A3785" s="10" t="s">
        <v>9</v>
      </c>
      <c r="B3785" s="11" t="str">
        <f>VLOOKUP(C3785,#REF!,2,0)</f>
        <v>Rotas do Pinhão</v>
      </c>
      <c r="C3785" s="12" t="s">
        <v>27</v>
      </c>
      <c r="D3785" s="13" t="s">
        <v>13090</v>
      </c>
      <c r="E3785" s="12" t="s">
        <v>13179</v>
      </c>
      <c r="F3785" s="12" t="s">
        <v>13180</v>
      </c>
      <c r="G3785" s="12" t="s">
        <v>13181</v>
      </c>
      <c r="H3785" s="9" t="s">
        <v>13404</v>
      </c>
      <c r="I3785" s="12" t="s">
        <v>21437</v>
      </c>
      <c r="J3785" s="9" t="s">
        <v>13179</v>
      </c>
      <c r="K3785" s="15">
        <v>44896</v>
      </c>
      <c r="L3785" s="17">
        <v>44197</v>
      </c>
    </row>
    <row r="3786" spans="1:12" ht="60" x14ac:dyDescent="0.25">
      <c r="A3786" s="10" t="s">
        <v>9</v>
      </c>
      <c r="B3786" s="11" t="str">
        <f>VLOOKUP(C3786,#REF!,2,0)</f>
        <v>Rotas do Pinhão</v>
      </c>
      <c r="C3786" s="12" t="s">
        <v>27</v>
      </c>
      <c r="D3786" s="13" t="s">
        <v>13090</v>
      </c>
      <c r="E3786" s="12" t="s">
        <v>22373</v>
      </c>
      <c r="F3786" s="12" t="s">
        <v>22374</v>
      </c>
      <c r="G3786" s="12" t="s">
        <v>22375</v>
      </c>
      <c r="H3786" s="9" t="s">
        <v>22376</v>
      </c>
      <c r="I3786" s="12" t="s">
        <v>22377</v>
      </c>
      <c r="J3786" s="9" t="s">
        <v>22373</v>
      </c>
      <c r="K3786" s="15">
        <v>44954</v>
      </c>
      <c r="L3786" s="17">
        <v>44197</v>
      </c>
    </row>
    <row r="3787" spans="1:12" ht="45" x14ac:dyDescent="0.25">
      <c r="A3787" s="10" t="s">
        <v>9</v>
      </c>
      <c r="B3787" s="11" t="str">
        <f>VLOOKUP(C3787,#REF!,2,0)</f>
        <v>Rotas do Pinhão</v>
      </c>
      <c r="C3787" s="12" t="s">
        <v>27</v>
      </c>
      <c r="D3787" s="13" t="s">
        <v>13090</v>
      </c>
      <c r="E3787" s="12" t="s">
        <v>11959</v>
      </c>
      <c r="F3787" s="12" t="s">
        <v>11960</v>
      </c>
      <c r="G3787" s="12" t="s">
        <v>11961</v>
      </c>
      <c r="H3787" s="9" t="s">
        <v>12676</v>
      </c>
      <c r="I3787" s="12" t="s">
        <v>12677</v>
      </c>
      <c r="J3787" s="9" t="s">
        <v>11959</v>
      </c>
      <c r="K3787" s="15">
        <v>44291</v>
      </c>
      <c r="L3787" s="17">
        <v>44197</v>
      </c>
    </row>
    <row r="3788" spans="1:12" ht="45" x14ac:dyDescent="0.25">
      <c r="A3788" s="10" t="s">
        <v>9</v>
      </c>
      <c r="B3788" s="11" t="str">
        <f>VLOOKUP(C3788,#REF!,2,0)</f>
        <v>Rotas do Pinhão</v>
      </c>
      <c r="C3788" s="12" t="s">
        <v>27</v>
      </c>
      <c r="D3788" s="13" t="s">
        <v>13090</v>
      </c>
      <c r="E3788" s="12" t="s">
        <v>22328</v>
      </c>
      <c r="F3788" s="12" t="s">
        <v>22329</v>
      </c>
      <c r="G3788" s="12" t="s">
        <v>22330</v>
      </c>
      <c r="H3788" s="9" t="s">
        <v>22331</v>
      </c>
      <c r="I3788" s="12" t="s">
        <v>22332</v>
      </c>
      <c r="J3788" s="9" t="s">
        <v>22328</v>
      </c>
      <c r="K3788" s="15">
        <v>44932</v>
      </c>
      <c r="L3788" s="17">
        <v>44197</v>
      </c>
    </row>
    <row r="3789" spans="1:12" ht="45" x14ac:dyDescent="0.25">
      <c r="A3789" s="10" t="s">
        <v>9</v>
      </c>
      <c r="B3789" s="11" t="str">
        <f>VLOOKUP(C3789,#REF!,2,0)</f>
        <v>Rotas do Pinhão</v>
      </c>
      <c r="C3789" s="12" t="s">
        <v>27</v>
      </c>
      <c r="D3789" s="13" t="s">
        <v>13090</v>
      </c>
      <c r="E3789" s="12" t="s">
        <v>13182</v>
      </c>
      <c r="F3789" s="12" t="s">
        <v>13183</v>
      </c>
      <c r="G3789" s="12" t="s">
        <v>13184</v>
      </c>
      <c r="H3789" s="9" t="s">
        <v>13405</v>
      </c>
      <c r="I3789" s="12" t="s">
        <v>21438</v>
      </c>
      <c r="J3789" s="9" t="s">
        <v>13182</v>
      </c>
      <c r="K3789" s="15">
        <v>44660</v>
      </c>
      <c r="L3789" s="17">
        <v>44197</v>
      </c>
    </row>
    <row r="3790" spans="1:12" ht="45" x14ac:dyDescent="0.25">
      <c r="A3790" s="10" t="s">
        <v>9</v>
      </c>
      <c r="B3790" s="11" t="str">
        <f>VLOOKUP(C3790,#REF!,2,0)</f>
        <v>Rotas do Pinhão</v>
      </c>
      <c r="C3790" s="12" t="s">
        <v>27</v>
      </c>
      <c r="D3790" s="13" t="s">
        <v>13090</v>
      </c>
      <c r="E3790" s="12" t="s">
        <v>22147</v>
      </c>
      <c r="F3790" s="12" t="s">
        <v>22148</v>
      </c>
      <c r="G3790" s="12" t="s">
        <v>22378</v>
      </c>
      <c r="H3790" s="9" t="s">
        <v>22379</v>
      </c>
      <c r="I3790" s="12" t="s">
        <v>22150</v>
      </c>
      <c r="J3790" s="9" t="s">
        <v>22147</v>
      </c>
      <c r="K3790" s="15">
        <v>44939</v>
      </c>
      <c r="L3790" s="17">
        <v>44197</v>
      </c>
    </row>
    <row r="3791" spans="1:12" ht="45" x14ac:dyDescent="0.25">
      <c r="A3791" s="10" t="s">
        <v>9</v>
      </c>
      <c r="B3791" s="11" t="str">
        <f>VLOOKUP(C3791,#REF!,2,0)</f>
        <v>Rotas do Pinhão</v>
      </c>
      <c r="C3791" s="12" t="s">
        <v>27</v>
      </c>
      <c r="D3791" s="13" t="s">
        <v>13090</v>
      </c>
      <c r="E3791" s="12" t="s">
        <v>22114</v>
      </c>
      <c r="F3791" s="12" t="s">
        <v>22115</v>
      </c>
      <c r="G3791" s="12" t="s">
        <v>22380</v>
      </c>
      <c r="H3791" s="9" t="s">
        <v>22117</v>
      </c>
      <c r="I3791" s="12" t="s">
        <v>22118</v>
      </c>
      <c r="J3791" s="9" t="s">
        <v>22114</v>
      </c>
      <c r="K3791" s="15">
        <v>44955</v>
      </c>
      <c r="L3791" s="17">
        <v>44197</v>
      </c>
    </row>
    <row r="3792" spans="1:12" ht="45" x14ac:dyDescent="0.25">
      <c r="A3792" s="10" t="s">
        <v>9</v>
      </c>
      <c r="B3792" s="11" t="str">
        <f>VLOOKUP(C3792,#REF!,2,0)</f>
        <v>Rotas do Pinhão</v>
      </c>
      <c r="C3792" s="12" t="s">
        <v>27</v>
      </c>
      <c r="D3792" s="13" t="s">
        <v>13090</v>
      </c>
      <c r="E3792" s="12" t="s">
        <v>22381</v>
      </c>
      <c r="F3792" s="12" t="s">
        <v>22382</v>
      </c>
      <c r="G3792" s="12" t="s">
        <v>22383</v>
      </c>
      <c r="H3792" s="9" t="s">
        <v>22384</v>
      </c>
      <c r="I3792" s="12" t="s">
        <v>22385</v>
      </c>
      <c r="J3792" s="9" t="s">
        <v>22381</v>
      </c>
      <c r="K3792" s="15">
        <v>44939</v>
      </c>
      <c r="L3792" s="17">
        <v>44197</v>
      </c>
    </row>
    <row r="3793" spans="1:12" ht="45" x14ac:dyDescent="0.25">
      <c r="A3793" s="10" t="s">
        <v>9</v>
      </c>
      <c r="B3793" s="11" t="str">
        <f>VLOOKUP(C3793,#REF!,2,0)</f>
        <v>Rotas do Pinhão</v>
      </c>
      <c r="C3793" s="12" t="s">
        <v>27</v>
      </c>
      <c r="D3793" s="13" t="s">
        <v>13090</v>
      </c>
      <c r="E3793" s="12" t="s">
        <v>22386</v>
      </c>
      <c r="F3793" s="12" t="s">
        <v>22387</v>
      </c>
      <c r="G3793" s="12" t="s">
        <v>22388</v>
      </c>
      <c r="H3793" s="9" t="s">
        <v>22389</v>
      </c>
      <c r="I3793" s="12" t="s">
        <v>22150</v>
      </c>
      <c r="J3793" s="9" t="s">
        <v>22386</v>
      </c>
      <c r="K3793" s="15">
        <v>44952</v>
      </c>
      <c r="L3793" s="17">
        <v>44197</v>
      </c>
    </row>
    <row r="3794" spans="1:12" ht="45" x14ac:dyDescent="0.25">
      <c r="A3794" s="10" t="s">
        <v>9</v>
      </c>
      <c r="B3794" s="11" t="str">
        <f>VLOOKUP(C3794,#REF!,2,0)</f>
        <v>Rotas do Pinhão</v>
      </c>
      <c r="C3794" s="12" t="s">
        <v>27</v>
      </c>
      <c r="D3794" s="13" t="s">
        <v>13090</v>
      </c>
      <c r="E3794" s="12" t="s">
        <v>11802</v>
      </c>
      <c r="F3794" s="12" t="s">
        <v>11803</v>
      </c>
      <c r="G3794" s="12" t="s">
        <v>13148</v>
      </c>
      <c r="H3794" s="9" t="s">
        <v>12582</v>
      </c>
      <c r="I3794" s="12" t="s">
        <v>12583</v>
      </c>
      <c r="J3794" s="9" t="s">
        <v>11802</v>
      </c>
      <c r="K3794" s="15">
        <v>44375</v>
      </c>
      <c r="L3794" s="17">
        <v>44197</v>
      </c>
    </row>
    <row r="3795" spans="1:12" ht="45" x14ac:dyDescent="0.25">
      <c r="A3795" s="10" t="s">
        <v>9</v>
      </c>
      <c r="B3795" s="11" t="str">
        <f>VLOOKUP(C3795,#REF!,2,0)</f>
        <v>Rotas do Pinhão</v>
      </c>
      <c r="C3795" s="12" t="s">
        <v>27</v>
      </c>
      <c r="D3795" s="13" t="s">
        <v>13090</v>
      </c>
      <c r="E3795" s="12" t="s">
        <v>13188</v>
      </c>
      <c r="F3795" s="12" t="s">
        <v>13189</v>
      </c>
      <c r="G3795" s="12" t="s">
        <v>13190</v>
      </c>
      <c r="H3795" s="9" t="s">
        <v>13409</v>
      </c>
      <c r="I3795" s="12" t="s">
        <v>21440</v>
      </c>
      <c r="J3795" s="9" t="s">
        <v>13188</v>
      </c>
      <c r="K3795" s="15">
        <v>44710</v>
      </c>
      <c r="L3795" s="17">
        <v>44197</v>
      </c>
    </row>
    <row r="3796" spans="1:12" ht="45" x14ac:dyDescent="0.25">
      <c r="A3796" s="10" t="s">
        <v>9</v>
      </c>
      <c r="B3796" s="11" t="str">
        <f>VLOOKUP(C3796,#REF!,2,0)</f>
        <v>Rotas do Pinhão</v>
      </c>
      <c r="C3796" s="12" t="s">
        <v>27</v>
      </c>
      <c r="D3796" s="13" t="s">
        <v>13090</v>
      </c>
      <c r="E3796" s="12" t="s">
        <v>8859</v>
      </c>
      <c r="F3796" s="12" t="s">
        <v>8860</v>
      </c>
      <c r="G3796" s="12" t="s">
        <v>8861</v>
      </c>
      <c r="H3796" s="9" t="s">
        <v>13430</v>
      </c>
      <c r="I3796" s="12" t="s">
        <v>10739</v>
      </c>
      <c r="J3796" s="9" t="s">
        <v>8859</v>
      </c>
      <c r="K3796" s="15">
        <v>44247</v>
      </c>
      <c r="L3796" s="17">
        <v>44197</v>
      </c>
    </row>
    <row r="3797" spans="1:12" ht="45" x14ac:dyDescent="0.25">
      <c r="A3797" s="10" t="s">
        <v>9</v>
      </c>
      <c r="B3797" s="11" t="str">
        <f>VLOOKUP(C3797,#REF!,2,0)</f>
        <v>Rotas do Pinhão</v>
      </c>
      <c r="C3797" s="12" t="s">
        <v>27</v>
      </c>
      <c r="D3797" s="13" t="s">
        <v>13090</v>
      </c>
      <c r="E3797" s="12" t="s">
        <v>13224</v>
      </c>
      <c r="F3797" s="12" t="s">
        <v>13225</v>
      </c>
      <c r="G3797" s="12" t="s">
        <v>13226</v>
      </c>
      <c r="H3797" s="9" t="s">
        <v>13431</v>
      </c>
      <c r="I3797" s="12" t="s">
        <v>21447</v>
      </c>
      <c r="J3797" s="9" t="s">
        <v>13224</v>
      </c>
      <c r="K3797" s="15">
        <v>44842</v>
      </c>
      <c r="L3797" s="17">
        <v>44197</v>
      </c>
    </row>
    <row r="3798" spans="1:12" ht="45" x14ac:dyDescent="0.25">
      <c r="A3798" s="10" t="s">
        <v>9</v>
      </c>
      <c r="B3798" s="11" t="str">
        <f>VLOOKUP(C3798,#REF!,2,0)</f>
        <v>Rotas do Pinhão</v>
      </c>
      <c r="C3798" s="12" t="s">
        <v>27</v>
      </c>
      <c r="D3798" s="13" t="s">
        <v>13090</v>
      </c>
      <c r="E3798" s="12" t="s">
        <v>13227</v>
      </c>
      <c r="F3798" s="12" t="s">
        <v>13228</v>
      </c>
      <c r="G3798" s="12" t="s">
        <v>22392</v>
      </c>
      <c r="H3798" s="9" t="s">
        <v>13432</v>
      </c>
      <c r="I3798" s="12" t="s">
        <v>13362</v>
      </c>
      <c r="J3798" s="9" t="s">
        <v>13227</v>
      </c>
      <c r="K3798" s="15">
        <v>44717</v>
      </c>
      <c r="L3798" s="17">
        <v>44197</v>
      </c>
    </row>
    <row r="3799" spans="1:12" ht="45" x14ac:dyDescent="0.25">
      <c r="A3799" s="10" t="s">
        <v>9</v>
      </c>
      <c r="B3799" s="11" t="str">
        <f>VLOOKUP(C3799,#REF!,2,0)</f>
        <v>Rotas do Pinhão</v>
      </c>
      <c r="C3799" s="12" t="s">
        <v>27</v>
      </c>
      <c r="D3799" s="13" t="s">
        <v>13090</v>
      </c>
      <c r="E3799" s="12" t="s">
        <v>22393</v>
      </c>
      <c r="F3799" s="12" t="s">
        <v>22394</v>
      </c>
      <c r="G3799" s="12" t="s">
        <v>22395</v>
      </c>
      <c r="H3799" s="9" t="s">
        <v>13432</v>
      </c>
      <c r="I3799" s="12" t="s">
        <v>22396</v>
      </c>
      <c r="J3799" s="9" t="s">
        <v>22393</v>
      </c>
      <c r="K3799" s="15">
        <v>44952</v>
      </c>
      <c r="L3799" s="17">
        <v>44197</v>
      </c>
    </row>
    <row r="3800" spans="1:12" ht="45" x14ac:dyDescent="0.25">
      <c r="A3800" s="10" t="s">
        <v>9</v>
      </c>
      <c r="B3800" s="11" t="str">
        <f>VLOOKUP(C3800,#REF!,2,0)</f>
        <v>Rotas do Pinhão</v>
      </c>
      <c r="C3800" s="12" t="s">
        <v>27</v>
      </c>
      <c r="D3800" s="13" t="s">
        <v>13090</v>
      </c>
      <c r="E3800" s="12" t="s">
        <v>13312</v>
      </c>
      <c r="F3800" s="12" t="s">
        <v>13313</v>
      </c>
      <c r="G3800" s="12" t="s">
        <v>22397</v>
      </c>
      <c r="H3800" s="9" t="s">
        <v>13481</v>
      </c>
      <c r="I3800" s="12" t="s">
        <v>21458</v>
      </c>
      <c r="J3800" s="9" t="s">
        <v>13312</v>
      </c>
      <c r="K3800" s="15">
        <v>44575</v>
      </c>
      <c r="L3800" s="17">
        <v>44197</v>
      </c>
    </row>
    <row r="3801" spans="1:12" ht="60" x14ac:dyDescent="0.25">
      <c r="A3801" s="10" t="s">
        <v>9</v>
      </c>
      <c r="B3801" s="11" t="str">
        <f>VLOOKUP(C3801,#REF!,2,0)</f>
        <v>Rotas do Pinhão</v>
      </c>
      <c r="C3801" s="12" t="s">
        <v>27</v>
      </c>
      <c r="D3801" s="13" t="s">
        <v>13090</v>
      </c>
      <c r="E3801" s="12" t="s">
        <v>13153</v>
      </c>
      <c r="F3801" s="12" t="s">
        <v>13154</v>
      </c>
      <c r="G3801" s="12" t="s">
        <v>13155</v>
      </c>
      <c r="H3801" s="9" t="s">
        <v>13391</v>
      </c>
      <c r="I3801" s="12" t="s">
        <v>13392</v>
      </c>
      <c r="J3801" s="9" t="s">
        <v>13153</v>
      </c>
      <c r="K3801" s="15">
        <v>44842</v>
      </c>
      <c r="L3801" s="17">
        <v>44197</v>
      </c>
    </row>
    <row r="3802" spans="1:12" ht="45" x14ac:dyDescent="0.25">
      <c r="A3802" s="10" t="s">
        <v>9</v>
      </c>
      <c r="B3802" s="11" t="str">
        <f>VLOOKUP(C3802,#REF!,2,0)</f>
        <v>Rotas do Pinhão</v>
      </c>
      <c r="C3802" s="12" t="s">
        <v>27</v>
      </c>
      <c r="D3802" s="13" t="s">
        <v>13090</v>
      </c>
      <c r="E3802" s="12" t="s">
        <v>13156</v>
      </c>
      <c r="F3802" s="12" t="s">
        <v>13157</v>
      </c>
      <c r="G3802" s="12" t="s">
        <v>13158</v>
      </c>
      <c r="H3802" s="9" t="s">
        <v>13393</v>
      </c>
      <c r="I3802" s="12" t="s">
        <v>21434</v>
      </c>
      <c r="J3802" s="9" t="s">
        <v>13156</v>
      </c>
      <c r="K3802" s="15">
        <v>44603</v>
      </c>
      <c r="L3802" s="17">
        <v>44197</v>
      </c>
    </row>
    <row r="3803" spans="1:12" ht="45" x14ac:dyDescent="0.25">
      <c r="A3803" s="10" t="s">
        <v>9</v>
      </c>
      <c r="B3803" s="11" t="str">
        <f>VLOOKUP(C3803,#REF!,2,0)</f>
        <v>Rotas do Pinhão</v>
      </c>
      <c r="C3803" s="12" t="s">
        <v>27</v>
      </c>
      <c r="D3803" s="13" t="s">
        <v>13090</v>
      </c>
      <c r="E3803" s="12" t="s">
        <v>13159</v>
      </c>
      <c r="F3803" s="12" t="s">
        <v>13160</v>
      </c>
      <c r="G3803" s="12" t="s">
        <v>13161</v>
      </c>
      <c r="H3803" s="9" t="s">
        <v>13393</v>
      </c>
      <c r="I3803" s="12" t="s">
        <v>21434</v>
      </c>
      <c r="J3803" s="9" t="s">
        <v>13159</v>
      </c>
      <c r="K3803" s="15">
        <v>44602</v>
      </c>
      <c r="L3803" s="17">
        <v>44197</v>
      </c>
    </row>
    <row r="3804" spans="1:12" ht="45" x14ac:dyDescent="0.25">
      <c r="A3804" s="10" t="s">
        <v>9</v>
      </c>
      <c r="B3804" s="11" t="str">
        <f>VLOOKUP(C3804,#REF!,2,0)</f>
        <v>Rotas do Pinhão</v>
      </c>
      <c r="C3804" s="12" t="s">
        <v>27</v>
      </c>
      <c r="D3804" s="13" t="s">
        <v>13090</v>
      </c>
      <c r="E3804" s="12" t="s">
        <v>22404</v>
      </c>
      <c r="F3804" s="12" t="s">
        <v>22405</v>
      </c>
      <c r="G3804" s="12" t="s">
        <v>22406</v>
      </c>
      <c r="H3804" s="9" t="s">
        <v>22407</v>
      </c>
      <c r="I3804" s="12" t="s">
        <v>22408</v>
      </c>
      <c r="J3804" s="9" t="s">
        <v>22404</v>
      </c>
      <c r="K3804" s="15">
        <v>44946</v>
      </c>
      <c r="L3804" s="17">
        <v>44197</v>
      </c>
    </row>
    <row r="3805" spans="1:12" ht="45" x14ac:dyDescent="0.25">
      <c r="A3805" s="10" t="s">
        <v>9</v>
      </c>
      <c r="B3805" s="11" t="str">
        <f>VLOOKUP(C3805,#REF!,2,0)</f>
        <v>Rotas do Pinhão</v>
      </c>
      <c r="C3805" s="12" t="s">
        <v>27</v>
      </c>
      <c r="D3805" s="13" t="s">
        <v>13090</v>
      </c>
      <c r="E3805" s="12" t="s">
        <v>11953</v>
      </c>
      <c r="F3805" s="12" t="s">
        <v>11954</v>
      </c>
      <c r="G3805" s="12" t="s">
        <v>11955</v>
      </c>
      <c r="H3805" s="9" t="s">
        <v>12672</v>
      </c>
      <c r="I3805" s="12" t="s">
        <v>12673</v>
      </c>
      <c r="J3805" s="9" t="s">
        <v>11953</v>
      </c>
      <c r="K3805" s="15">
        <v>44595</v>
      </c>
      <c r="L3805" s="17">
        <v>44197</v>
      </c>
    </row>
    <row r="3806" spans="1:12" ht="45" x14ac:dyDescent="0.25">
      <c r="A3806" s="10" t="s">
        <v>9</v>
      </c>
      <c r="B3806" s="11" t="str">
        <f>VLOOKUP(C3806,#REF!,2,0)</f>
        <v>Rotas do Pinhão</v>
      </c>
      <c r="C3806" s="12" t="s">
        <v>27</v>
      </c>
      <c r="D3806" s="13" t="s">
        <v>13090</v>
      </c>
      <c r="E3806" s="12" t="s">
        <v>13196</v>
      </c>
      <c r="F3806" s="12" t="s">
        <v>13197</v>
      </c>
      <c r="G3806" s="12" t="s">
        <v>13198</v>
      </c>
      <c r="H3806" s="9" t="s">
        <v>13414</v>
      </c>
      <c r="I3806" s="12" t="s">
        <v>21442</v>
      </c>
      <c r="J3806" s="9" t="s">
        <v>13196</v>
      </c>
      <c r="K3806" s="15">
        <v>44857</v>
      </c>
      <c r="L3806" s="17">
        <v>44197</v>
      </c>
    </row>
    <row r="3807" spans="1:12" ht="45" x14ac:dyDescent="0.25">
      <c r="A3807" s="10" t="s">
        <v>9</v>
      </c>
      <c r="B3807" s="11" t="str">
        <f>VLOOKUP(C3807,#REF!,2,0)</f>
        <v>Rotas do Pinhão</v>
      </c>
      <c r="C3807" s="12" t="s">
        <v>27</v>
      </c>
      <c r="D3807" s="13" t="s">
        <v>13090</v>
      </c>
      <c r="E3807" s="12" t="s">
        <v>13199</v>
      </c>
      <c r="F3807" s="12" t="s">
        <v>13200</v>
      </c>
      <c r="G3807" s="12" t="s">
        <v>13201</v>
      </c>
      <c r="H3807" s="9" t="s">
        <v>13415</v>
      </c>
      <c r="I3807" s="12" t="s">
        <v>21443</v>
      </c>
      <c r="J3807" s="9" t="s">
        <v>13199</v>
      </c>
      <c r="K3807" s="15">
        <v>44371</v>
      </c>
      <c r="L3807" s="17">
        <v>44197</v>
      </c>
    </row>
    <row r="3808" spans="1:12" ht="45" x14ac:dyDescent="0.25">
      <c r="A3808" s="10" t="s">
        <v>9</v>
      </c>
      <c r="B3808" s="11" t="str">
        <f>VLOOKUP(C3808,#REF!,2,0)</f>
        <v>Rotas do Pinhão</v>
      </c>
      <c r="C3808" s="12" t="s">
        <v>27</v>
      </c>
      <c r="D3808" s="13" t="s">
        <v>13090</v>
      </c>
      <c r="E3808" s="12" t="s">
        <v>13314</v>
      </c>
      <c r="F3808" s="12" t="s">
        <v>13315</v>
      </c>
      <c r="G3808" s="12" t="s">
        <v>22409</v>
      </c>
      <c r="H3808" s="9" t="s">
        <v>13482</v>
      </c>
      <c r="I3808" s="12" t="s">
        <v>13483</v>
      </c>
      <c r="J3808" s="9" t="s">
        <v>13314</v>
      </c>
      <c r="K3808" s="15">
        <v>44877</v>
      </c>
      <c r="L3808" s="17">
        <v>44197</v>
      </c>
    </row>
    <row r="3809" spans="1:12" ht="45" x14ac:dyDescent="0.25">
      <c r="A3809" s="10" t="s">
        <v>9</v>
      </c>
      <c r="B3809" s="11" t="str">
        <f>VLOOKUP(C3809,#REF!,2,0)</f>
        <v>Rotas do Pinhão</v>
      </c>
      <c r="C3809" s="12" t="s">
        <v>27</v>
      </c>
      <c r="D3809" s="13" t="s">
        <v>13090</v>
      </c>
      <c r="E3809" s="12" t="s">
        <v>11965</v>
      </c>
      <c r="F3809" s="12" t="s">
        <v>11966</v>
      </c>
      <c r="G3809" s="12" t="s">
        <v>11966</v>
      </c>
      <c r="H3809" s="9" t="s">
        <v>13434</v>
      </c>
      <c r="I3809" s="12" t="s">
        <v>12682</v>
      </c>
      <c r="J3809" s="9" t="s">
        <v>11965</v>
      </c>
      <c r="K3809" s="15">
        <v>44480</v>
      </c>
      <c r="L3809" s="17">
        <v>44197</v>
      </c>
    </row>
    <row r="3810" spans="1:12" ht="45" x14ac:dyDescent="0.25">
      <c r="A3810" s="10" t="s">
        <v>9</v>
      </c>
      <c r="B3810" s="11" t="str">
        <f>VLOOKUP(C3810,#REF!,2,0)</f>
        <v>Rotas do Pinhão</v>
      </c>
      <c r="C3810" s="12" t="s">
        <v>27</v>
      </c>
      <c r="D3810" s="13" t="s">
        <v>13090</v>
      </c>
      <c r="E3810" s="12" t="s">
        <v>13229</v>
      </c>
      <c r="F3810" s="12" t="s">
        <v>13230</v>
      </c>
      <c r="G3810" s="12" t="s">
        <v>13231</v>
      </c>
      <c r="H3810" s="9" t="s">
        <v>13433</v>
      </c>
      <c r="I3810" s="12" t="s">
        <v>21448</v>
      </c>
      <c r="J3810" s="9" t="s">
        <v>13229</v>
      </c>
      <c r="K3810" s="15">
        <v>44897</v>
      </c>
      <c r="L3810" s="17">
        <v>44197</v>
      </c>
    </row>
    <row r="3811" spans="1:12" ht="45" x14ac:dyDescent="0.25">
      <c r="A3811" s="10" t="s">
        <v>9</v>
      </c>
      <c r="B3811" s="11" t="str">
        <f>VLOOKUP(C3811,#REF!,2,0)</f>
        <v>Rotas do Pinhão</v>
      </c>
      <c r="C3811" s="12" t="s">
        <v>27</v>
      </c>
      <c r="D3811" s="13" t="s">
        <v>13090</v>
      </c>
      <c r="E3811" s="12" t="s">
        <v>12023</v>
      </c>
      <c r="F3811" s="12" t="s">
        <v>12024</v>
      </c>
      <c r="G3811" s="12" t="s">
        <v>12025</v>
      </c>
      <c r="H3811" s="9" t="s">
        <v>12716</v>
      </c>
      <c r="I3811" s="12" t="s">
        <v>12717</v>
      </c>
      <c r="J3811" s="9" t="s">
        <v>12023</v>
      </c>
      <c r="K3811" s="15">
        <v>44686</v>
      </c>
      <c r="L3811" s="17">
        <v>44197</v>
      </c>
    </row>
    <row r="3812" spans="1:12" ht="45" x14ac:dyDescent="0.25">
      <c r="A3812" s="10" t="s">
        <v>9</v>
      </c>
      <c r="B3812" s="11" t="str">
        <f>VLOOKUP(C3812,#REF!,2,0)</f>
        <v>Rotas do Pinhão</v>
      </c>
      <c r="C3812" s="12" t="s">
        <v>27</v>
      </c>
      <c r="D3812" s="13" t="s">
        <v>13090</v>
      </c>
      <c r="E3812" s="12" t="s">
        <v>13319</v>
      </c>
      <c r="F3812" s="12" t="s">
        <v>13320</v>
      </c>
      <c r="G3812" s="12" t="s">
        <v>13321</v>
      </c>
      <c r="H3812" s="9" t="s">
        <v>13486</v>
      </c>
      <c r="I3812" s="12" t="s">
        <v>21459</v>
      </c>
      <c r="J3812" s="9" t="s">
        <v>13319</v>
      </c>
      <c r="K3812" s="15">
        <v>44689</v>
      </c>
      <c r="L3812" s="17">
        <v>44197</v>
      </c>
    </row>
    <row r="3813" spans="1:12" ht="45" x14ac:dyDescent="0.25">
      <c r="A3813" s="10" t="s">
        <v>9</v>
      </c>
      <c r="B3813" s="11" t="str">
        <f>VLOOKUP(C3813,#REF!,2,0)</f>
        <v>Rotas do Pinhão</v>
      </c>
      <c r="C3813" s="12" t="s">
        <v>27</v>
      </c>
      <c r="D3813" s="13" t="s">
        <v>13090</v>
      </c>
      <c r="E3813" s="12" t="s">
        <v>13316</v>
      </c>
      <c r="F3813" s="12" t="s">
        <v>13317</v>
      </c>
      <c r="G3813" s="12" t="s">
        <v>13318</v>
      </c>
      <c r="H3813" s="9" t="s">
        <v>13484</v>
      </c>
      <c r="I3813" s="12" t="s">
        <v>13485</v>
      </c>
      <c r="J3813" s="9" t="s">
        <v>13316</v>
      </c>
      <c r="K3813" s="15">
        <v>44309</v>
      </c>
      <c r="L3813" s="17">
        <v>44197</v>
      </c>
    </row>
    <row r="3814" spans="1:12" ht="45" x14ac:dyDescent="0.25">
      <c r="A3814" s="10" t="s">
        <v>9</v>
      </c>
      <c r="B3814" s="11" t="str">
        <f>VLOOKUP(C3814,#REF!,2,0)</f>
        <v>Rotas do Pinhão</v>
      </c>
      <c r="C3814" s="12" t="s">
        <v>27</v>
      </c>
      <c r="D3814" s="13" t="s">
        <v>13090</v>
      </c>
      <c r="E3814" s="12" t="s">
        <v>13322</v>
      </c>
      <c r="F3814" s="12" t="s">
        <v>13323</v>
      </c>
      <c r="G3814" s="12" t="s">
        <v>13324</v>
      </c>
      <c r="H3814" s="9" t="s">
        <v>13487</v>
      </c>
      <c r="I3814" s="12" t="s">
        <v>13488</v>
      </c>
      <c r="J3814" s="9" t="s">
        <v>13322</v>
      </c>
      <c r="K3814" s="15">
        <v>44765</v>
      </c>
      <c r="L3814" s="17">
        <v>44197</v>
      </c>
    </row>
    <row r="3815" spans="1:12" ht="45" x14ac:dyDescent="0.25">
      <c r="A3815" s="10" t="s">
        <v>9</v>
      </c>
      <c r="B3815" s="11" t="str">
        <f>VLOOKUP(C3815,#REF!,2,0)</f>
        <v>Rotas do Pinhão</v>
      </c>
      <c r="C3815" s="12" t="s">
        <v>27</v>
      </c>
      <c r="D3815" s="13" t="s">
        <v>13090</v>
      </c>
      <c r="E3815" s="12" t="s">
        <v>11947</v>
      </c>
      <c r="F3815" s="12" t="s">
        <v>11948</v>
      </c>
      <c r="G3815" s="12" t="s">
        <v>11949</v>
      </c>
      <c r="H3815" s="9" t="s">
        <v>13407</v>
      </c>
      <c r="I3815" s="12" t="s">
        <v>13408</v>
      </c>
      <c r="J3815" s="9" t="s">
        <v>11947</v>
      </c>
      <c r="K3815" s="15">
        <v>44266</v>
      </c>
      <c r="L3815" s="17">
        <v>44197</v>
      </c>
    </row>
    <row r="3816" spans="1:12" ht="45" x14ac:dyDescent="0.25">
      <c r="A3816" s="10" t="s">
        <v>9</v>
      </c>
      <c r="B3816" s="11" t="str">
        <f>VLOOKUP(C3816,#REF!,2,0)</f>
        <v>Rotas do Pinhão</v>
      </c>
      <c r="C3816" s="12" t="s">
        <v>27</v>
      </c>
      <c r="D3816" s="13" t="s">
        <v>13090</v>
      </c>
      <c r="E3816" s="12" t="s">
        <v>13269</v>
      </c>
      <c r="F3816" s="12" t="s">
        <v>13270</v>
      </c>
      <c r="G3816" s="12" t="s">
        <v>13271</v>
      </c>
      <c r="H3816" s="9" t="s">
        <v>13457</v>
      </c>
      <c r="I3816" s="12" t="s">
        <v>13458</v>
      </c>
      <c r="J3816" s="9" t="s">
        <v>13269</v>
      </c>
      <c r="K3816" s="15">
        <v>44882</v>
      </c>
      <c r="L3816" s="17">
        <v>44197</v>
      </c>
    </row>
    <row r="3817" spans="1:12" ht="45" x14ac:dyDescent="0.25">
      <c r="A3817" s="10" t="s">
        <v>9</v>
      </c>
      <c r="B3817" s="11" t="str">
        <f>VLOOKUP(C3817,#REF!,2,0)</f>
        <v>Rotas do Pinhão</v>
      </c>
      <c r="C3817" s="12" t="s">
        <v>27</v>
      </c>
      <c r="D3817" s="13" t="s">
        <v>13090</v>
      </c>
      <c r="E3817" s="12" t="s">
        <v>13185</v>
      </c>
      <c r="F3817" s="12" t="s">
        <v>13186</v>
      </c>
      <c r="G3817" s="12" t="s">
        <v>13187</v>
      </c>
      <c r="H3817" s="9" t="s">
        <v>13406</v>
      </c>
      <c r="I3817" s="12" t="s">
        <v>21439</v>
      </c>
      <c r="J3817" s="9" t="s">
        <v>13185</v>
      </c>
      <c r="K3817" s="15">
        <v>44828</v>
      </c>
      <c r="L3817" s="17">
        <v>44197</v>
      </c>
    </row>
    <row r="3818" spans="1:12" ht="45" x14ac:dyDescent="0.25">
      <c r="A3818" s="10" t="s">
        <v>9</v>
      </c>
      <c r="B3818" s="11" t="str">
        <f>VLOOKUP(C3818,#REF!,2,0)</f>
        <v>Rotas do Pinhão</v>
      </c>
      <c r="C3818" s="12" t="s">
        <v>27</v>
      </c>
      <c r="D3818" s="13" t="s">
        <v>13090</v>
      </c>
      <c r="E3818" s="12" t="s">
        <v>22410</v>
      </c>
      <c r="F3818" s="12" t="s">
        <v>22411</v>
      </c>
      <c r="G3818" s="12" t="s">
        <v>22412</v>
      </c>
      <c r="H3818" s="9" t="s">
        <v>22413</v>
      </c>
      <c r="I3818" s="12" t="s">
        <v>22414</v>
      </c>
      <c r="J3818" s="9" t="s">
        <v>22410</v>
      </c>
      <c r="K3818" s="15">
        <v>44954</v>
      </c>
      <c r="L3818" s="17">
        <v>44197</v>
      </c>
    </row>
    <row r="3819" spans="1:12" ht="45" x14ac:dyDescent="0.25">
      <c r="A3819" s="10" t="s">
        <v>9</v>
      </c>
      <c r="B3819" s="11" t="str">
        <f>VLOOKUP(C3819,#REF!,2,0)</f>
        <v>Rotas do Pinhão</v>
      </c>
      <c r="C3819" s="12" t="s">
        <v>27</v>
      </c>
      <c r="D3819" s="13" t="s">
        <v>13090</v>
      </c>
      <c r="E3819" s="12" t="s">
        <v>11982</v>
      </c>
      <c r="F3819" s="12" t="s">
        <v>11983</v>
      </c>
      <c r="G3819" s="12" t="s">
        <v>11984</v>
      </c>
      <c r="H3819" s="9" t="s">
        <v>12964</v>
      </c>
      <c r="I3819" s="12" t="s">
        <v>12694</v>
      </c>
      <c r="J3819" s="9" t="s">
        <v>11982</v>
      </c>
      <c r="K3819" s="15">
        <v>44680</v>
      </c>
      <c r="L3819" s="17">
        <v>44197</v>
      </c>
    </row>
    <row r="3820" spans="1:12" ht="45" x14ac:dyDescent="0.25">
      <c r="A3820" s="10" t="s">
        <v>9</v>
      </c>
      <c r="B3820" s="11" t="str">
        <f>VLOOKUP(C3820,#REF!,2,0)</f>
        <v>Rotas do Pinhão</v>
      </c>
      <c r="C3820" s="12" t="s">
        <v>27</v>
      </c>
      <c r="D3820" s="13" t="s">
        <v>13090</v>
      </c>
      <c r="E3820" s="12" t="s">
        <v>12579</v>
      </c>
      <c r="F3820" s="12" t="s">
        <v>12580</v>
      </c>
      <c r="G3820" s="12" t="s">
        <v>13168</v>
      </c>
      <c r="H3820" s="9" t="s">
        <v>13045</v>
      </c>
      <c r="I3820" s="12" t="s">
        <v>13046</v>
      </c>
      <c r="J3820" s="9" t="s">
        <v>12579</v>
      </c>
      <c r="K3820" s="15">
        <v>44213</v>
      </c>
      <c r="L3820" s="17">
        <v>44197</v>
      </c>
    </row>
    <row r="3821" spans="1:12" ht="45" x14ac:dyDescent="0.25">
      <c r="A3821" s="10" t="s">
        <v>9</v>
      </c>
      <c r="B3821" s="11" t="str">
        <f>VLOOKUP(C3821,#REF!,2,0)</f>
        <v>Rotas do Pinhão</v>
      </c>
      <c r="C3821" s="12" t="s">
        <v>27</v>
      </c>
      <c r="D3821" s="13" t="s">
        <v>13090</v>
      </c>
      <c r="E3821" s="12" t="s">
        <v>13169</v>
      </c>
      <c r="F3821" s="12" t="s">
        <v>13170</v>
      </c>
      <c r="G3821" s="12" t="s">
        <v>22415</v>
      </c>
      <c r="H3821" s="9" t="s">
        <v>13396</v>
      </c>
      <c r="I3821" s="12" t="s">
        <v>13397</v>
      </c>
      <c r="J3821" s="9" t="s">
        <v>13169</v>
      </c>
      <c r="K3821" s="15">
        <v>44842</v>
      </c>
      <c r="L3821" s="17">
        <v>44197</v>
      </c>
    </row>
    <row r="3822" spans="1:12" ht="45" x14ac:dyDescent="0.25">
      <c r="A3822" s="10" t="s">
        <v>9</v>
      </c>
      <c r="B3822" s="11" t="str">
        <f>VLOOKUP(C3822,#REF!,2,0)</f>
        <v>Rotas do Pinhão</v>
      </c>
      <c r="C3822" s="12" t="s">
        <v>27</v>
      </c>
      <c r="D3822" s="13" t="s">
        <v>13090</v>
      </c>
      <c r="E3822" s="12" t="s">
        <v>22416</v>
      </c>
      <c r="F3822" s="12" t="s">
        <v>22417</v>
      </c>
      <c r="G3822" s="12" t="s">
        <v>22418</v>
      </c>
      <c r="H3822" s="9" t="s">
        <v>22419</v>
      </c>
      <c r="I3822" s="12" t="s">
        <v>22420</v>
      </c>
      <c r="J3822" s="9" t="s">
        <v>22416</v>
      </c>
      <c r="K3822" s="15">
        <v>44952</v>
      </c>
      <c r="L3822" s="17">
        <v>44197</v>
      </c>
    </row>
    <row r="3823" spans="1:12" ht="45" x14ac:dyDescent="0.25">
      <c r="A3823" s="10" t="s">
        <v>9</v>
      </c>
      <c r="B3823" s="11" t="str">
        <f>VLOOKUP(C3823,#REF!,2,0)</f>
        <v>Rotas do Pinhão</v>
      </c>
      <c r="C3823" s="12" t="s">
        <v>27</v>
      </c>
      <c r="D3823" s="13" t="s">
        <v>13090</v>
      </c>
      <c r="E3823" s="12" t="s">
        <v>13205</v>
      </c>
      <c r="F3823" s="12" t="s">
        <v>13206</v>
      </c>
      <c r="G3823" s="12" t="s">
        <v>13207</v>
      </c>
      <c r="H3823" s="9" t="s">
        <v>13418</v>
      </c>
      <c r="I3823" s="12" t="s">
        <v>13419</v>
      </c>
      <c r="J3823" s="9" t="s">
        <v>13205</v>
      </c>
      <c r="K3823" s="15">
        <v>44784</v>
      </c>
      <c r="L3823" s="17">
        <v>44197</v>
      </c>
    </row>
    <row r="3824" spans="1:12" ht="45" x14ac:dyDescent="0.25">
      <c r="A3824" s="10" t="s">
        <v>9</v>
      </c>
      <c r="B3824" s="11" t="str">
        <f>VLOOKUP(C3824,#REF!,2,0)</f>
        <v>Rotas do Pinhão</v>
      </c>
      <c r="C3824" s="12" t="s">
        <v>27</v>
      </c>
      <c r="D3824" s="13" t="s">
        <v>13090</v>
      </c>
      <c r="E3824" s="12" t="s">
        <v>13208</v>
      </c>
      <c r="F3824" s="12" t="s">
        <v>13209</v>
      </c>
      <c r="G3824" s="12" t="s">
        <v>13210</v>
      </c>
      <c r="H3824" s="9" t="s">
        <v>13420</v>
      </c>
      <c r="I3824" s="12" t="s">
        <v>21444</v>
      </c>
      <c r="J3824" s="9" t="s">
        <v>13208</v>
      </c>
      <c r="K3824" s="15">
        <v>44911</v>
      </c>
      <c r="L3824" s="17">
        <v>44197</v>
      </c>
    </row>
    <row r="3825" spans="1:12" ht="45" x14ac:dyDescent="0.25">
      <c r="A3825" s="10" t="s">
        <v>9</v>
      </c>
      <c r="B3825" s="11" t="str">
        <f>VLOOKUP(C3825,#REF!,2,0)</f>
        <v>Rotas do Pinhão</v>
      </c>
      <c r="C3825" s="12" t="s">
        <v>27</v>
      </c>
      <c r="D3825" s="13" t="s">
        <v>13090</v>
      </c>
      <c r="E3825" s="12" t="s">
        <v>13211</v>
      </c>
      <c r="F3825" s="12" t="s">
        <v>13212</v>
      </c>
      <c r="G3825" s="12" t="s">
        <v>22426</v>
      </c>
      <c r="H3825" s="9" t="s">
        <v>13421</v>
      </c>
      <c r="I3825" s="12" t="s">
        <v>13422</v>
      </c>
      <c r="J3825" s="9" t="s">
        <v>13211</v>
      </c>
      <c r="K3825" s="15">
        <v>44832</v>
      </c>
      <c r="L3825" s="17">
        <v>44197</v>
      </c>
    </row>
    <row r="3826" spans="1:12" ht="45" x14ac:dyDescent="0.25">
      <c r="A3826" s="10" t="s">
        <v>9</v>
      </c>
      <c r="B3826" s="11" t="str">
        <f>VLOOKUP(C3826,#REF!,2,0)</f>
        <v>Rotas do Pinhão</v>
      </c>
      <c r="C3826" s="12" t="s">
        <v>27</v>
      </c>
      <c r="D3826" s="13" t="s">
        <v>13090</v>
      </c>
      <c r="E3826" s="12" t="s">
        <v>1921</v>
      </c>
      <c r="F3826" s="12" t="s">
        <v>1922</v>
      </c>
      <c r="G3826" s="12" t="s">
        <v>11944</v>
      </c>
      <c r="H3826" s="9" t="s">
        <v>6045</v>
      </c>
      <c r="I3826" s="12" t="s">
        <v>6046</v>
      </c>
      <c r="J3826" s="9" t="s">
        <v>1921</v>
      </c>
      <c r="K3826" s="15">
        <v>44332</v>
      </c>
      <c r="L3826" s="17">
        <v>44197</v>
      </c>
    </row>
    <row r="3827" spans="1:12" ht="45" x14ac:dyDescent="0.25">
      <c r="A3827" s="10" t="s">
        <v>9</v>
      </c>
      <c r="B3827" s="11" t="str">
        <f>VLOOKUP(C3827,#REF!,2,0)</f>
        <v>Rotas do Pinhão</v>
      </c>
      <c r="C3827" s="12" t="s">
        <v>27</v>
      </c>
      <c r="D3827" s="13" t="s">
        <v>13090</v>
      </c>
      <c r="E3827" s="12" t="s">
        <v>13162</v>
      </c>
      <c r="F3827" s="12" t="s">
        <v>13163</v>
      </c>
      <c r="G3827" s="12" t="s">
        <v>13164</v>
      </c>
      <c r="H3827" s="9" t="s">
        <v>13394</v>
      </c>
      <c r="I3827" s="12" t="s">
        <v>21435</v>
      </c>
      <c r="J3827" s="9" t="s">
        <v>13162</v>
      </c>
      <c r="K3827" s="15">
        <v>44818</v>
      </c>
      <c r="L3827" s="17">
        <v>44197</v>
      </c>
    </row>
    <row r="3828" spans="1:12" ht="45" x14ac:dyDescent="0.25">
      <c r="A3828" s="10" t="s">
        <v>9</v>
      </c>
      <c r="B3828" s="11" t="str">
        <f>VLOOKUP(C3828,#REF!,2,0)</f>
        <v>Rotas do Pinhão</v>
      </c>
      <c r="C3828" s="12" t="s">
        <v>27</v>
      </c>
      <c r="D3828" s="13" t="s">
        <v>13090</v>
      </c>
      <c r="E3828" s="12" t="s">
        <v>13325</v>
      </c>
      <c r="F3828" s="12" t="s">
        <v>13326</v>
      </c>
      <c r="G3828" s="12" t="s">
        <v>22431</v>
      </c>
      <c r="H3828" s="9" t="s">
        <v>13489</v>
      </c>
      <c r="I3828" s="12" t="s">
        <v>13490</v>
      </c>
      <c r="J3828" s="9" t="s">
        <v>13325</v>
      </c>
      <c r="K3828" s="15">
        <v>44882</v>
      </c>
      <c r="L3828" s="17">
        <v>44197</v>
      </c>
    </row>
    <row r="3829" spans="1:12" ht="45" x14ac:dyDescent="0.25">
      <c r="A3829" s="10" t="s">
        <v>9</v>
      </c>
      <c r="B3829" s="11" t="str">
        <f>VLOOKUP(C3829,#REF!,2,0)</f>
        <v>Rotas do Pinhão</v>
      </c>
      <c r="C3829" s="12" t="s">
        <v>27</v>
      </c>
      <c r="D3829" s="13" t="s">
        <v>13090</v>
      </c>
      <c r="E3829" s="12" t="s">
        <v>13333</v>
      </c>
      <c r="F3829" s="12" t="s">
        <v>13334</v>
      </c>
      <c r="G3829" s="12" t="s">
        <v>13335</v>
      </c>
      <c r="H3829" s="9" t="s">
        <v>13495</v>
      </c>
      <c r="I3829" s="12" t="s">
        <v>13496</v>
      </c>
      <c r="J3829" s="9" t="s">
        <v>13333</v>
      </c>
      <c r="K3829" s="15">
        <v>44643</v>
      </c>
      <c r="L3829" s="17">
        <v>44197</v>
      </c>
    </row>
    <row r="3830" spans="1:12" ht="45" x14ac:dyDescent="0.25">
      <c r="A3830" s="10" t="s">
        <v>9</v>
      </c>
      <c r="B3830" s="11" t="str">
        <f>VLOOKUP(C3830,#REF!,2,0)</f>
        <v>Rotas do Pinhão</v>
      </c>
      <c r="C3830" s="12" t="s">
        <v>27</v>
      </c>
      <c r="D3830" s="13" t="s">
        <v>13090</v>
      </c>
      <c r="E3830" s="12" t="s">
        <v>12473</v>
      </c>
      <c r="F3830" s="12" t="s">
        <v>12474</v>
      </c>
      <c r="G3830" s="12" t="s">
        <v>12475</v>
      </c>
      <c r="H3830" s="9" t="s">
        <v>12987</v>
      </c>
      <c r="I3830" s="12" t="s">
        <v>12988</v>
      </c>
      <c r="J3830" s="9" t="s">
        <v>12473</v>
      </c>
      <c r="K3830" s="15">
        <v>44794</v>
      </c>
      <c r="L3830" s="17">
        <v>44197</v>
      </c>
    </row>
    <row r="3831" spans="1:12" ht="45" x14ac:dyDescent="0.25">
      <c r="A3831" s="10" t="s">
        <v>9</v>
      </c>
      <c r="B3831" s="11" t="str">
        <f>VLOOKUP(C3831,#REF!,2,0)</f>
        <v>Rotas do Pinhão</v>
      </c>
      <c r="C3831" s="12" t="s">
        <v>27</v>
      </c>
      <c r="D3831" s="13" t="s">
        <v>13090</v>
      </c>
      <c r="E3831" s="12" t="s">
        <v>22433</v>
      </c>
      <c r="F3831" s="12" t="s">
        <v>22434</v>
      </c>
      <c r="G3831" s="12" t="s">
        <v>22435</v>
      </c>
      <c r="H3831" s="9" t="s">
        <v>22436</v>
      </c>
      <c r="I3831" s="12" t="s">
        <v>22437</v>
      </c>
      <c r="J3831" s="9" t="s">
        <v>22433</v>
      </c>
      <c r="K3831" s="15">
        <v>44948</v>
      </c>
      <c r="L3831" s="17">
        <v>44197</v>
      </c>
    </row>
    <row r="3832" spans="1:12" ht="45" x14ac:dyDescent="0.25">
      <c r="A3832" s="10" t="s">
        <v>9</v>
      </c>
      <c r="B3832" s="11" t="str">
        <f>VLOOKUP(C3832,#REF!,2,0)</f>
        <v>Rotas do Pinhão</v>
      </c>
      <c r="C3832" s="12" t="s">
        <v>27</v>
      </c>
      <c r="D3832" s="13" t="s">
        <v>13090</v>
      </c>
      <c r="E3832" s="12" t="s">
        <v>13232</v>
      </c>
      <c r="F3832" s="12" t="s">
        <v>13233</v>
      </c>
      <c r="G3832" s="12" t="s">
        <v>13234</v>
      </c>
      <c r="H3832" s="9" t="s">
        <v>13435</v>
      </c>
      <c r="I3832" s="12" t="s">
        <v>21449</v>
      </c>
      <c r="J3832" s="9" t="s">
        <v>13232</v>
      </c>
      <c r="K3832" s="15">
        <v>44850</v>
      </c>
      <c r="L3832" s="17">
        <v>44197</v>
      </c>
    </row>
    <row r="3833" spans="1:12" ht="45" x14ac:dyDescent="0.25">
      <c r="A3833" s="10" t="s">
        <v>9</v>
      </c>
      <c r="B3833" s="11" t="str">
        <f>VLOOKUP(C3833,#REF!,2,0)</f>
        <v>Rotas do Pinhão</v>
      </c>
      <c r="C3833" s="12" t="s">
        <v>27</v>
      </c>
      <c r="D3833" s="13" t="s">
        <v>13090</v>
      </c>
      <c r="E3833" s="12" t="s">
        <v>13238</v>
      </c>
      <c r="F3833" s="12" t="s">
        <v>13239</v>
      </c>
      <c r="G3833" s="12" t="s">
        <v>13240</v>
      </c>
      <c r="H3833" s="9" t="s">
        <v>13438</v>
      </c>
      <c r="I3833" s="12" t="s">
        <v>21450</v>
      </c>
      <c r="J3833" s="9" t="s">
        <v>13238</v>
      </c>
      <c r="K3833" s="15">
        <v>44742</v>
      </c>
      <c r="L3833" s="17">
        <v>44197</v>
      </c>
    </row>
    <row r="3834" spans="1:12" ht="45" x14ac:dyDescent="0.25">
      <c r="A3834" s="10" t="s">
        <v>9</v>
      </c>
      <c r="B3834" s="11" t="str">
        <f>VLOOKUP(C3834,#REF!,2,0)</f>
        <v>Rotas do Pinhão</v>
      </c>
      <c r="C3834" s="12" t="s">
        <v>27</v>
      </c>
      <c r="D3834" s="13" t="s">
        <v>13090</v>
      </c>
      <c r="E3834" s="12" t="s">
        <v>13235</v>
      </c>
      <c r="F3834" s="12" t="s">
        <v>13236</v>
      </c>
      <c r="G3834" s="12" t="s">
        <v>13237</v>
      </c>
      <c r="H3834" s="9" t="s">
        <v>13436</v>
      </c>
      <c r="I3834" s="12" t="s">
        <v>13437</v>
      </c>
      <c r="J3834" s="9" t="s">
        <v>13235</v>
      </c>
      <c r="K3834" s="15">
        <v>44911</v>
      </c>
      <c r="L3834" s="17">
        <v>44197</v>
      </c>
    </row>
    <row r="3835" spans="1:12" ht="45" x14ac:dyDescent="0.25">
      <c r="A3835" s="10" t="s">
        <v>9</v>
      </c>
      <c r="B3835" s="11" t="str">
        <f>VLOOKUP(C3835,#REF!,2,0)</f>
        <v>Rotas do Pinhão</v>
      </c>
      <c r="C3835" s="12" t="s">
        <v>27</v>
      </c>
      <c r="D3835" s="13" t="s">
        <v>13090</v>
      </c>
      <c r="E3835" s="12" t="s">
        <v>13202</v>
      </c>
      <c r="F3835" s="12" t="s">
        <v>13203</v>
      </c>
      <c r="G3835" s="12" t="s">
        <v>13204</v>
      </c>
      <c r="H3835" s="9" t="s">
        <v>13416</v>
      </c>
      <c r="I3835" s="12" t="s">
        <v>13417</v>
      </c>
      <c r="J3835" s="9" t="s">
        <v>13202</v>
      </c>
      <c r="K3835" s="15">
        <v>44870</v>
      </c>
      <c r="L3835" s="17">
        <v>44197</v>
      </c>
    </row>
    <row r="3836" spans="1:12" ht="30" x14ac:dyDescent="0.25">
      <c r="A3836" s="10" t="s">
        <v>9</v>
      </c>
      <c r="B3836" s="11" t="str">
        <f>VLOOKUP(C3836,#REF!,2,0)</f>
        <v>Rotas do Pinhão</v>
      </c>
      <c r="C3836" s="12" t="s">
        <v>27</v>
      </c>
      <c r="D3836" s="13" t="s">
        <v>13508</v>
      </c>
      <c r="E3836" s="12" t="s">
        <v>8373</v>
      </c>
      <c r="F3836" s="12" t="s">
        <v>8374</v>
      </c>
      <c r="G3836" s="12" t="s">
        <v>8375</v>
      </c>
      <c r="H3836" s="9" t="s">
        <v>8485</v>
      </c>
      <c r="I3836" s="12" t="s">
        <v>8486</v>
      </c>
      <c r="J3836" s="9" t="s">
        <v>8373</v>
      </c>
      <c r="K3836" s="15">
        <v>44902</v>
      </c>
      <c r="L3836" s="17">
        <v>44197</v>
      </c>
    </row>
    <row r="3837" spans="1:12" ht="30" x14ac:dyDescent="0.25">
      <c r="A3837" s="10" t="s">
        <v>9</v>
      </c>
      <c r="B3837" s="11" t="str">
        <f>VLOOKUP(C3837,#REF!,2,0)</f>
        <v>Rotas do Pinhão</v>
      </c>
      <c r="C3837" s="12" t="s">
        <v>27</v>
      </c>
      <c r="D3837" s="13" t="s">
        <v>13508</v>
      </c>
      <c r="E3837" s="12" t="s">
        <v>2637</v>
      </c>
      <c r="F3837" s="12" t="s">
        <v>2638</v>
      </c>
      <c r="G3837" s="12" t="s">
        <v>2639</v>
      </c>
      <c r="H3837" s="9" t="s">
        <v>5735</v>
      </c>
      <c r="I3837" s="12" t="s">
        <v>6425</v>
      </c>
      <c r="J3837" s="9" t="s">
        <v>2637</v>
      </c>
      <c r="K3837" s="15">
        <v>44792</v>
      </c>
      <c r="L3837" s="17">
        <v>44197</v>
      </c>
    </row>
    <row r="3838" spans="1:12" ht="30" x14ac:dyDescent="0.25">
      <c r="A3838" s="10" t="s">
        <v>9</v>
      </c>
      <c r="B3838" s="11" t="str">
        <f>VLOOKUP(C3838,#REF!,2,0)</f>
        <v>Rotas do Pinhão</v>
      </c>
      <c r="C3838" s="12" t="s">
        <v>27</v>
      </c>
      <c r="D3838" s="13" t="s">
        <v>13508</v>
      </c>
      <c r="E3838" s="12" t="s">
        <v>13558</v>
      </c>
      <c r="F3838" s="12" t="s">
        <v>13559</v>
      </c>
      <c r="G3838" s="12" t="s">
        <v>13560</v>
      </c>
      <c r="H3838" s="9" t="s">
        <v>13906</v>
      </c>
      <c r="I3838" s="12" t="s">
        <v>13907</v>
      </c>
      <c r="J3838" s="9" t="s">
        <v>13558</v>
      </c>
      <c r="K3838" s="15">
        <v>44709</v>
      </c>
      <c r="L3838" s="17">
        <v>44197</v>
      </c>
    </row>
    <row r="3839" spans="1:12" ht="45" x14ac:dyDescent="0.25">
      <c r="A3839" s="10" t="s">
        <v>9</v>
      </c>
      <c r="B3839" s="11" t="str">
        <f>VLOOKUP(C3839,#REF!,2,0)</f>
        <v>Rotas do Pinhão</v>
      </c>
      <c r="C3839" s="12" t="s">
        <v>27</v>
      </c>
      <c r="D3839" s="13" t="s">
        <v>13508</v>
      </c>
      <c r="E3839" s="12" t="s">
        <v>13561</v>
      </c>
      <c r="F3839" s="12" t="s">
        <v>13562</v>
      </c>
      <c r="G3839" s="12" t="s">
        <v>13563</v>
      </c>
      <c r="H3839" s="9" t="s">
        <v>13908</v>
      </c>
      <c r="I3839" s="12" t="s">
        <v>21467</v>
      </c>
      <c r="J3839" s="9" t="s">
        <v>13561</v>
      </c>
      <c r="K3839" s="15">
        <v>44804</v>
      </c>
      <c r="L3839" s="17">
        <v>44197</v>
      </c>
    </row>
    <row r="3840" spans="1:12" ht="30" x14ac:dyDescent="0.25">
      <c r="A3840" s="10" t="s">
        <v>9</v>
      </c>
      <c r="B3840" s="11" t="str">
        <f>VLOOKUP(C3840,#REF!,2,0)</f>
        <v>Rotas do Pinhão</v>
      </c>
      <c r="C3840" s="12" t="s">
        <v>27</v>
      </c>
      <c r="D3840" s="13" t="s">
        <v>13508</v>
      </c>
      <c r="E3840" s="12" t="s">
        <v>717</v>
      </c>
      <c r="F3840" s="12" t="s">
        <v>718</v>
      </c>
      <c r="G3840" s="12" t="s">
        <v>719</v>
      </c>
      <c r="H3840" s="9" t="s">
        <v>5256</v>
      </c>
      <c r="I3840" s="12" t="s">
        <v>5257</v>
      </c>
      <c r="J3840" s="9" t="s">
        <v>717</v>
      </c>
      <c r="K3840" s="15">
        <v>44637</v>
      </c>
      <c r="L3840" s="17">
        <v>44197</v>
      </c>
    </row>
    <row r="3841" spans="1:12" ht="45" x14ac:dyDescent="0.25">
      <c r="A3841" s="10" t="s">
        <v>9</v>
      </c>
      <c r="B3841" s="11" t="str">
        <f>VLOOKUP(C3841,#REF!,2,0)</f>
        <v>Rotas do Pinhão</v>
      </c>
      <c r="C3841" s="12" t="s">
        <v>27</v>
      </c>
      <c r="D3841" s="13" t="s">
        <v>13508</v>
      </c>
      <c r="E3841" s="12" t="s">
        <v>13549</v>
      </c>
      <c r="F3841" s="12" t="s">
        <v>13550</v>
      </c>
      <c r="G3841" s="12" t="s">
        <v>13551</v>
      </c>
      <c r="H3841" s="9" t="s">
        <v>5506</v>
      </c>
      <c r="I3841" s="12" t="s">
        <v>5071</v>
      </c>
      <c r="J3841" s="9" t="s">
        <v>13549</v>
      </c>
      <c r="K3841" s="15">
        <v>44693</v>
      </c>
      <c r="L3841" s="17">
        <v>44197</v>
      </c>
    </row>
    <row r="3842" spans="1:12" ht="30" x14ac:dyDescent="0.25">
      <c r="A3842" s="10" t="s">
        <v>9</v>
      </c>
      <c r="B3842" s="11" t="str">
        <f>VLOOKUP(C3842,#REF!,2,0)</f>
        <v>Rotas do Pinhão</v>
      </c>
      <c r="C3842" s="12" t="s">
        <v>27</v>
      </c>
      <c r="D3842" s="13" t="s">
        <v>13508</v>
      </c>
      <c r="E3842" s="12" t="s">
        <v>3100</v>
      </c>
      <c r="F3842" s="12" t="s">
        <v>3101</v>
      </c>
      <c r="G3842" s="12" t="s">
        <v>3102</v>
      </c>
      <c r="H3842" s="9" t="s">
        <v>13902</v>
      </c>
      <c r="I3842" s="12" t="s">
        <v>13903</v>
      </c>
      <c r="J3842" s="9" t="s">
        <v>3100</v>
      </c>
      <c r="K3842" s="15">
        <v>44766</v>
      </c>
      <c r="L3842" s="17">
        <v>44197</v>
      </c>
    </row>
    <row r="3843" spans="1:12" ht="30" x14ac:dyDescent="0.25">
      <c r="A3843" s="10" t="s">
        <v>9</v>
      </c>
      <c r="B3843" s="11" t="str">
        <f>VLOOKUP(C3843,#REF!,2,0)</f>
        <v>Rotas do Pinhão</v>
      </c>
      <c r="C3843" s="12" t="s">
        <v>27</v>
      </c>
      <c r="D3843" s="13" t="s">
        <v>13508</v>
      </c>
      <c r="E3843" s="12" t="s">
        <v>13518</v>
      </c>
      <c r="F3843" s="12" t="s">
        <v>13519</v>
      </c>
      <c r="G3843" s="12" t="s">
        <v>13520</v>
      </c>
      <c r="H3843" s="9" t="s">
        <v>13883</v>
      </c>
      <c r="I3843" s="12" t="s">
        <v>21463</v>
      </c>
      <c r="J3843" s="9" t="s">
        <v>13518</v>
      </c>
      <c r="K3843" s="15">
        <v>44694</v>
      </c>
      <c r="L3843" s="17">
        <v>44197</v>
      </c>
    </row>
    <row r="3844" spans="1:12" ht="45" x14ac:dyDescent="0.25">
      <c r="A3844" s="10" t="s">
        <v>9</v>
      </c>
      <c r="B3844" s="11" t="str">
        <f>VLOOKUP(C3844,#REF!,2,0)</f>
        <v>Rotas do Pinhão</v>
      </c>
      <c r="C3844" s="12" t="s">
        <v>27</v>
      </c>
      <c r="D3844" s="13" t="s">
        <v>13508</v>
      </c>
      <c r="E3844" s="12" t="s">
        <v>13524</v>
      </c>
      <c r="F3844" s="12" t="s">
        <v>13525</v>
      </c>
      <c r="G3844" s="12" t="s">
        <v>13526</v>
      </c>
      <c r="H3844" s="9" t="s">
        <v>13885</v>
      </c>
      <c r="I3844" s="12" t="s">
        <v>21465</v>
      </c>
      <c r="J3844" s="9" t="s">
        <v>13524</v>
      </c>
      <c r="K3844" s="15">
        <v>44741</v>
      </c>
      <c r="L3844" s="17">
        <v>44197</v>
      </c>
    </row>
    <row r="3845" spans="1:12" ht="30" x14ac:dyDescent="0.25">
      <c r="A3845" s="10" t="s">
        <v>9</v>
      </c>
      <c r="B3845" s="11" t="str">
        <f>VLOOKUP(C3845,#REF!,2,0)</f>
        <v>Rotas do Pinhão</v>
      </c>
      <c r="C3845" s="12" t="s">
        <v>27</v>
      </c>
      <c r="D3845" s="13" t="s">
        <v>13508</v>
      </c>
      <c r="E3845" s="12" t="s">
        <v>13531</v>
      </c>
      <c r="F3845" s="12" t="s">
        <v>13532</v>
      </c>
      <c r="G3845" s="12" t="s">
        <v>13533</v>
      </c>
      <c r="H3845" s="9" t="s">
        <v>13890</v>
      </c>
      <c r="I3845" s="12" t="s">
        <v>13891</v>
      </c>
      <c r="J3845" s="9" t="s">
        <v>13531</v>
      </c>
      <c r="K3845" s="15">
        <v>44637</v>
      </c>
      <c r="L3845" s="17">
        <v>44197</v>
      </c>
    </row>
    <row r="3846" spans="1:12" ht="30" x14ac:dyDescent="0.25">
      <c r="A3846" s="10" t="s">
        <v>9</v>
      </c>
      <c r="B3846" s="11" t="str">
        <f>VLOOKUP(C3846,#REF!,2,0)</f>
        <v>Rotas do Pinhão</v>
      </c>
      <c r="C3846" s="12" t="s">
        <v>27</v>
      </c>
      <c r="D3846" s="13" t="s">
        <v>13508</v>
      </c>
      <c r="E3846" s="12" t="s">
        <v>12063</v>
      </c>
      <c r="F3846" s="12" t="s">
        <v>12064</v>
      </c>
      <c r="G3846" s="12" t="s">
        <v>12065</v>
      </c>
      <c r="H3846" s="9" t="s">
        <v>12743</v>
      </c>
      <c r="I3846" s="12" t="s">
        <v>21370</v>
      </c>
      <c r="J3846" s="9" t="s">
        <v>12063</v>
      </c>
      <c r="K3846" s="15">
        <v>44741</v>
      </c>
      <c r="L3846" s="17">
        <v>44197</v>
      </c>
    </row>
    <row r="3847" spans="1:12" ht="60" x14ac:dyDescent="0.25">
      <c r="A3847" s="10" t="s">
        <v>9</v>
      </c>
      <c r="B3847" s="11" t="str">
        <f>VLOOKUP(C3847,#REF!,2,0)</f>
        <v>Rotas do Pinhão</v>
      </c>
      <c r="C3847" s="12" t="s">
        <v>27</v>
      </c>
      <c r="D3847" s="13" t="s">
        <v>13508</v>
      </c>
      <c r="E3847" s="12" t="s">
        <v>690</v>
      </c>
      <c r="F3847" s="12" t="s">
        <v>691</v>
      </c>
      <c r="G3847" s="12" t="s">
        <v>13527</v>
      </c>
      <c r="H3847" s="9" t="s">
        <v>13888</v>
      </c>
      <c r="I3847" s="12" t="s">
        <v>5239</v>
      </c>
      <c r="J3847" s="9" t="s">
        <v>690</v>
      </c>
      <c r="K3847" s="15">
        <v>44889</v>
      </c>
      <c r="L3847" s="17">
        <v>44197</v>
      </c>
    </row>
    <row r="3848" spans="1:12" ht="30" x14ac:dyDescent="0.25">
      <c r="A3848" s="10" t="s">
        <v>9</v>
      </c>
      <c r="B3848" s="11" t="str">
        <f>VLOOKUP(C3848,#REF!,2,0)</f>
        <v>Rotas do Pinhão</v>
      </c>
      <c r="C3848" s="12" t="s">
        <v>27</v>
      </c>
      <c r="D3848" s="13" t="s">
        <v>13508</v>
      </c>
      <c r="E3848" s="12" t="s">
        <v>1439</v>
      </c>
      <c r="F3848" s="12" t="s">
        <v>1440</v>
      </c>
      <c r="G3848" s="12" t="s">
        <v>13567</v>
      </c>
      <c r="H3848" s="9" t="s">
        <v>8117</v>
      </c>
      <c r="I3848" s="12" t="s">
        <v>13911</v>
      </c>
      <c r="J3848" s="9" t="s">
        <v>1439</v>
      </c>
      <c r="K3848" s="15">
        <v>44842</v>
      </c>
      <c r="L3848" s="17">
        <v>44197</v>
      </c>
    </row>
    <row r="3849" spans="1:12" ht="30" x14ac:dyDescent="0.25">
      <c r="A3849" s="10" t="s">
        <v>9</v>
      </c>
      <c r="B3849" s="11" t="str">
        <f>VLOOKUP(C3849,#REF!,2,0)</f>
        <v>Rotas do Pinhão</v>
      </c>
      <c r="C3849" s="12" t="s">
        <v>27</v>
      </c>
      <c r="D3849" s="13" t="s">
        <v>13508</v>
      </c>
      <c r="E3849" s="12" t="s">
        <v>13574</v>
      </c>
      <c r="F3849" s="12" t="s">
        <v>13575</v>
      </c>
      <c r="G3849" s="12" t="s">
        <v>13576</v>
      </c>
      <c r="H3849" s="9" t="s">
        <v>13918</v>
      </c>
      <c r="I3849" s="12" t="s">
        <v>21468</v>
      </c>
      <c r="J3849" s="9" t="s">
        <v>13574</v>
      </c>
      <c r="K3849" s="15">
        <v>44269</v>
      </c>
      <c r="L3849" s="17">
        <v>44197</v>
      </c>
    </row>
    <row r="3850" spans="1:12" ht="30" x14ac:dyDescent="0.25">
      <c r="A3850" s="10" t="s">
        <v>9</v>
      </c>
      <c r="B3850" s="11" t="str">
        <f>VLOOKUP(C3850,#REF!,2,0)</f>
        <v>Rotas do Pinhão</v>
      </c>
      <c r="C3850" s="12" t="s">
        <v>27</v>
      </c>
      <c r="D3850" s="13" t="s">
        <v>13508</v>
      </c>
      <c r="E3850" s="12" t="s">
        <v>13577</v>
      </c>
      <c r="F3850" s="12" t="s">
        <v>13578</v>
      </c>
      <c r="G3850" s="12" t="s">
        <v>13579</v>
      </c>
      <c r="H3850" s="9" t="s">
        <v>13919</v>
      </c>
      <c r="I3850" s="12" t="s">
        <v>13920</v>
      </c>
      <c r="J3850" s="9" t="s">
        <v>13577</v>
      </c>
      <c r="K3850" s="15">
        <v>44333</v>
      </c>
      <c r="L3850" s="17">
        <v>44197</v>
      </c>
    </row>
    <row r="3851" spans="1:12" ht="30" x14ac:dyDescent="0.25">
      <c r="A3851" s="10" t="s">
        <v>9</v>
      </c>
      <c r="B3851" s="11" t="str">
        <f>VLOOKUP(C3851,#REF!,2,0)</f>
        <v>Rotas do Pinhão</v>
      </c>
      <c r="C3851" s="12" t="s">
        <v>27</v>
      </c>
      <c r="D3851" s="13" t="s">
        <v>13508</v>
      </c>
      <c r="E3851" s="12" t="s">
        <v>3810</v>
      </c>
      <c r="F3851" s="12" t="s">
        <v>3811</v>
      </c>
      <c r="G3851" s="12" t="s">
        <v>3812</v>
      </c>
      <c r="H3851" s="9" t="s">
        <v>13922</v>
      </c>
      <c r="I3851" s="12" t="s">
        <v>21470</v>
      </c>
      <c r="J3851" s="9" t="s">
        <v>3810</v>
      </c>
      <c r="K3851" s="15">
        <v>44382</v>
      </c>
      <c r="L3851" s="17">
        <v>44197</v>
      </c>
    </row>
    <row r="3852" spans="1:12" ht="30" x14ac:dyDescent="0.25">
      <c r="A3852" s="10" t="s">
        <v>9</v>
      </c>
      <c r="B3852" s="11" t="str">
        <f>VLOOKUP(C3852,#REF!,2,0)</f>
        <v>Rotas do Pinhão</v>
      </c>
      <c r="C3852" s="12" t="s">
        <v>27</v>
      </c>
      <c r="D3852" s="13" t="s">
        <v>13508</v>
      </c>
      <c r="E3852" s="12" t="s">
        <v>2007</v>
      </c>
      <c r="F3852" s="12" t="s">
        <v>2008</v>
      </c>
      <c r="G3852" s="12" t="s">
        <v>2008</v>
      </c>
      <c r="H3852" s="9" t="s">
        <v>6102</v>
      </c>
      <c r="I3852" s="12" t="s">
        <v>13939</v>
      </c>
      <c r="J3852" s="9" t="s">
        <v>2007</v>
      </c>
      <c r="K3852" s="15">
        <v>44245</v>
      </c>
      <c r="L3852" s="17">
        <v>44197</v>
      </c>
    </row>
    <row r="3853" spans="1:12" ht="30" x14ac:dyDescent="0.25">
      <c r="A3853" s="10" t="s">
        <v>9</v>
      </c>
      <c r="B3853" s="11" t="str">
        <f>VLOOKUP(C3853,#REF!,2,0)</f>
        <v>Rotas do Pinhão</v>
      </c>
      <c r="C3853" s="12" t="s">
        <v>27</v>
      </c>
      <c r="D3853" s="13" t="s">
        <v>13508</v>
      </c>
      <c r="E3853" s="12" t="s">
        <v>1549</v>
      </c>
      <c r="F3853" s="12" t="s">
        <v>1550</v>
      </c>
      <c r="G3853" s="12" t="s">
        <v>1550</v>
      </c>
      <c r="H3853" s="9" t="s">
        <v>5802</v>
      </c>
      <c r="I3853" s="12" t="s">
        <v>5803</v>
      </c>
      <c r="J3853" s="9" t="s">
        <v>1549</v>
      </c>
      <c r="K3853" s="15">
        <v>44931</v>
      </c>
      <c r="L3853" s="17">
        <v>44197</v>
      </c>
    </row>
    <row r="3854" spans="1:12" ht="30" x14ac:dyDescent="0.25">
      <c r="A3854" s="10" t="s">
        <v>9</v>
      </c>
      <c r="B3854" s="11" t="str">
        <f>VLOOKUP(C3854,#REF!,2,0)</f>
        <v>Rotas do Pinhão</v>
      </c>
      <c r="C3854" s="12" t="s">
        <v>27</v>
      </c>
      <c r="D3854" s="13" t="s">
        <v>13508</v>
      </c>
      <c r="E3854" s="12" t="s">
        <v>2812</v>
      </c>
      <c r="F3854" s="12" t="s">
        <v>2813</v>
      </c>
      <c r="G3854" s="12" t="s">
        <v>2814</v>
      </c>
      <c r="H3854" s="9" t="s">
        <v>6624</v>
      </c>
      <c r="I3854" s="12" t="s">
        <v>6625</v>
      </c>
      <c r="J3854" s="9" t="s">
        <v>2812</v>
      </c>
      <c r="K3854" s="15">
        <v>44302</v>
      </c>
      <c r="L3854" s="17">
        <v>44197</v>
      </c>
    </row>
    <row r="3855" spans="1:12" ht="30" x14ac:dyDescent="0.25">
      <c r="A3855" s="10" t="s">
        <v>9</v>
      </c>
      <c r="B3855" s="11" t="str">
        <f>VLOOKUP(C3855,#REF!,2,0)</f>
        <v>Rotas do Pinhão</v>
      </c>
      <c r="C3855" s="12" t="s">
        <v>27</v>
      </c>
      <c r="D3855" s="13" t="s">
        <v>13508</v>
      </c>
      <c r="E3855" s="12" t="s">
        <v>3654</v>
      </c>
      <c r="F3855" s="12" t="s">
        <v>3655</v>
      </c>
      <c r="G3855" s="12" t="s">
        <v>3656</v>
      </c>
      <c r="H3855" s="9" t="s">
        <v>7598</v>
      </c>
      <c r="I3855" s="12" t="s">
        <v>7140</v>
      </c>
      <c r="J3855" s="9" t="s">
        <v>3654</v>
      </c>
      <c r="K3855" s="15">
        <v>44324</v>
      </c>
      <c r="L3855" s="17">
        <v>44197</v>
      </c>
    </row>
    <row r="3856" spans="1:12" ht="30" x14ac:dyDescent="0.25">
      <c r="A3856" s="10" t="s">
        <v>9</v>
      </c>
      <c r="B3856" s="11" t="str">
        <f>VLOOKUP(C3856,#REF!,2,0)</f>
        <v>Rotas do Pinhão</v>
      </c>
      <c r="C3856" s="12" t="s">
        <v>27</v>
      </c>
      <c r="D3856" s="13" t="s">
        <v>13508</v>
      </c>
      <c r="E3856" s="12" t="s">
        <v>13611</v>
      </c>
      <c r="F3856" s="12" t="s">
        <v>13612</v>
      </c>
      <c r="G3856" s="12" t="s">
        <v>13613</v>
      </c>
      <c r="H3856" s="9" t="s">
        <v>13940</v>
      </c>
      <c r="I3856" s="12" t="s">
        <v>13941</v>
      </c>
      <c r="J3856" s="9" t="s">
        <v>13611</v>
      </c>
      <c r="K3856" s="15">
        <v>44329</v>
      </c>
      <c r="L3856" s="17">
        <v>44197</v>
      </c>
    </row>
    <row r="3857" spans="1:12" ht="30" x14ac:dyDescent="0.25">
      <c r="A3857" s="10" t="s">
        <v>9</v>
      </c>
      <c r="B3857" s="11" t="str">
        <f>VLOOKUP(C3857,#REF!,2,0)</f>
        <v>Rotas do Pinhão</v>
      </c>
      <c r="C3857" s="12" t="s">
        <v>27</v>
      </c>
      <c r="D3857" s="13" t="s">
        <v>13508</v>
      </c>
      <c r="E3857" s="12" t="s">
        <v>2019</v>
      </c>
      <c r="F3857" s="12" t="s">
        <v>2020</v>
      </c>
      <c r="G3857" s="12" t="s">
        <v>13634</v>
      </c>
      <c r="H3857" s="9" t="s">
        <v>6110</v>
      </c>
      <c r="I3857" s="12" t="s">
        <v>12887</v>
      </c>
      <c r="J3857" s="9" t="s">
        <v>2019</v>
      </c>
      <c r="K3857" s="15">
        <v>44519</v>
      </c>
      <c r="L3857" s="17">
        <v>44197</v>
      </c>
    </row>
    <row r="3858" spans="1:12" ht="30" x14ac:dyDescent="0.25">
      <c r="A3858" s="10" t="s">
        <v>9</v>
      </c>
      <c r="B3858" s="11" t="str">
        <f>VLOOKUP(C3858,#REF!,2,0)</f>
        <v>Rotas do Pinhão</v>
      </c>
      <c r="C3858" s="12" t="s">
        <v>27</v>
      </c>
      <c r="D3858" s="13" t="s">
        <v>13508</v>
      </c>
      <c r="E3858" s="12" t="s">
        <v>13601</v>
      </c>
      <c r="F3858" s="12" t="s">
        <v>13602</v>
      </c>
      <c r="G3858" s="12" t="s">
        <v>13603</v>
      </c>
      <c r="H3858" s="9" t="s">
        <v>13932</v>
      </c>
      <c r="I3858" s="12" t="s">
        <v>13933</v>
      </c>
      <c r="J3858" s="9" t="s">
        <v>13601</v>
      </c>
      <c r="K3858" s="15">
        <v>44274</v>
      </c>
      <c r="L3858" s="17">
        <v>44197</v>
      </c>
    </row>
    <row r="3859" spans="1:12" ht="30" x14ac:dyDescent="0.25">
      <c r="A3859" s="10" t="s">
        <v>9</v>
      </c>
      <c r="B3859" s="11" t="str">
        <f>VLOOKUP(C3859,#REF!,2,0)</f>
        <v>Rotas do Pinhão</v>
      </c>
      <c r="C3859" s="12" t="s">
        <v>27</v>
      </c>
      <c r="D3859" s="13" t="s">
        <v>13508</v>
      </c>
      <c r="E3859" s="12" t="s">
        <v>13604</v>
      </c>
      <c r="F3859" s="12" t="s">
        <v>13605</v>
      </c>
      <c r="G3859" s="12" t="s">
        <v>13606</v>
      </c>
      <c r="H3859" s="9" t="s">
        <v>13934</v>
      </c>
      <c r="I3859" s="12" t="s">
        <v>13935</v>
      </c>
      <c r="J3859" s="9" t="s">
        <v>13604</v>
      </c>
      <c r="K3859" s="15">
        <v>44344</v>
      </c>
      <c r="L3859" s="17">
        <v>44197</v>
      </c>
    </row>
    <row r="3860" spans="1:12" ht="30" x14ac:dyDescent="0.25">
      <c r="A3860" s="10" t="s">
        <v>9</v>
      </c>
      <c r="B3860" s="11" t="str">
        <f>VLOOKUP(C3860,#REF!,2,0)</f>
        <v>Rotas do Pinhão</v>
      </c>
      <c r="C3860" s="12" t="s">
        <v>27</v>
      </c>
      <c r="D3860" s="13" t="s">
        <v>13508</v>
      </c>
      <c r="E3860" s="12" t="s">
        <v>13673</v>
      </c>
      <c r="F3860" s="12" t="s">
        <v>13674</v>
      </c>
      <c r="G3860" s="12" t="s">
        <v>13675</v>
      </c>
      <c r="H3860" s="9" t="s">
        <v>13979</v>
      </c>
      <c r="I3860" s="12" t="s">
        <v>21479</v>
      </c>
      <c r="J3860" s="9" t="s">
        <v>13673</v>
      </c>
      <c r="K3860" s="15">
        <v>44598</v>
      </c>
      <c r="L3860" s="17">
        <v>44197</v>
      </c>
    </row>
    <row r="3861" spans="1:12" ht="30" x14ac:dyDescent="0.25">
      <c r="A3861" s="10" t="s">
        <v>9</v>
      </c>
      <c r="B3861" s="11" t="str">
        <f>VLOOKUP(C3861,#REF!,2,0)</f>
        <v>Rotas do Pinhão</v>
      </c>
      <c r="C3861" s="12" t="s">
        <v>27</v>
      </c>
      <c r="D3861" s="13" t="s">
        <v>13508</v>
      </c>
      <c r="E3861" s="12" t="s">
        <v>861</v>
      </c>
      <c r="F3861" s="12" t="s">
        <v>862</v>
      </c>
      <c r="G3861" s="12" t="s">
        <v>13600</v>
      </c>
      <c r="H3861" s="9" t="s">
        <v>13931</v>
      </c>
      <c r="I3861" s="12" t="s">
        <v>5350</v>
      </c>
      <c r="J3861" s="9" t="s">
        <v>861</v>
      </c>
      <c r="K3861" s="15">
        <v>44434</v>
      </c>
      <c r="L3861" s="17">
        <v>44197</v>
      </c>
    </row>
    <row r="3862" spans="1:12" ht="30" x14ac:dyDescent="0.25">
      <c r="A3862" s="10" t="s">
        <v>9</v>
      </c>
      <c r="B3862" s="11" t="str">
        <f>VLOOKUP(C3862,#REF!,2,0)</f>
        <v>Rotas do Pinhão</v>
      </c>
      <c r="C3862" s="12" t="s">
        <v>27</v>
      </c>
      <c r="D3862" s="13" t="s">
        <v>13508</v>
      </c>
      <c r="E3862" s="12" t="s">
        <v>13583</v>
      </c>
      <c r="F3862" s="12" t="s">
        <v>13584</v>
      </c>
      <c r="G3862" s="12" t="s">
        <v>13585</v>
      </c>
      <c r="H3862" s="9" t="s">
        <v>13923</v>
      </c>
      <c r="I3862" s="12" t="s">
        <v>8105</v>
      </c>
      <c r="J3862" s="9" t="s">
        <v>13583</v>
      </c>
      <c r="K3862" s="15">
        <v>44843</v>
      </c>
      <c r="L3862" s="17">
        <v>44197</v>
      </c>
    </row>
    <row r="3863" spans="1:12" ht="30" x14ac:dyDescent="0.25">
      <c r="A3863" s="10" t="s">
        <v>9</v>
      </c>
      <c r="B3863" s="11" t="str">
        <f>VLOOKUP(C3863,#REF!,2,0)</f>
        <v>Rotas do Pinhão</v>
      </c>
      <c r="C3863" s="12" t="s">
        <v>27</v>
      </c>
      <c r="D3863" s="13" t="s">
        <v>13508</v>
      </c>
      <c r="E3863" s="12" t="s">
        <v>12110</v>
      </c>
      <c r="F3863" s="12" t="s">
        <v>12111</v>
      </c>
      <c r="G3863" s="12" t="s">
        <v>22289</v>
      </c>
      <c r="H3863" s="9" t="s">
        <v>12770</v>
      </c>
      <c r="I3863" s="12" t="s">
        <v>12771</v>
      </c>
      <c r="J3863" s="9" t="s">
        <v>12110</v>
      </c>
      <c r="K3863" s="15">
        <v>44242</v>
      </c>
      <c r="L3863" s="17">
        <v>44197</v>
      </c>
    </row>
    <row r="3864" spans="1:12" ht="30" x14ac:dyDescent="0.25">
      <c r="A3864" s="10" t="s">
        <v>9</v>
      </c>
      <c r="B3864" s="11" t="str">
        <f>VLOOKUP(C3864,#REF!,2,0)</f>
        <v>Rotas do Pinhão</v>
      </c>
      <c r="C3864" s="12" t="s">
        <v>27</v>
      </c>
      <c r="D3864" s="13" t="s">
        <v>13508</v>
      </c>
      <c r="E3864" s="12" t="s">
        <v>3355</v>
      </c>
      <c r="F3864" s="12" t="s">
        <v>3356</v>
      </c>
      <c r="G3864" s="12" t="s">
        <v>21884</v>
      </c>
      <c r="H3864" s="9" t="s">
        <v>6960</v>
      </c>
      <c r="I3864" s="12" t="s">
        <v>21471</v>
      </c>
      <c r="J3864" s="9" t="s">
        <v>3355</v>
      </c>
      <c r="K3864" s="15">
        <v>44245</v>
      </c>
      <c r="L3864" s="17">
        <v>44197</v>
      </c>
    </row>
    <row r="3865" spans="1:12" ht="30" x14ac:dyDescent="0.25">
      <c r="A3865" s="10" t="s">
        <v>9</v>
      </c>
      <c r="B3865" s="11" t="str">
        <f>VLOOKUP(C3865,#REF!,2,0)</f>
        <v>Rotas do Pinhão</v>
      </c>
      <c r="C3865" s="12" t="s">
        <v>27</v>
      </c>
      <c r="D3865" s="13" t="s">
        <v>13508</v>
      </c>
      <c r="E3865" s="12" t="s">
        <v>325</v>
      </c>
      <c r="F3865" s="12" t="s">
        <v>326</v>
      </c>
      <c r="G3865" s="12" t="s">
        <v>326</v>
      </c>
      <c r="H3865" s="9" t="s">
        <v>4995</v>
      </c>
      <c r="I3865" s="12" t="s">
        <v>4996</v>
      </c>
      <c r="J3865" s="9" t="s">
        <v>325</v>
      </c>
      <c r="K3865" s="15">
        <v>44941</v>
      </c>
      <c r="L3865" s="17">
        <v>44197</v>
      </c>
    </row>
    <row r="3866" spans="1:12" ht="30" x14ac:dyDescent="0.25">
      <c r="A3866" s="10" t="s">
        <v>9</v>
      </c>
      <c r="B3866" s="11" t="str">
        <f>VLOOKUP(C3866,#REF!,2,0)</f>
        <v>Rotas do Pinhão</v>
      </c>
      <c r="C3866" s="12" t="s">
        <v>27</v>
      </c>
      <c r="D3866" s="13" t="s">
        <v>13508</v>
      </c>
      <c r="E3866" s="12" t="s">
        <v>468</v>
      </c>
      <c r="F3866" s="12" t="s">
        <v>469</v>
      </c>
      <c r="G3866" s="12" t="s">
        <v>470</v>
      </c>
      <c r="H3866" s="9" t="s">
        <v>5088</v>
      </c>
      <c r="I3866" s="12" t="s">
        <v>5089</v>
      </c>
      <c r="J3866" s="9" t="s">
        <v>468</v>
      </c>
      <c r="K3866" s="15">
        <v>44455</v>
      </c>
      <c r="L3866" s="17">
        <v>44197</v>
      </c>
    </row>
    <row r="3867" spans="1:12" ht="30" x14ac:dyDescent="0.25">
      <c r="A3867" s="10" t="s">
        <v>9</v>
      </c>
      <c r="B3867" s="11" t="str">
        <f>VLOOKUP(C3867,#REF!,2,0)</f>
        <v>Rotas do Pinhão</v>
      </c>
      <c r="C3867" s="12" t="s">
        <v>27</v>
      </c>
      <c r="D3867" s="13" t="s">
        <v>13508</v>
      </c>
      <c r="E3867" s="12" t="s">
        <v>13617</v>
      </c>
      <c r="F3867" s="12" t="s">
        <v>13618</v>
      </c>
      <c r="G3867" s="12" t="s">
        <v>13619</v>
      </c>
      <c r="H3867" s="9" t="s">
        <v>13944</v>
      </c>
      <c r="I3867" s="12" t="s">
        <v>21474</v>
      </c>
      <c r="J3867" s="9" t="s">
        <v>13617</v>
      </c>
      <c r="K3867" s="15">
        <v>44276</v>
      </c>
      <c r="L3867" s="17">
        <v>44197</v>
      </c>
    </row>
    <row r="3868" spans="1:12" ht="30" x14ac:dyDescent="0.25">
      <c r="A3868" s="10" t="s">
        <v>9</v>
      </c>
      <c r="B3868" s="11" t="str">
        <f>VLOOKUP(C3868,#REF!,2,0)</f>
        <v>Rotas do Pinhão</v>
      </c>
      <c r="C3868" s="12" t="s">
        <v>27</v>
      </c>
      <c r="D3868" s="13" t="s">
        <v>13508</v>
      </c>
      <c r="E3868" s="12" t="s">
        <v>13620</v>
      </c>
      <c r="F3868" s="12" t="s">
        <v>13621</v>
      </c>
      <c r="G3868" s="12" t="s">
        <v>13622</v>
      </c>
      <c r="H3868" s="9" t="s">
        <v>13945</v>
      </c>
      <c r="I3868" s="12" t="s">
        <v>13946</v>
      </c>
      <c r="J3868" s="9" t="s">
        <v>13620</v>
      </c>
      <c r="K3868" s="15">
        <v>44373</v>
      </c>
      <c r="L3868" s="17">
        <v>44197</v>
      </c>
    </row>
    <row r="3869" spans="1:12" ht="30" x14ac:dyDescent="0.25">
      <c r="A3869" s="10" t="s">
        <v>9</v>
      </c>
      <c r="B3869" s="11" t="str">
        <f>VLOOKUP(C3869,#REF!,2,0)</f>
        <v>Rotas do Pinhão</v>
      </c>
      <c r="C3869" s="12" t="s">
        <v>27</v>
      </c>
      <c r="D3869" s="13" t="s">
        <v>13508</v>
      </c>
      <c r="E3869" s="12" t="s">
        <v>4044</v>
      </c>
      <c r="F3869" s="12" t="s">
        <v>4045</v>
      </c>
      <c r="G3869" s="12" t="s">
        <v>22465</v>
      </c>
      <c r="H3869" s="9" t="s">
        <v>13961</v>
      </c>
      <c r="I3869" s="12" t="s">
        <v>7390</v>
      </c>
      <c r="J3869" s="9" t="s">
        <v>4044</v>
      </c>
      <c r="K3869" s="15">
        <v>44472</v>
      </c>
      <c r="L3869" s="17">
        <v>44197</v>
      </c>
    </row>
    <row r="3870" spans="1:12" ht="30" x14ac:dyDescent="0.25">
      <c r="A3870" s="10" t="s">
        <v>9</v>
      </c>
      <c r="B3870" s="11" t="str">
        <f>VLOOKUP(C3870,#REF!,2,0)</f>
        <v>Rotas do Pinhão</v>
      </c>
      <c r="C3870" s="12" t="s">
        <v>27</v>
      </c>
      <c r="D3870" s="13" t="s">
        <v>13508</v>
      </c>
      <c r="E3870" s="12" t="s">
        <v>13650</v>
      </c>
      <c r="F3870" s="12" t="s">
        <v>13651</v>
      </c>
      <c r="G3870" s="12" t="s">
        <v>13652</v>
      </c>
      <c r="H3870" s="9" t="s">
        <v>13964</v>
      </c>
      <c r="I3870" s="12" t="s">
        <v>8143</v>
      </c>
      <c r="J3870" s="9" t="s">
        <v>13650</v>
      </c>
      <c r="K3870" s="15">
        <v>44507</v>
      </c>
      <c r="L3870" s="17">
        <v>44197</v>
      </c>
    </row>
    <row r="3871" spans="1:12" ht="30" x14ac:dyDescent="0.25">
      <c r="A3871" s="10" t="s">
        <v>9</v>
      </c>
      <c r="B3871" s="11" t="str">
        <f>VLOOKUP(C3871,#REF!,2,0)</f>
        <v>Rotas do Pinhão</v>
      </c>
      <c r="C3871" s="12" t="s">
        <v>27</v>
      </c>
      <c r="D3871" s="13" t="s">
        <v>13508</v>
      </c>
      <c r="E3871" s="12" t="s">
        <v>831</v>
      </c>
      <c r="F3871" s="12" t="s">
        <v>832</v>
      </c>
      <c r="G3871" s="12" t="s">
        <v>13715</v>
      </c>
      <c r="H3871" s="9" t="s">
        <v>5330</v>
      </c>
      <c r="I3871" s="12" t="s">
        <v>5331</v>
      </c>
      <c r="J3871" s="9" t="s">
        <v>831</v>
      </c>
      <c r="K3871" s="15">
        <v>44567</v>
      </c>
      <c r="L3871" s="17">
        <v>44197</v>
      </c>
    </row>
    <row r="3872" spans="1:12" ht="45" x14ac:dyDescent="0.25">
      <c r="A3872" s="10" t="s">
        <v>9</v>
      </c>
      <c r="B3872" s="11" t="str">
        <f>VLOOKUP(C3872,#REF!,2,0)</f>
        <v>Rotas do Pinhão</v>
      </c>
      <c r="C3872" s="12" t="s">
        <v>27</v>
      </c>
      <c r="D3872" s="13" t="s">
        <v>13508</v>
      </c>
      <c r="E3872" s="12" t="s">
        <v>3937</v>
      </c>
      <c r="F3872" s="12" t="s">
        <v>3938</v>
      </c>
      <c r="G3872" s="12" t="s">
        <v>3939</v>
      </c>
      <c r="H3872" s="9" t="s">
        <v>13986</v>
      </c>
      <c r="I3872" s="12" t="s">
        <v>7318</v>
      </c>
      <c r="J3872" s="9" t="s">
        <v>3937</v>
      </c>
      <c r="K3872" s="15">
        <v>44436</v>
      </c>
      <c r="L3872" s="17">
        <v>44197</v>
      </c>
    </row>
    <row r="3873" spans="1:12" ht="45" x14ac:dyDescent="0.25">
      <c r="A3873" s="10" t="s">
        <v>9</v>
      </c>
      <c r="B3873" s="11" t="str">
        <f>VLOOKUP(C3873,#REF!,2,0)</f>
        <v>Rotas do Pinhão</v>
      </c>
      <c r="C3873" s="12" t="s">
        <v>27</v>
      </c>
      <c r="D3873" s="13" t="s">
        <v>13508</v>
      </c>
      <c r="E3873" s="12" t="s">
        <v>13145</v>
      </c>
      <c r="F3873" s="12" t="s">
        <v>13146</v>
      </c>
      <c r="G3873" s="12" t="s">
        <v>13147</v>
      </c>
      <c r="H3873" s="9" t="s">
        <v>7495</v>
      </c>
      <c r="I3873" s="12" t="s">
        <v>7496</v>
      </c>
      <c r="J3873" s="9" t="s">
        <v>13145</v>
      </c>
      <c r="K3873" s="15">
        <v>44518</v>
      </c>
      <c r="L3873" s="17">
        <v>44197</v>
      </c>
    </row>
    <row r="3874" spans="1:12" ht="30" x14ac:dyDescent="0.25">
      <c r="A3874" s="10" t="s">
        <v>9</v>
      </c>
      <c r="B3874" s="11" t="str">
        <f>VLOOKUP(C3874,#REF!,2,0)</f>
        <v>Rotas do Pinhão</v>
      </c>
      <c r="C3874" s="12" t="s">
        <v>27</v>
      </c>
      <c r="D3874" s="13" t="s">
        <v>13508</v>
      </c>
      <c r="E3874" s="12" t="s">
        <v>7993</v>
      </c>
      <c r="F3874" s="12" t="s">
        <v>7994</v>
      </c>
      <c r="G3874" s="12" t="s">
        <v>22119</v>
      </c>
      <c r="H3874" s="9" t="s">
        <v>13996</v>
      </c>
      <c r="I3874" s="12" t="s">
        <v>21264</v>
      </c>
      <c r="J3874" s="9" t="s">
        <v>7993</v>
      </c>
      <c r="K3874" s="15">
        <v>44571</v>
      </c>
      <c r="L3874" s="17">
        <v>44197</v>
      </c>
    </row>
    <row r="3875" spans="1:12" ht="30" x14ac:dyDescent="0.25">
      <c r="A3875" s="10" t="s">
        <v>9</v>
      </c>
      <c r="B3875" s="11" t="str">
        <f>VLOOKUP(C3875,#REF!,2,0)</f>
        <v>Rotas do Pinhão</v>
      </c>
      <c r="C3875" s="12" t="s">
        <v>27</v>
      </c>
      <c r="D3875" s="13" t="s">
        <v>13508</v>
      </c>
      <c r="E3875" s="12" t="s">
        <v>4440</v>
      </c>
      <c r="F3875" s="12" t="s">
        <v>4441</v>
      </c>
      <c r="G3875" s="12" t="s">
        <v>4442</v>
      </c>
      <c r="H3875" s="9" t="s">
        <v>7603</v>
      </c>
      <c r="I3875" s="12" t="s">
        <v>7604</v>
      </c>
      <c r="J3875" s="9" t="s">
        <v>4440</v>
      </c>
      <c r="K3875" s="15">
        <v>44609</v>
      </c>
      <c r="L3875" s="17">
        <v>44197</v>
      </c>
    </row>
    <row r="3876" spans="1:12" ht="45" x14ac:dyDescent="0.25">
      <c r="A3876" s="10" t="s">
        <v>9</v>
      </c>
      <c r="B3876" s="11" t="str">
        <f>VLOOKUP(C3876,#REF!,2,0)</f>
        <v>Rotas do Pinhão</v>
      </c>
      <c r="C3876" s="12" t="s">
        <v>27</v>
      </c>
      <c r="D3876" s="13" t="s">
        <v>13508</v>
      </c>
      <c r="E3876" s="12" t="s">
        <v>13700</v>
      </c>
      <c r="F3876" s="12" t="s">
        <v>13701</v>
      </c>
      <c r="G3876" s="12" t="s">
        <v>13702</v>
      </c>
      <c r="H3876" s="9" t="s">
        <v>13999</v>
      </c>
      <c r="I3876" s="12" t="s">
        <v>14000</v>
      </c>
      <c r="J3876" s="9" t="s">
        <v>13700</v>
      </c>
      <c r="K3876" s="15">
        <v>44706</v>
      </c>
      <c r="L3876" s="17">
        <v>44197</v>
      </c>
    </row>
    <row r="3877" spans="1:12" ht="30" x14ac:dyDescent="0.25">
      <c r="A3877" s="10" t="s">
        <v>9</v>
      </c>
      <c r="B3877" s="11" t="str">
        <f>VLOOKUP(C3877,#REF!,2,0)</f>
        <v>Rotas do Pinhão</v>
      </c>
      <c r="C3877" s="12" t="s">
        <v>27</v>
      </c>
      <c r="D3877" s="13" t="s">
        <v>13508</v>
      </c>
      <c r="E3877" s="12" t="s">
        <v>8292</v>
      </c>
      <c r="F3877" s="12" t="s">
        <v>8293</v>
      </c>
      <c r="G3877" s="12" t="s">
        <v>8294</v>
      </c>
      <c r="H3877" s="9" t="s">
        <v>8440</v>
      </c>
      <c r="I3877" s="12" t="s">
        <v>8441</v>
      </c>
      <c r="J3877" s="9" t="s">
        <v>8292</v>
      </c>
      <c r="K3877" s="15">
        <v>44689</v>
      </c>
      <c r="L3877" s="17">
        <v>44197</v>
      </c>
    </row>
    <row r="3878" spans="1:12" ht="60" x14ac:dyDescent="0.25">
      <c r="A3878" s="10" t="s">
        <v>9</v>
      </c>
      <c r="B3878" s="11" t="str">
        <f>VLOOKUP(C3878,#REF!,2,0)</f>
        <v>Rotas do Pinhão</v>
      </c>
      <c r="C3878" s="12" t="s">
        <v>27</v>
      </c>
      <c r="D3878" s="13" t="s">
        <v>13508</v>
      </c>
      <c r="E3878" s="12" t="s">
        <v>13733</v>
      </c>
      <c r="F3878" s="12" t="s">
        <v>13734</v>
      </c>
      <c r="G3878" s="12" t="s">
        <v>13735</v>
      </c>
      <c r="H3878" s="9" t="s">
        <v>14019</v>
      </c>
      <c r="I3878" s="12" t="s">
        <v>14020</v>
      </c>
      <c r="J3878" s="9" t="s">
        <v>13733</v>
      </c>
      <c r="K3878" s="15">
        <v>44699</v>
      </c>
      <c r="L3878" s="17">
        <v>44197</v>
      </c>
    </row>
    <row r="3879" spans="1:12" ht="45" x14ac:dyDescent="0.25">
      <c r="A3879" s="10" t="s">
        <v>9</v>
      </c>
      <c r="B3879" s="11" t="str">
        <f>VLOOKUP(C3879,#REF!,2,0)</f>
        <v>Rotas do Pinhão</v>
      </c>
      <c r="C3879" s="12" t="s">
        <v>27</v>
      </c>
      <c r="D3879" s="13" t="s">
        <v>13508</v>
      </c>
      <c r="E3879" s="12" t="s">
        <v>13653</v>
      </c>
      <c r="F3879" s="12" t="s">
        <v>13654</v>
      </c>
      <c r="G3879" s="12" t="s">
        <v>13655</v>
      </c>
      <c r="H3879" s="9" t="s">
        <v>13965</v>
      </c>
      <c r="I3879" s="12" t="s">
        <v>13966</v>
      </c>
      <c r="J3879" s="9" t="s">
        <v>13653</v>
      </c>
      <c r="K3879" s="15">
        <v>44571</v>
      </c>
      <c r="L3879" s="17">
        <v>44197</v>
      </c>
    </row>
    <row r="3880" spans="1:12" ht="30" x14ac:dyDescent="0.25">
      <c r="A3880" s="10" t="s">
        <v>9</v>
      </c>
      <c r="B3880" s="11" t="str">
        <f>VLOOKUP(C3880,#REF!,2,0)</f>
        <v>Rotas do Pinhão</v>
      </c>
      <c r="C3880" s="12" t="s">
        <v>27</v>
      </c>
      <c r="D3880" s="13" t="s">
        <v>13508</v>
      </c>
      <c r="E3880" s="12" t="s">
        <v>13656</v>
      </c>
      <c r="F3880" s="12" t="s">
        <v>13657</v>
      </c>
      <c r="G3880" s="12" t="s">
        <v>13658</v>
      </c>
      <c r="H3880" s="9" t="s">
        <v>13967</v>
      </c>
      <c r="I3880" s="12" t="s">
        <v>21478</v>
      </c>
      <c r="J3880" s="9" t="s">
        <v>13656</v>
      </c>
      <c r="K3880" s="15">
        <v>44603</v>
      </c>
      <c r="L3880" s="17">
        <v>44197</v>
      </c>
    </row>
    <row r="3881" spans="1:12" ht="45" x14ac:dyDescent="0.25">
      <c r="A3881" s="10" t="s">
        <v>9</v>
      </c>
      <c r="B3881" s="11" t="str">
        <f>VLOOKUP(C3881,#REF!,2,0)</f>
        <v>Rotas do Pinhão</v>
      </c>
      <c r="C3881" s="12" t="s">
        <v>27</v>
      </c>
      <c r="D3881" s="13" t="s">
        <v>13508</v>
      </c>
      <c r="E3881" s="12" t="s">
        <v>13635</v>
      </c>
      <c r="F3881" s="12" t="s">
        <v>13636</v>
      </c>
      <c r="G3881" s="12" t="s">
        <v>13637</v>
      </c>
      <c r="H3881" s="9" t="s">
        <v>13952</v>
      </c>
      <c r="I3881" s="12" t="s">
        <v>13953</v>
      </c>
      <c r="J3881" s="9" t="s">
        <v>13635</v>
      </c>
      <c r="K3881" s="15">
        <v>44289</v>
      </c>
      <c r="L3881" s="17">
        <v>44197</v>
      </c>
    </row>
    <row r="3882" spans="1:12" ht="30" x14ac:dyDescent="0.25">
      <c r="A3882" s="10" t="s">
        <v>9</v>
      </c>
      <c r="B3882" s="11" t="str">
        <f>VLOOKUP(C3882,#REF!,2,0)</f>
        <v>Rotas do Pinhão</v>
      </c>
      <c r="C3882" s="12" t="s">
        <v>27</v>
      </c>
      <c r="D3882" s="13" t="s">
        <v>13508</v>
      </c>
      <c r="E3882" s="12" t="s">
        <v>3690</v>
      </c>
      <c r="F3882" s="12" t="s">
        <v>3691</v>
      </c>
      <c r="G3882" s="12" t="s">
        <v>21897</v>
      </c>
      <c r="H3882" s="9" t="s">
        <v>13954</v>
      </c>
      <c r="I3882" s="12" t="s">
        <v>7163</v>
      </c>
      <c r="J3882" s="9" t="s">
        <v>3690</v>
      </c>
      <c r="K3882" s="15">
        <v>44344</v>
      </c>
      <c r="L3882" s="17">
        <v>44197</v>
      </c>
    </row>
    <row r="3883" spans="1:12" ht="45" x14ac:dyDescent="0.25">
      <c r="A3883" s="10" t="s">
        <v>9</v>
      </c>
      <c r="B3883" s="11" t="str">
        <f>VLOOKUP(C3883,#REF!,2,0)</f>
        <v>Rotas do Pinhão</v>
      </c>
      <c r="C3883" s="12" t="s">
        <v>27</v>
      </c>
      <c r="D3883" s="13" t="s">
        <v>13508</v>
      </c>
      <c r="E3883" s="12" t="s">
        <v>2406</v>
      </c>
      <c r="F3883" s="12" t="s">
        <v>2407</v>
      </c>
      <c r="G3883" s="12" t="s">
        <v>2408</v>
      </c>
      <c r="H3883" s="9" t="s">
        <v>6360</v>
      </c>
      <c r="I3883" s="12" t="s">
        <v>6361</v>
      </c>
      <c r="J3883" s="9" t="s">
        <v>2406</v>
      </c>
      <c r="K3883" s="15">
        <v>44493</v>
      </c>
      <c r="L3883" s="17">
        <v>44197</v>
      </c>
    </row>
    <row r="3884" spans="1:12" ht="45" x14ac:dyDescent="0.25">
      <c r="A3884" s="10" t="s">
        <v>9</v>
      </c>
      <c r="B3884" s="11" t="str">
        <f>VLOOKUP(C3884,#REF!,2,0)</f>
        <v>Rotas do Pinhão</v>
      </c>
      <c r="C3884" s="12" t="s">
        <v>27</v>
      </c>
      <c r="D3884" s="13" t="s">
        <v>13508</v>
      </c>
      <c r="E3884" s="12" t="s">
        <v>13638</v>
      </c>
      <c r="F3884" s="12" t="s">
        <v>13639</v>
      </c>
      <c r="G3884" s="12" t="s">
        <v>13640</v>
      </c>
      <c r="H3884" s="9" t="s">
        <v>13955</v>
      </c>
      <c r="I3884" s="12" t="s">
        <v>13956</v>
      </c>
      <c r="J3884" s="9" t="s">
        <v>13638</v>
      </c>
      <c r="K3884" s="15">
        <v>44602</v>
      </c>
      <c r="L3884" s="17">
        <v>44197</v>
      </c>
    </row>
    <row r="3885" spans="1:12" ht="45" x14ac:dyDescent="0.25">
      <c r="A3885" s="10" t="s">
        <v>9</v>
      </c>
      <c r="B3885" s="11" t="str">
        <f>VLOOKUP(C3885,#REF!,2,0)</f>
        <v>Rotas do Pinhão</v>
      </c>
      <c r="C3885" s="12" t="s">
        <v>27</v>
      </c>
      <c r="D3885" s="13" t="s">
        <v>13508</v>
      </c>
      <c r="E3885" s="12" t="s">
        <v>925</v>
      </c>
      <c r="F3885" s="12" t="s">
        <v>926</v>
      </c>
      <c r="G3885" s="12" t="s">
        <v>927</v>
      </c>
      <c r="H3885" s="9" t="s">
        <v>13974</v>
      </c>
      <c r="I3885" s="12" t="s">
        <v>13975</v>
      </c>
      <c r="J3885" s="9" t="s">
        <v>925</v>
      </c>
      <c r="K3885" s="15">
        <v>44571</v>
      </c>
      <c r="L3885" s="17">
        <v>44197</v>
      </c>
    </row>
    <row r="3886" spans="1:12" ht="30" x14ac:dyDescent="0.25">
      <c r="A3886" s="10" t="s">
        <v>9</v>
      </c>
      <c r="B3886" s="11" t="str">
        <f>VLOOKUP(C3886,#REF!,2,0)</f>
        <v>Rotas do Pinhão</v>
      </c>
      <c r="C3886" s="12" t="s">
        <v>27</v>
      </c>
      <c r="D3886" s="13" t="s">
        <v>13508</v>
      </c>
      <c r="E3886" s="12" t="s">
        <v>13667</v>
      </c>
      <c r="F3886" s="12" t="s">
        <v>13668</v>
      </c>
      <c r="G3886" s="12" t="s">
        <v>13669</v>
      </c>
      <c r="H3886" s="9" t="s">
        <v>13976</v>
      </c>
      <c r="I3886" s="12" t="s">
        <v>13977</v>
      </c>
      <c r="J3886" s="9" t="s">
        <v>13667</v>
      </c>
      <c r="K3886" s="15">
        <v>44590</v>
      </c>
      <c r="L3886" s="17">
        <v>44197</v>
      </c>
    </row>
    <row r="3887" spans="1:12" ht="30" x14ac:dyDescent="0.25">
      <c r="A3887" s="10" t="s">
        <v>9</v>
      </c>
      <c r="B3887" s="11" t="str">
        <f>VLOOKUP(C3887,#REF!,2,0)</f>
        <v>Rotas do Pinhão</v>
      </c>
      <c r="C3887" s="12" t="s">
        <v>27</v>
      </c>
      <c r="D3887" s="13" t="s">
        <v>13508</v>
      </c>
      <c r="E3887" s="12" t="s">
        <v>8224</v>
      </c>
      <c r="F3887" s="12" t="s">
        <v>8225</v>
      </c>
      <c r="G3887" s="12" t="s">
        <v>8226</v>
      </c>
      <c r="H3887" s="9" t="s">
        <v>8399</v>
      </c>
      <c r="I3887" s="12" t="s">
        <v>8449</v>
      </c>
      <c r="J3887" s="9" t="s">
        <v>8224</v>
      </c>
      <c r="K3887" s="15">
        <v>44709</v>
      </c>
      <c r="L3887" s="17">
        <v>44197</v>
      </c>
    </row>
    <row r="3888" spans="1:12" ht="45" x14ac:dyDescent="0.25">
      <c r="A3888" s="10" t="s">
        <v>9</v>
      </c>
      <c r="B3888" s="11" t="str">
        <f>VLOOKUP(C3888,#REF!,2,0)</f>
        <v>Rotas do Pinhão</v>
      </c>
      <c r="C3888" s="12" t="s">
        <v>27</v>
      </c>
      <c r="D3888" s="13" t="s">
        <v>13508</v>
      </c>
      <c r="E3888" s="12" t="s">
        <v>13690</v>
      </c>
      <c r="F3888" s="12" t="s">
        <v>3738</v>
      </c>
      <c r="G3888" s="12" t="s">
        <v>3739</v>
      </c>
      <c r="H3888" s="9" t="s">
        <v>13991</v>
      </c>
      <c r="I3888" s="12" t="s">
        <v>13992</v>
      </c>
      <c r="J3888" s="9" t="s">
        <v>13690</v>
      </c>
      <c r="K3888" s="15">
        <v>44629</v>
      </c>
      <c r="L3888" s="17">
        <v>44197</v>
      </c>
    </row>
    <row r="3889" spans="1:12" ht="30" x14ac:dyDescent="0.25">
      <c r="A3889" s="10" t="s">
        <v>9</v>
      </c>
      <c r="B3889" s="11" t="str">
        <f>VLOOKUP(C3889,#REF!,2,0)</f>
        <v>Rotas do Pinhão</v>
      </c>
      <c r="C3889" s="12" t="s">
        <v>27</v>
      </c>
      <c r="D3889" s="13" t="s">
        <v>13508</v>
      </c>
      <c r="E3889" s="12" t="s">
        <v>2809</v>
      </c>
      <c r="F3889" s="12" t="s">
        <v>2810</v>
      </c>
      <c r="G3889" s="12" t="s">
        <v>22471</v>
      </c>
      <c r="H3889" s="9" t="s">
        <v>6622</v>
      </c>
      <c r="I3889" s="12" t="s">
        <v>6623</v>
      </c>
      <c r="J3889" s="9" t="s">
        <v>2809</v>
      </c>
      <c r="K3889" s="15">
        <v>44643</v>
      </c>
      <c r="L3889" s="17">
        <v>44197</v>
      </c>
    </row>
    <row r="3890" spans="1:12" ht="30" x14ac:dyDescent="0.25">
      <c r="A3890" s="10" t="s">
        <v>9</v>
      </c>
      <c r="B3890" s="11" t="str">
        <f>VLOOKUP(C3890,#REF!,2,0)</f>
        <v>Rotas do Pinhão</v>
      </c>
      <c r="C3890" s="12" t="s">
        <v>27</v>
      </c>
      <c r="D3890" s="13" t="s">
        <v>13508</v>
      </c>
      <c r="E3890" s="12" t="s">
        <v>13691</v>
      </c>
      <c r="F3890" s="12" t="s">
        <v>13692</v>
      </c>
      <c r="G3890" s="12" t="s">
        <v>13693</v>
      </c>
      <c r="H3890" s="9" t="s">
        <v>13993</v>
      </c>
      <c r="I3890" s="12" t="s">
        <v>13994</v>
      </c>
      <c r="J3890" s="9" t="s">
        <v>13691</v>
      </c>
      <c r="K3890" s="15">
        <v>44678</v>
      </c>
      <c r="L3890" s="17">
        <v>44197</v>
      </c>
    </row>
    <row r="3891" spans="1:12" ht="30" x14ac:dyDescent="0.25">
      <c r="A3891" s="10" t="s">
        <v>9</v>
      </c>
      <c r="B3891" s="11" t="str">
        <f>VLOOKUP(C3891,#REF!,2,0)</f>
        <v>Rotas do Pinhão</v>
      </c>
      <c r="C3891" s="12" t="s">
        <v>27</v>
      </c>
      <c r="D3891" s="13" t="s">
        <v>13508</v>
      </c>
      <c r="E3891" s="12" t="s">
        <v>2802</v>
      </c>
      <c r="F3891" s="12" t="s">
        <v>2803</v>
      </c>
      <c r="G3891" s="12" t="s">
        <v>12442</v>
      </c>
      <c r="H3891" s="9" t="s">
        <v>12972</v>
      </c>
      <c r="I3891" s="12" t="s">
        <v>6618</v>
      </c>
      <c r="J3891" s="9" t="s">
        <v>2802</v>
      </c>
      <c r="K3891" s="15">
        <v>44728</v>
      </c>
      <c r="L3891" s="17">
        <v>44197</v>
      </c>
    </row>
    <row r="3892" spans="1:12" ht="45" x14ac:dyDescent="0.25">
      <c r="A3892" s="10" t="s">
        <v>9</v>
      </c>
      <c r="B3892" s="11" t="str">
        <f>VLOOKUP(C3892,#REF!,2,0)</f>
        <v>Rotas do Pinhão</v>
      </c>
      <c r="C3892" s="12" t="s">
        <v>27</v>
      </c>
      <c r="D3892" s="13" t="s">
        <v>13508</v>
      </c>
      <c r="E3892" s="12" t="s">
        <v>13770</v>
      </c>
      <c r="F3892" s="12" t="s">
        <v>13771</v>
      </c>
      <c r="G3892" s="12" t="s">
        <v>22472</v>
      </c>
      <c r="H3892" s="9" t="s">
        <v>14041</v>
      </c>
      <c r="I3892" s="12" t="s">
        <v>21489</v>
      </c>
      <c r="J3892" s="9" t="s">
        <v>13770</v>
      </c>
      <c r="K3892" s="15">
        <v>44713</v>
      </c>
      <c r="L3892" s="17">
        <v>44197</v>
      </c>
    </row>
    <row r="3893" spans="1:12" ht="30" x14ac:dyDescent="0.25">
      <c r="A3893" s="10" t="s">
        <v>9</v>
      </c>
      <c r="B3893" s="11" t="str">
        <f>VLOOKUP(C3893,#REF!,2,0)</f>
        <v>Rotas do Pinhão</v>
      </c>
      <c r="C3893" s="12" t="s">
        <v>27</v>
      </c>
      <c r="D3893" s="13" t="s">
        <v>13508</v>
      </c>
      <c r="E3893" s="12" t="s">
        <v>13784</v>
      </c>
      <c r="F3893" s="12" t="s">
        <v>13785</v>
      </c>
      <c r="G3893" s="12" t="s">
        <v>22473</v>
      </c>
      <c r="H3893" s="9" t="s">
        <v>14049</v>
      </c>
      <c r="I3893" s="12" t="s">
        <v>14050</v>
      </c>
      <c r="J3893" s="9" t="s">
        <v>13784</v>
      </c>
      <c r="K3893" s="15">
        <v>44731</v>
      </c>
      <c r="L3893" s="17">
        <v>44197</v>
      </c>
    </row>
    <row r="3894" spans="1:12" ht="30" x14ac:dyDescent="0.25">
      <c r="A3894" s="10" t="s">
        <v>9</v>
      </c>
      <c r="B3894" s="11" t="str">
        <f>VLOOKUP(C3894,#REF!,2,0)</f>
        <v>Rotas do Pinhão</v>
      </c>
      <c r="C3894" s="12" t="s">
        <v>27</v>
      </c>
      <c r="D3894" s="13" t="s">
        <v>13508</v>
      </c>
      <c r="E3894" s="12" t="s">
        <v>12473</v>
      </c>
      <c r="F3894" s="12" t="s">
        <v>12474</v>
      </c>
      <c r="G3894" s="12" t="s">
        <v>12475</v>
      </c>
      <c r="H3894" s="9" t="s">
        <v>12987</v>
      </c>
      <c r="I3894" s="12" t="s">
        <v>12988</v>
      </c>
      <c r="J3894" s="9" t="s">
        <v>12473</v>
      </c>
      <c r="K3894" s="15">
        <v>44778</v>
      </c>
      <c r="L3894" s="17">
        <v>44197</v>
      </c>
    </row>
    <row r="3895" spans="1:12" ht="30" x14ac:dyDescent="0.25">
      <c r="A3895" s="10" t="s">
        <v>9</v>
      </c>
      <c r="B3895" s="11" t="str">
        <f>VLOOKUP(C3895,#REF!,2,0)</f>
        <v>Rotas do Pinhão</v>
      </c>
      <c r="C3895" s="12" t="s">
        <v>27</v>
      </c>
      <c r="D3895" s="13" t="s">
        <v>13508</v>
      </c>
      <c r="E3895" s="12" t="s">
        <v>13739</v>
      </c>
      <c r="F3895" s="12" t="s">
        <v>13740</v>
      </c>
      <c r="G3895" s="12" t="s">
        <v>22474</v>
      </c>
      <c r="H3895" s="9" t="s">
        <v>14023</v>
      </c>
      <c r="I3895" s="12" t="s">
        <v>21484</v>
      </c>
      <c r="J3895" s="9" t="s">
        <v>13739</v>
      </c>
      <c r="K3895" s="15">
        <v>44783</v>
      </c>
      <c r="L3895" s="17">
        <v>44197</v>
      </c>
    </row>
    <row r="3896" spans="1:12" ht="45" x14ac:dyDescent="0.25">
      <c r="A3896" s="10" t="s">
        <v>9</v>
      </c>
      <c r="B3896" s="11" t="str">
        <f>VLOOKUP(C3896,#REF!,2,0)</f>
        <v>Rotas do Pinhão</v>
      </c>
      <c r="C3896" s="12" t="s">
        <v>27</v>
      </c>
      <c r="D3896" s="13" t="s">
        <v>13508</v>
      </c>
      <c r="E3896" s="12" t="s">
        <v>13741</v>
      </c>
      <c r="F3896" s="12" t="s">
        <v>13742</v>
      </c>
      <c r="G3896" s="12" t="s">
        <v>22475</v>
      </c>
      <c r="H3896" s="9" t="s">
        <v>14024</v>
      </c>
      <c r="I3896" s="12" t="s">
        <v>14025</v>
      </c>
      <c r="J3896" s="9" t="s">
        <v>13741</v>
      </c>
      <c r="K3896" s="15">
        <v>44826</v>
      </c>
      <c r="L3896" s="17">
        <v>44197</v>
      </c>
    </row>
    <row r="3897" spans="1:12" ht="45" x14ac:dyDescent="0.25">
      <c r="A3897" s="10" t="s">
        <v>9</v>
      </c>
      <c r="B3897" s="11" t="str">
        <f>VLOOKUP(C3897,#REF!,2,0)</f>
        <v>Rotas do Pinhão</v>
      </c>
      <c r="C3897" s="12" t="s">
        <v>27</v>
      </c>
      <c r="D3897" s="13" t="s">
        <v>13508</v>
      </c>
      <c r="E3897" s="12" t="s">
        <v>13703</v>
      </c>
      <c r="F3897" s="12" t="s">
        <v>13704</v>
      </c>
      <c r="G3897" s="12" t="s">
        <v>13705</v>
      </c>
      <c r="H3897" s="9" t="s">
        <v>14001</v>
      </c>
      <c r="I3897" s="12" t="s">
        <v>14002</v>
      </c>
      <c r="J3897" s="9" t="s">
        <v>13703</v>
      </c>
      <c r="K3897" s="15">
        <v>44692</v>
      </c>
      <c r="L3897" s="17">
        <v>44197</v>
      </c>
    </row>
    <row r="3898" spans="1:12" ht="45" x14ac:dyDescent="0.25">
      <c r="A3898" s="10" t="s">
        <v>9</v>
      </c>
      <c r="B3898" s="11" t="str">
        <f>VLOOKUP(C3898,#REF!,2,0)</f>
        <v>Rotas do Pinhão</v>
      </c>
      <c r="C3898" s="12" t="s">
        <v>27</v>
      </c>
      <c r="D3898" s="13" t="s">
        <v>13508</v>
      </c>
      <c r="E3898" s="12" t="s">
        <v>13706</v>
      </c>
      <c r="F3898" s="12" t="s">
        <v>13707</v>
      </c>
      <c r="G3898" s="12" t="s">
        <v>13708</v>
      </c>
      <c r="H3898" s="9" t="s">
        <v>14003</v>
      </c>
      <c r="I3898" s="12" t="s">
        <v>21481</v>
      </c>
      <c r="J3898" s="9" t="s">
        <v>13706</v>
      </c>
      <c r="K3898" s="15">
        <v>44728</v>
      </c>
      <c r="L3898" s="17">
        <v>44197</v>
      </c>
    </row>
    <row r="3899" spans="1:12" ht="30" x14ac:dyDescent="0.25">
      <c r="A3899" s="10" t="s">
        <v>9</v>
      </c>
      <c r="B3899" s="11" t="str">
        <f>VLOOKUP(C3899,#REF!,2,0)</f>
        <v>Rotas do Pinhão</v>
      </c>
      <c r="C3899" s="12" t="s">
        <v>27</v>
      </c>
      <c r="D3899" s="13" t="s">
        <v>13508</v>
      </c>
      <c r="E3899" s="12" t="s">
        <v>13725</v>
      </c>
      <c r="F3899" s="12" t="s">
        <v>13726</v>
      </c>
      <c r="G3899" s="12" t="s">
        <v>22476</v>
      </c>
      <c r="H3899" s="9" t="s">
        <v>14014</v>
      </c>
      <c r="I3899" s="12" t="s">
        <v>14015</v>
      </c>
      <c r="J3899" s="9" t="s">
        <v>13725</v>
      </c>
      <c r="K3899" s="15">
        <v>44731</v>
      </c>
      <c r="L3899" s="17">
        <v>44197</v>
      </c>
    </row>
    <row r="3900" spans="1:12" ht="45" x14ac:dyDescent="0.25">
      <c r="A3900" s="10" t="s">
        <v>9</v>
      </c>
      <c r="B3900" s="11" t="str">
        <f>VLOOKUP(C3900,#REF!,2,0)</f>
        <v>Rotas do Pinhão</v>
      </c>
      <c r="C3900" s="12" t="s">
        <v>27</v>
      </c>
      <c r="D3900" s="13" t="s">
        <v>13508</v>
      </c>
      <c r="E3900" s="12" t="s">
        <v>4690</v>
      </c>
      <c r="F3900" s="12" t="s">
        <v>4691</v>
      </c>
      <c r="G3900" s="12" t="s">
        <v>4692</v>
      </c>
      <c r="H3900" s="9" t="s">
        <v>7727</v>
      </c>
      <c r="I3900" s="12" t="s">
        <v>21483</v>
      </c>
      <c r="J3900" s="9" t="s">
        <v>4690</v>
      </c>
      <c r="K3900" s="15">
        <v>44783</v>
      </c>
      <c r="L3900" s="17">
        <v>44197</v>
      </c>
    </row>
    <row r="3901" spans="1:12" ht="30" x14ac:dyDescent="0.25">
      <c r="A3901" s="10" t="s">
        <v>9</v>
      </c>
      <c r="B3901" s="11" t="str">
        <f>VLOOKUP(C3901,#REF!,2,0)</f>
        <v>Rotas do Pinhão</v>
      </c>
      <c r="C3901" s="12" t="s">
        <v>27</v>
      </c>
      <c r="D3901" s="13" t="s">
        <v>13508</v>
      </c>
      <c r="E3901" s="12" t="s">
        <v>4604</v>
      </c>
      <c r="F3901" s="12" t="s">
        <v>4605</v>
      </c>
      <c r="G3901" s="12" t="s">
        <v>4606</v>
      </c>
      <c r="H3901" s="9" t="s">
        <v>12924</v>
      </c>
      <c r="I3901" s="12" t="s">
        <v>21192</v>
      </c>
      <c r="J3901" s="9" t="s">
        <v>4604</v>
      </c>
      <c r="K3901" s="15">
        <v>44687</v>
      </c>
      <c r="L3901" s="17">
        <v>44197</v>
      </c>
    </row>
    <row r="3902" spans="1:12" ht="30" x14ac:dyDescent="0.25">
      <c r="A3902" s="10" t="s">
        <v>9</v>
      </c>
      <c r="B3902" s="11" t="str">
        <f>VLOOKUP(C3902,#REF!,2,0)</f>
        <v>Rotas do Pinhão</v>
      </c>
      <c r="C3902" s="12" t="s">
        <v>27</v>
      </c>
      <c r="D3902" s="13" t="s">
        <v>13508</v>
      </c>
      <c r="E3902" s="12" t="s">
        <v>1112</v>
      </c>
      <c r="F3902" s="12" t="s">
        <v>1113</v>
      </c>
      <c r="G3902" s="12" t="s">
        <v>1114</v>
      </c>
      <c r="H3902" s="9" t="s">
        <v>5517</v>
      </c>
      <c r="I3902" s="12" t="s">
        <v>5518</v>
      </c>
      <c r="J3902" s="9" t="s">
        <v>1112</v>
      </c>
      <c r="K3902" s="15">
        <v>44710</v>
      </c>
      <c r="L3902" s="17">
        <v>44197</v>
      </c>
    </row>
    <row r="3903" spans="1:12" ht="45" x14ac:dyDescent="0.25">
      <c r="A3903" s="10" t="s">
        <v>9</v>
      </c>
      <c r="B3903" s="11" t="str">
        <f>VLOOKUP(C3903,#REF!,2,0)</f>
        <v>Rotas do Pinhão</v>
      </c>
      <c r="C3903" s="12" t="s">
        <v>27</v>
      </c>
      <c r="D3903" s="13" t="s">
        <v>13508</v>
      </c>
      <c r="E3903" s="12" t="s">
        <v>13764</v>
      </c>
      <c r="F3903" s="12" t="s">
        <v>13765</v>
      </c>
      <c r="G3903" s="12" t="s">
        <v>13766</v>
      </c>
      <c r="H3903" s="9" t="s">
        <v>14038</v>
      </c>
      <c r="I3903" s="12" t="s">
        <v>21488</v>
      </c>
      <c r="J3903" s="9" t="s">
        <v>13764</v>
      </c>
      <c r="K3903" s="15">
        <v>44751</v>
      </c>
      <c r="L3903" s="17">
        <v>44197</v>
      </c>
    </row>
    <row r="3904" spans="1:12" ht="30" x14ac:dyDescent="0.25">
      <c r="A3904" s="10" t="s">
        <v>9</v>
      </c>
      <c r="B3904" s="11" t="str">
        <f>VLOOKUP(C3904,#REF!,2,0)</f>
        <v>Rotas do Pinhão</v>
      </c>
      <c r="C3904" s="12" t="s">
        <v>27</v>
      </c>
      <c r="D3904" s="13" t="s">
        <v>13508</v>
      </c>
      <c r="E3904" s="12" t="s">
        <v>1344</v>
      </c>
      <c r="F3904" s="12" t="s">
        <v>1345</v>
      </c>
      <c r="G3904" s="12" t="s">
        <v>1346</v>
      </c>
      <c r="H3904" s="9" t="s">
        <v>5671</v>
      </c>
      <c r="I3904" s="12" t="s">
        <v>5672</v>
      </c>
      <c r="J3904" s="9" t="s">
        <v>1344</v>
      </c>
      <c r="K3904" s="15">
        <v>44779</v>
      </c>
      <c r="L3904" s="17">
        <v>44197</v>
      </c>
    </row>
    <row r="3905" spans="1:12" ht="30" x14ac:dyDescent="0.25">
      <c r="A3905" s="10" t="s">
        <v>9</v>
      </c>
      <c r="B3905" s="11" t="str">
        <f>VLOOKUP(C3905,#REF!,2,0)</f>
        <v>Rotas do Pinhão</v>
      </c>
      <c r="C3905" s="12" t="s">
        <v>27</v>
      </c>
      <c r="D3905" s="13" t="s">
        <v>13508</v>
      </c>
      <c r="E3905" s="12" t="s">
        <v>13836</v>
      </c>
      <c r="F3905" s="12" t="s">
        <v>13837</v>
      </c>
      <c r="G3905" s="12" t="s">
        <v>13838</v>
      </c>
      <c r="H3905" s="9" t="s">
        <v>14081</v>
      </c>
      <c r="I3905" s="12" t="s">
        <v>14082</v>
      </c>
      <c r="J3905" s="9" t="s">
        <v>13836</v>
      </c>
      <c r="K3905" s="15">
        <v>44819</v>
      </c>
      <c r="L3905" s="17">
        <v>44197</v>
      </c>
    </row>
    <row r="3906" spans="1:12" ht="30" x14ac:dyDescent="0.25">
      <c r="A3906" s="10" t="s">
        <v>9</v>
      </c>
      <c r="B3906" s="11" t="str">
        <f>VLOOKUP(C3906,#REF!,2,0)</f>
        <v>Rotas do Pinhão</v>
      </c>
      <c r="C3906" s="12" t="s">
        <v>27</v>
      </c>
      <c r="D3906" s="13" t="s">
        <v>13508</v>
      </c>
      <c r="E3906" s="12" t="s">
        <v>13842</v>
      </c>
      <c r="F3906" s="12" t="s">
        <v>13843</v>
      </c>
      <c r="G3906" s="12" t="s">
        <v>13844</v>
      </c>
      <c r="H3906" s="9" t="s">
        <v>14084</v>
      </c>
      <c r="I3906" s="12" t="s">
        <v>14085</v>
      </c>
      <c r="J3906" s="9" t="s">
        <v>13842</v>
      </c>
      <c r="K3906" s="15">
        <v>44877</v>
      </c>
      <c r="L3906" s="17">
        <v>44197</v>
      </c>
    </row>
    <row r="3907" spans="1:12" ht="30" x14ac:dyDescent="0.25">
      <c r="A3907" s="10" t="s">
        <v>9</v>
      </c>
      <c r="B3907" s="11" t="str">
        <f>VLOOKUP(C3907,#REF!,2,0)</f>
        <v>Rotas do Pinhão</v>
      </c>
      <c r="C3907" s="12" t="s">
        <v>27</v>
      </c>
      <c r="D3907" s="13" t="s">
        <v>13508</v>
      </c>
      <c r="E3907" s="12" t="s">
        <v>13845</v>
      </c>
      <c r="F3907" s="12" t="s">
        <v>13846</v>
      </c>
      <c r="G3907" s="12" t="s">
        <v>13847</v>
      </c>
      <c r="H3907" s="9" t="s">
        <v>14086</v>
      </c>
      <c r="I3907" s="12" t="s">
        <v>14087</v>
      </c>
      <c r="J3907" s="9" t="s">
        <v>13845</v>
      </c>
      <c r="K3907" s="15">
        <v>44895</v>
      </c>
      <c r="L3907" s="17">
        <v>44197</v>
      </c>
    </row>
    <row r="3908" spans="1:12" ht="30" x14ac:dyDescent="0.25">
      <c r="A3908" s="10" t="s">
        <v>9</v>
      </c>
      <c r="B3908" s="11" t="str">
        <f>VLOOKUP(C3908,#REF!,2,0)</f>
        <v>Rotas do Pinhão</v>
      </c>
      <c r="C3908" s="12" t="s">
        <v>27</v>
      </c>
      <c r="D3908" s="13" t="s">
        <v>13508</v>
      </c>
      <c r="E3908" s="12" t="s">
        <v>13826</v>
      </c>
      <c r="F3908" s="12" t="s">
        <v>13827</v>
      </c>
      <c r="G3908" s="12" t="s">
        <v>13828</v>
      </c>
      <c r="H3908" s="9" t="s">
        <v>14076</v>
      </c>
      <c r="I3908" s="12" t="s">
        <v>14077</v>
      </c>
      <c r="J3908" s="9" t="s">
        <v>13826</v>
      </c>
      <c r="K3908" s="15">
        <v>44828</v>
      </c>
      <c r="L3908" s="17">
        <v>44197</v>
      </c>
    </row>
    <row r="3909" spans="1:12" ht="30" x14ac:dyDescent="0.25">
      <c r="A3909" s="10" t="s">
        <v>9</v>
      </c>
      <c r="B3909" s="11" t="str">
        <f>VLOOKUP(C3909,#REF!,2,0)</f>
        <v>Rotas do Pinhão</v>
      </c>
      <c r="C3909" s="12" t="s">
        <v>27</v>
      </c>
      <c r="D3909" s="13" t="s">
        <v>13508</v>
      </c>
      <c r="E3909" s="12" t="s">
        <v>13829</v>
      </c>
      <c r="F3909" s="12" t="s">
        <v>13830</v>
      </c>
      <c r="G3909" s="12" t="s">
        <v>13831</v>
      </c>
      <c r="H3909" s="9" t="s">
        <v>14078</v>
      </c>
      <c r="I3909" s="12" t="s">
        <v>21496</v>
      </c>
      <c r="J3909" s="9" t="s">
        <v>13829</v>
      </c>
      <c r="K3909" s="15">
        <v>44841</v>
      </c>
      <c r="L3909" s="17">
        <v>44197</v>
      </c>
    </row>
    <row r="3910" spans="1:12" ht="30" x14ac:dyDescent="0.25">
      <c r="A3910" s="10" t="s">
        <v>9</v>
      </c>
      <c r="B3910" s="11" t="str">
        <f>VLOOKUP(C3910,#REF!,2,0)</f>
        <v>Rotas do Pinhão</v>
      </c>
      <c r="C3910" s="12" t="s">
        <v>27</v>
      </c>
      <c r="D3910" s="13" t="s">
        <v>13508</v>
      </c>
      <c r="E3910" s="12" t="s">
        <v>378</v>
      </c>
      <c r="F3910" s="12" t="s">
        <v>379</v>
      </c>
      <c r="G3910" s="12" t="s">
        <v>13832</v>
      </c>
      <c r="H3910" s="9" t="s">
        <v>5031</v>
      </c>
      <c r="I3910" s="12" t="s">
        <v>5032</v>
      </c>
      <c r="J3910" s="9" t="s">
        <v>378</v>
      </c>
      <c r="K3910" s="15">
        <v>44869</v>
      </c>
      <c r="L3910" s="17">
        <v>44197</v>
      </c>
    </row>
    <row r="3911" spans="1:12" ht="30" x14ac:dyDescent="0.25">
      <c r="A3911" s="10" t="s">
        <v>9</v>
      </c>
      <c r="B3911" s="11" t="str">
        <f>VLOOKUP(C3911,#REF!,2,0)</f>
        <v>Rotas do Pinhão</v>
      </c>
      <c r="C3911" s="12" t="s">
        <v>27</v>
      </c>
      <c r="D3911" s="13" t="s">
        <v>13508</v>
      </c>
      <c r="E3911" s="12" t="s">
        <v>13851</v>
      </c>
      <c r="F3911" s="12" t="s">
        <v>13852</v>
      </c>
      <c r="G3911" s="12" t="s">
        <v>13853</v>
      </c>
      <c r="H3911" s="9" t="s">
        <v>14090</v>
      </c>
      <c r="I3911" s="12" t="s">
        <v>21499</v>
      </c>
      <c r="J3911" s="9" t="s">
        <v>13851</v>
      </c>
      <c r="K3911" s="15">
        <v>44742</v>
      </c>
      <c r="L3911" s="17">
        <v>44197</v>
      </c>
    </row>
    <row r="3912" spans="1:12" ht="45" x14ac:dyDescent="0.25">
      <c r="A3912" s="10" t="s">
        <v>9</v>
      </c>
      <c r="B3912" s="11" t="str">
        <f>VLOOKUP(C3912,#REF!,2,0)</f>
        <v>Rotas do Pinhão</v>
      </c>
      <c r="C3912" s="12" t="s">
        <v>27</v>
      </c>
      <c r="D3912" s="13" t="s">
        <v>13508</v>
      </c>
      <c r="E3912" s="12" t="s">
        <v>13863</v>
      </c>
      <c r="F3912" s="12" t="s">
        <v>13864</v>
      </c>
      <c r="G3912" s="12" t="s">
        <v>13865</v>
      </c>
      <c r="H3912" s="9" t="s">
        <v>14097</v>
      </c>
      <c r="I3912" s="12" t="s">
        <v>21501</v>
      </c>
      <c r="J3912" s="9" t="s">
        <v>13863</v>
      </c>
      <c r="K3912" s="15">
        <v>44871</v>
      </c>
      <c r="L3912" s="17">
        <v>44197</v>
      </c>
    </row>
    <row r="3913" spans="1:12" ht="75" x14ac:dyDescent="0.25">
      <c r="A3913" s="10" t="s">
        <v>9</v>
      </c>
      <c r="B3913" s="11" t="str">
        <f>VLOOKUP(C3913,#REF!,2,0)</f>
        <v>Rotas do Pinhão</v>
      </c>
      <c r="C3913" s="12" t="s">
        <v>27</v>
      </c>
      <c r="D3913" s="13" t="s">
        <v>13508</v>
      </c>
      <c r="E3913" s="12" t="s">
        <v>13792</v>
      </c>
      <c r="F3913" s="12" t="s">
        <v>13793</v>
      </c>
      <c r="G3913" s="12" t="s">
        <v>13794</v>
      </c>
      <c r="H3913" s="9" t="s">
        <v>14057</v>
      </c>
      <c r="I3913" s="12" t="s">
        <v>14058</v>
      </c>
      <c r="J3913" s="9" t="s">
        <v>13792</v>
      </c>
      <c r="K3913" s="15">
        <v>44889</v>
      </c>
      <c r="L3913" s="17">
        <v>44197</v>
      </c>
    </row>
    <row r="3914" spans="1:12" ht="45" x14ac:dyDescent="0.25">
      <c r="A3914" s="10" t="s">
        <v>9</v>
      </c>
      <c r="B3914" s="11" t="str">
        <f>VLOOKUP(C3914,#REF!,2,0)</f>
        <v>Rotas do Pinhão</v>
      </c>
      <c r="C3914" s="12" t="s">
        <v>27</v>
      </c>
      <c r="D3914" s="13" t="s">
        <v>13508</v>
      </c>
      <c r="E3914" s="12" t="s">
        <v>4833</v>
      </c>
      <c r="F3914" s="12" t="s">
        <v>4834</v>
      </c>
      <c r="G3914" s="12" t="s">
        <v>4835</v>
      </c>
      <c r="H3914" s="9" t="s">
        <v>7799</v>
      </c>
      <c r="I3914" s="12" t="s">
        <v>21227</v>
      </c>
      <c r="J3914" s="9" t="s">
        <v>4833</v>
      </c>
      <c r="K3914" s="15">
        <v>44819</v>
      </c>
      <c r="L3914" s="17">
        <v>44197</v>
      </c>
    </row>
    <row r="3915" spans="1:12" ht="45" x14ac:dyDescent="0.25">
      <c r="A3915" s="10" t="s">
        <v>9</v>
      </c>
      <c r="B3915" s="11" t="str">
        <f>VLOOKUP(C3915,#REF!,2,0)</f>
        <v>Rotas do Pinhão</v>
      </c>
      <c r="C3915" s="12" t="s">
        <v>27</v>
      </c>
      <c r="D3915" s="13" t="s">
        <v>13508</v>
      </c>
      <c r="E3915" s="12" t="s">
        <v>13799</v>
      </c>
      <c r="F3915" s="12" t="s">
        <v>13800</v>
      </c>
      <c r="G3915" s="12" t="s">
        <v>13801</v>
      </c>
      <c r="H3915" s="9" t="s">
        <v>14060</v>
      </c>
      <c r="I3915" s="12" t="s">
        <v>14061</v>
      </c>
      <c r="J3915" s="9" t="s">
        <v>13799</v>
      </c>
      <c r="K3915" s="15">
        <v>44840</v>
      </c>
      <c r="L3915" s="17">
        <v>44197</v>
      </c>
    </row>
    <row r="3916" spans="1:12" ht="30" x14ac:dyDescent="0.25">
      <c r="A3916" s="10" t="s">
        <v>9</v>
      </c>
      <c r="B3916" s="11" t="str">
        <f>VLOOKUP(C3916,#REF!,2,0)</f>
        <v>Rotas do Pinhão</v>
      </c>
      <c r="C3916" s="12" t="s">
        <v>27</v>
      </c>
      <c r="D3916" s="13" t="s">
        <v>13508</v>
      </c>
      <c r="E3916" s="12" t="s">
        <v>12558</v>
      </c>
      <c r="F3916" s="12" t="s">
        <v>12559</v>
      </c>
      <c r="G3916" s="12" t="s">
        <v>12560</v>
      </c>
      <c r="H3916" s="9" t="s">
        <v>13033</v>
      </c>
      <c r="I3916" s="12" t="s">
        <v>21425</v>
      </c>
      <c r="J3916" s="9" t="s">
        <v>12558</v>
      </c>
      <c r="K3916" s="15">
        <v>44884</v>
      </c>
      <c r="L3916" s="17">
        <v>44197</v>
      </c>
    </row>
    <row r="3917" spans="1:12" ht="30" x14ac:dyDescent="0.25">
      <c r="A3917" s="10" t="s">
        <v>9</v>
      </c>
      <c r="B3917" s="11" t="str">
        <f>VLOOKUP(C3917,#REF!,2,0)</f>
        <v>Rotas do Pinhão</v>
      </c>
      <c r="C3917" s="12" t="s">
        <v>27</v>
      </c>
      <c r="D3917" s="13" t="s">
        <v>13508</v>
      </c>
      <c r="E3917" s="12" t="s">
        <v>2702</v>
      </c>
      <c r="F3917" s="12" t="s">
        <v>2703</v>
      </c>
      <c r="G3917" s="12" t="s">
        <v>2703</v>
      </c>
      <c r="H3917" s="9" t="s">
        <v>6552</v>
      </c>
      <c r="I3917" s="12" t="s">
        <v>6553</v>
      </c>
      <c r="J3917" s="9" t="s">
        <v>2702</v>
      </c>
      <c r="K3917" s="15">
        <v>44798</v>
      </c>
      <c r="L3917" s="17">
        <v>44197</v>
      </c>
    </row>
    <row r="3918" spans="1:12" ht="30" x14ac:dyDescent="0.25">
      <c r="A3918" s="10" t="s">
        <v>9</v>
      </c>
      <c r="B3918" s="11" t="str">
        <f>VLOOKUP(C3918,#REF!,2,0)</f>
        <v>Rotas do Pinhão</v>
      </c>
      <c r="C3918" s="12" t="s">
        <v>27</v>
      </c>
      <c r="D3918" s="13" t="s">
        <v>13508</v>
      </c>
      <c r="E3918" s="12" t="s">
        <v>2824</v>
      </c>
      <c r="F3918" s="12" t="s">
        <v>2825</v>
      </c>
      <c r="G3918" s="12" t="s">
        <v>2826</v>
      </c>
      <c r="H3918" s="9" t="s">
        <v>6631</v>
      </c>
      <c r="I3918" s="12" t="s">
        <v>6632</v>
      </c>
      <c r="J3918" s="9" t="s">
        <v>2824</v>
      </c>
      <c r="K3918" s="15">
        <v>44869</v>
      </c>
      <c r="L3918" s="17">
        <v>44197</v>
      </c>
    </row>
    <row r="3919" spans="1:12" ht="30" x14ac:dyDescent="0.25">
      <c r="A3919" s="10" t="s">
        <v>9</v>
      </c>
      <c r="B3919" s="11" t="str">
        <f>VLOOKUP(C3919,#REF!,2,0)</f>
        <v>Rotas do Pinhão</v>
      </c>
      <c r="C3919" s="12" t="s">
        <v>27</v>
      </c>
      <c r="D3919" s="13" t="s">
        <v>13508</v>
      </c>
      <c r="E3919" s="12" t="s">
        <v>4476</v>
      </c>
      <c r="F3919" s="12" t="s">
        <v>4477</v>
      </c>
      <c r="G3919" s="12" t="s">
        <v>4478</v>
      </c>
      <c r="H3919" s="9" t="s">
        <v>7618</v>
      </c>
      <c r="I3919" s="12" t="s">
        <v>7619</v>
      </c>
      <c r="J3919" s="9" t="s">
        <v>4476</v>
      </c>
      <c r="K3919" s="15">
        <v>44889</v>
      </c>
      <c r="L3919" s="17">
        <v>44197</v>
      </c>
    </row>
    <row r="3920" spans="1:12" ht="30" x14ac:dyDescent="0.25">
      <c r="A3920" s="10" t="s">
        <v>9</v>
      </c>
      <c r="B3920" s="11" t="str">
        <f>VLOOKUP(C3920,#REF!,2,0)</f>
        <v>Rotas do Pinhão</v>
      </c>
      <c r="C3920" s="12" t="s">
        <v>27</v>
      </c>
      <c r="D3920" s="13" t="s">
        <v>13508</v>
      </c>
      <c r="E3920" s="12" t="s">
        <v>13848</v>
      </c>
      <c r="F3920" s="12" t="s">
        <v>13849</v>
      </c>
      <c r="G3920" s="12" t="s">
        <v>13850</v>
      </c>
      <c r="H3920" s="9" t="s">
        <v>14088</v>
      </c>
      <c r="I3920" s="12" t="s">
        <v>14089</v>
      </c>
      <c r="J3920" s="9" t="s">
        <v>13848</v>
      </c>
      <c r="K3920" s="15">
        <v>44890</v>
      </c>
      <c r="L3920" s="17">
        <v>44197</v>
      </c>
    </row>
    <row r="3921" spans="1:12" ht="45" x14ac:dyDescent="0.25">
      <c r="A3921" s="10" t="s">
        <v>9</v>
      </c>
      <c r="B3921" s="11" t="str">
        <f>VLOOKUP(C3921,#REF!,2,0)</f>
        <v>Rotas do Pinhão</v>
      </c>
      <c r="C3921" s="12" t="s">
        <v>27</v>
      </c>
      <c r="D3921" s="13" t="s">
        <v>13508</v>
      </c>
      <c r="E3921" s="12" t="s">
        <v>13809</v>
      </c>
      <c r="F3921" s="12" t="s">
        <v>13810</v>
      </c>
      <c r="G3921" s="12" t="s">
        <v>22479</v>
      </c>
      <c r="H3921" s="9" t="s">
        <v>14066</v>
      </c>
      <c r="I3921" s="12" t="s">
        <v>14067</v>
      </c>
      <c r="J3921" s="9" t="s">
        <v>13809</v>
      </c>
      <c r="K3921" s="15">
        <v>44884</v>
      </c>
      <c r="L3921" s="17">
        <v>44197</v>
      </c>
    </row>
    <row r="3922" spans="1:12" ht="30" x14ac:dyDescent="0.25">
      <c r="A3922" s="10" t="s">
        <v>9</v>
      </c>
      <c r="B3922" s="11" t="str">
        <f>VLOOKUP(C3922,#REF!,2,0)</f>
        <v>Rotas do Pinhão</v>
      </c>
      <c r="C3922" s="12" t="s">
        <v>27</v>
      </c>
      <c r="D3922" s="13" t="s">
        <v>13508</v>
      </c>
      <c r="E3922" s="12" t="s">
        <v>22480</v>
      </c>
      <c r="F3922" s="12" t="s">
        <v>22481</v>
      </c>
      <c r="G3922" s="12" t="s">
        <v>22482</v>
      </c>
      <c r="H3922" s="9" t="s">
        <v>22483</v>
      </c>
      <c r="I3922" s="12" t="s">
        <v>22484</v>
      </c>
      <c r="J3922" s="9" t="s">
        <v>22480</v>
      </c>
      <c r="K3922" s="15">
        <v>44933</v>
      </c>
      <c r="L3922" s="17">
        <v>44197</v>
      </c>
    </row>
    <row r="3923" spans="1:12" ht="30" x14ac:dyDescent="0.25">
      <c r="A3923" s="10" t="s">
        <v>9</v>
      </c>
      <c r="B3923" s="11" t="str">
        <f>VLOOKUP(C3923,#REF!,2,0)</f>
        <v>Rotas do Pinhão</v>
      </c>
      <c r="C3923" s="12" t="s">
        <v>27</v>
      </c>
      <c r="D3923" s="13" t="s">
        <v>13508</v>
      </c>
      <c r="E3923" s="12" t="s">
        <v>22490</v>
      </c>
      <c r="F3923" s="12" t="s">
        <v>22491</v>
      </c>
      <c r="G3923" s="12" t="s">
        <v>22492</v>
      </c>
      <c r="H3923" s="9" t="s">
        <v>22493</v>
      </c>
      <c r="I3923" s="12" t="s">
        <v>22494</v>
      </c>
      <c r="J3923" s="9" t="s">
        <v>22490</v>
      </c>
      <c r="K3923" s="15">
        <v>44954</v>
      </c>
      <c r="L3923" s="17">
        <v>44197</v>
      </c>
    </row>
    <row r="3924" spans="1:12" ht="30" x14ac:dyDescent="0.25">
      <c r="A3924" s="10" t="s">
        <v>9</v>
      </c>
      <c r="B3924" s="11" t="str">
        <f>VLOOKUP(C3924,#REF!,2,0)</f>
        <v>Rotas do Pinhão</v>
      </c>
      <c r="C3924" s="12" t="s">
        <v>27</v>
      </c>
      <c r="D3924" s="13" t="s">
        <v>13508</v>
      </c>
      <c r="E3924" s="12" t="s">
        <v>22500</v>
      </c>
      <c r="F3924" s="12" t="s">
        <v>22501</v>
      </c>
      <c r="G3924" s="12" t="s">
        <v>22502</v>
      </c>
      <c r="H3924" s="9" t="s">
        <v>22503</v>
      </c>
      <c r="I3924" s="12" t="s">
        <v>22504</v>
      </c>
      <c r="J3924" s="9" t="s">
        <v>22500</v>
      </c>
      <c r="K3924" s="15">
        <v>44952</v>
      </c>
      <c r="L3924" s="17">
        <v>44197</v>
      </c>
    </row>
    <row r="3925" spans="1:12" ht="30" x14ac:dyDescent="0.25">
      <c r="A3925" s="10" t="s">
        <v>9</v>
      </c>
      <c r="B3925" s="11" t="str">
        <f>VLOOKUP(C3925,#REF!,2,0)</f>
        <v>Rotas do Pinhão</v>
      </c>
      <c r="C3925" s="12" t="s">
        <v>27</v>
      </c>
      <c r="D3925" s="13" t="s">
        <v>13508</v>
      </c>
      <c r="E3925" s="12" t="s">
        <v>22519</v>
      </c>
      <c r="F3925" s="12" t="s">
        <v>22520</v>
      </c>
      <c r="G3925" s="12" t="s">
        <v>22521</v>
      </c>
      <c r="H3925" s="9" t="s">
        <v>22522</v>
      </c>
      <c r="I3925" s="12" t="s">
        <v>22523</v>
      </c>
      <c r="J3925" s="9" t="s">
        <v>22519</v>
      </c>
      <c r="K3925" s="15">
        <v>44954</v>
      </c>
      <c r="L3925" s="17">
        <v>44197</v>
      </c>
    </row>
    <row r="3926" spans="1:12" ht="30" x14ac:dyDescent="0.25">
      <c r="A3926" s="10" t="s">
        <v>9</v>
      </c>
      <c r="B3926" s="11" t="str">
        <f>VLOOKUP(C3926,#REF!,2,0)</f>
        <v>Rotas do Pinhão</v>
      </c>
      <c r="C3926" s="12" t="s">
        <v>27</v>
      </c>
      <c r="D3926" s="13" t="s">
        <v>13508</v>
      </c>
      <c r="E3926" s="12" t="s">
        <v>13872</v>
      </c>
      <c r="F3926" s="12" t="s">
        <v>13873</v>
      </c>
      <c r="G3926" s="12" t="s">
        <v>13874</v>
      </c>
      <c r="H3926" s="9" t="s">
        <v>8113</v>
      </c>
      <c r="I3926" s="12" t="s">
        <v>14101</v>
      </c>
      <c r="J3926" s="9" t="s">
        <v>13872</v>
      </c>
      <c r="K3926" s="15">
        <v>44912</v>
      </c>
      <c r="L3926" s="17">
        <v>44197</v>
      </c>
    </row>
    <row r="3927" spans="1:12" ht="30" x14ac:dyDescent="0.25">
      <c r="A3927" s="10" t="s">
        <v>9</v>
      </c>
      <c r="B3927" s="11" t="str">
        <f>VLOOKUP(C3927,#REF!,2,0)</f>
        <v>Rotas do Pinhão</v>
      </c>
      <c r="C3927" s="12" t="s">
        <v>27</v>
      </c>
      <c r="D3927" s="13" t="s">
        <v>13508</v>
      </c>
      <c r="E3927" s="12" t="s">
        <v>22007</v>
      </c>
      <c r="F3927" s="12" t="s">
        <v>22008</v>
      </c>
      <c r="G3927" s="12" t="s">
        <v>22009</v>
      </c>
      <c r="H3927" s="9" t="s">
        <v>22010</v>
      </c>
      <c r="I3927" s="12" t="s">
        <v>22011</v>
      </c>
      <c r="J3927" s="9" t="s">
        <v>22007</v>
      </c>
      <c r="K3927" s="15">
        <v>44940</v>
      </c>
      <c r="L3927" s="17">
        <v>44197</v>
      </c>
    </row>
    <row r="3928" spans="1:12" ht="45" x14ac:dyDescent="0.25">
      <c r="A3928" s="10" t="s">
        <v>9</v>
      </c>
      <c r="B3928" s="11" t="str">
        <f>VLOOKUP(C3928,#REF!,2,0)</f>
        <v>Rotas do Pinhão</v>
      </c>
      <c r="C3928" s="12" t="s">
        <v>27</v>
      </c>
      <c r="D3928" s="13" t="s">
        <v>13508</v>
      </c>
      <c r="E3928" s="12" t="s">
        <v>22531</v>
      </c>
      <c r="F3928" s="12" t="s">
        <v>22532</v>
      </c>
      <c r="G3928" s="12" t="s">
        <v>22533</v>
      </c>
      <c r="H3928" s="9" t="s">
        <v>22534</v>
      </c>
      <c r="I3928" s="12" t="s">
        <v>22535</v>
      </c>
      <c r="J3928" s="9" t="s">
        <v>22531</v>
      </c>
      <c r="K3928" s="15">
        <v>44933</v>
      </c>
      <c r="L3928" s="17">
        <v>44197</v>
      </c>
    </row>
    <row r="3929" spans="1:12" ht="30" x14ac:dyDescent="0.25">
      <c r="A3929" s="10" t="s">
        <v>9</v>
      </c>
      <c r="B3929" s="11" t="str">
        <f>VLOOKUP(C3929,#REF!,2,0)</f>
        <v>Rotas do Pinhão</v>
      </c>
      <c r="C3929" s="12" t="s">
        <v>27</v>
      </c>
      <c r="D3929" s="13" t="s">
        <v>13508</v>
      </c>
      <c r="E3929" s="12" t="s">
        <v>22381</v>
      </c>
      <c r="F3929" s="12" t="s">
        <v>22382</v>
      </c>
      <c r="G3929" s="12" t="s">
        <v>22383</v>
      </c>
      <c r="H3929" s="9" t="s">
        <v>22384</v>
      </c>
      <c r="I3929" s="12" t="s">
        <v>22385</v>
      </c>
      <c r="J3929" s="9" t="s">
        <v>22381</v>
      </c>
      <c r="K3929" s="15">
        <v>44939</v>
      </c>
      <c r="L3929" s="17">
        <v>44197</v>
      </c>
    </row>
    <row r="3930" spans="1:12" ht="45" x14ac:dyDescent="0.25">
      <c r="A3930" s="10" t="s">
        <v>9</v>
      </c>
      <c r="B3930" s="11" t="str">
        <f>VLOOKUP(C3930,#REF!,2,0)</f>
        <v>Rotas do Pinhão</v>
      </c>
      <c r="C3930" s="12" t="s">
        <v>27</v>
      </c>
      <c r="D3930" s="13" t="s">
        <v>13508</v>
      </c>
      <c r="E3930" s="12" t="s">
        <v>22541</v>
      </c>
      <c r="F3930" s="12" t="s">
        <v>22542</v>
      </c>
      <c r="G3930" s="12" t="s">
        <v>22543</v>
      </c>
      <c r="H3930" s="9" t="s">
        <v>22544</v>
      </c>
      <c r="I3930" s="12" t="s">
        <v>22545</v>
      </c>
      <c r="J3930" s="9" t="s">
        <v>22541</v>
      </c>
      <c r="K3930" s="15">
        <v>44952</v>
      </c>
      <c r="L3930" s="17">
        <v>44197</v>
      </c>
    </row>
    <row r="3931" spans="1:12" ht="30" x14ac:dyDescent="0.25">
      <c r="A3931" s="10" t="s">
        <v>9</v>
      </c>
      <c r="B3931" s="11" t="str">
        <f>VLOOKUP(C3931,#REF!,2,0)</f>
        <v>Rotas do Pinhão</v>
      </c>
      <c r="C3931" s="12" t="s">
        <v>27</v>
      </c>
      <c r="D3931" s="13" t="s">
        <v>13508</v>
      </c>
      <c r="E3931" s="12" t="s">
        <v>4926</v>
      </c>
      <c r="F3931" s="12" t="s">
        <v>4927</v>
      </c>
      <c r="G3931" s="12" t="s">
        <v>4928</v>
      </c>
      <c r="H3931" s="9" t="s">
        <v>7839</v>
      </c>
      <c r="I3931" s="12" t="s">
        <v>22546</v>
      </c>
      <c r="J3931" s="9" t="s">
        <v>4926</v>
      </c>
      <c r="K3931" s="15">
        <v>44955</v>
      </c>
      <c r="L3931" s="17">
        <v>44197</v>
      </c>
    </row>
    <row r="3932" spans="1:12" ht="30" x14ac:dyDescent="0.25">
      <c r="A3932" s="10" t="s">
        <v>9</v>
      </c>
      <c r="B3932" s="11" t="str">
        <f>VLOOKUP(C3932,#REF!,2,0)</f>
        <v>Rotas do Pinhão</v>
      </c>
      <c r="C3932" s="12" t="s">
        <v>27</v>
      </c>
      <c r="D3932" s="13" t="s">
        <v>13508</v>
      </c>
      <c r="E3932" s="12" t="s">
        <v>22547</v>
      </c>
      <c r="F3932" s="12" t="s">
        <v>22548</v>
      </c>
      <c r="G3932" s="12" t="s">
        <v>22549</v>
      </c>
      <c r="H3932" s="9" t="s">
        <v>22550</v>
      </c>
      <c r="I3932" s="12" t="s">
        <v>22551</v>
      </c>
      <c r="J3932" s="9" t="s">
        <v>22547</v>
      </c>
      <c r="K3932" s="15">
        <v>44952</v>
      </c>
      <c r="L3932" s="17">
        <v>44197</v>
      </c>
    </row>
    <row r="3933" spans="1:12" ht="30" x14ac:dyDescent="0.25">
      <c r="A3933" s="10" t="s">
        <v>9</v>
      </c>
      <c r="B3933" s="11" t="str">
        <f>VLOOKUP(C3933,#REF!,2,0)</f>
        <v>Rotas do Pinhão</v>
      </c>
      <c r="C3933" s="12" t="s">
        <v>27</v>
      </c>
      <c r="D3933" s="13" t="s">
        <v>13508</v>
      </c>
      <c r="E3933" s="12" t="s">
        <v>22552</v>
      </c>
      <c r="F3933" s="12" t="s">
        <v>22553</v>
      </c>
      <c r="G3933" s="12" t="s">
        <v>22554</v>
      </c>
      <c r="H3933" s="9" t="s">
        <v>22555</v>
      </c>
      <c r="I3933" s="12" t="s">
        <v>22556</v>
      </c>
      <c r="J3933" s="9" t="s">
        <v>22552</v>
      </c>
      <c r="K3933" s="15">
        <v>44955</v>
      </c>
      <c r="L3933" s="17">
        <v>44197</v>
      </c>
    </row>
    <row r="3934" spans="1:12" ht="30" x14ac:dyDescent="0.25">
      <c r="A3934" s="10" t="s">
        <v>9</v>
      </c>
      <c r="B3934" s="11" t="str">
        <f>VLOOKUP(C3934,#REF!,2,0)</f>
        <v>Rotas do Pinhão</v>
      </c>
      <c r="C3934" s="12" t="s">
        <v>27</v>
      </c>
      <c r="D3934" s="13" t="s">
        <v>14104</v>
      </c>
      <c r="E3934" s="12" t="s">
        <v>7878</v>
      </c>
      <c r="F3934" s="12" t="s">
        <v>7879</v>
      </c>
      <c r="G3934" s="12" t="s">
        <v>22105</v>
      </c>
      <c r="H3934" s="9" t="s">
        <v>7903</v>
      </c>
      <c r="I3934" s="12" t="s">
        <v>7904</v>
      </c>
      <c r="J3934" s="9" t="s">
        <v>7878</v>
      </c>
      <c r="K3934" s="15">
        <v>44255</v>
      </c>
      <c r="L3934" s="17">
        <v>44197</v>
      </c>
    </row>
    <row r="3935" spans="1:12" ht="30" x14ac:dyDescent="0.25">
      <c r="A3935" s="10" t="s">
        <v>9</v>
      </c>
      <c r="B3935" s="11" t="str">
        <f>VLOOKUP(C3935,#REF!,2,0)</f>
        <v>Rotas do Pinhão</v>
      </c>
      <c r="C3935" s="12" t="s">
        <v>27</v>
      </c>
      <c r="D3935" s="13" t="s">
        <v>14104</v>
      </c>
      <c r="E3935" s="12" t="s">
        <v>14414</v>
      </c>
      <c r="F3935" s="12" t="s">
        <v>14415</v>
      </c>
      <c r="G3935" s="12" t="s">
        <v>14416</v>
      </c>
      <c r="H3935" s="9" t="s">
        <v>15868</v>
      </c>
      <c r="I3935" s="12" t="s">
        <v>15869</v>
      </c>
      <c r="J3935" s="9" t="s">
        <v>14414</v>
      </c>
      <c r="K3935" s="15">
        <v>44318</v>
      </c>
      <c r="L3935" s="17">
        <v>44197</v>
      </c>
    </row>
    <row r="3936" spans="1:12" ht="30" x14ac:dyDescent="0.25">
      <c r="A3936" s="10" t="s">
        <v>9</v>
      </c>
      <c r="B3936" s="11" t="str">
        <f>VLOOKUP(C3936,#REF!,2,0)</f>
        <v>Rotas do Pinhão</v>
      </c>
      <c r="C3936" s="12" t="s">
        <v>27</v>
      </c>
      <c r="D3936" s="13" t="s">
        <v>14104</v>
      </c>
      <c r="E3936" s="12" t="s">
        <v>14392</v>
      </c>
      <c r="F3936" s="12" t="s">
        <v>14393</v>
      </c>
      <c r="G3936" s="12" t="s">
        <v>14394</v>
      </c>
      <c r="H3936" s="9" t="s">
        <v>15855</v>
      </c>
      <c r="I3936" s="12" t="s">
        <v>15856</v>
      </c>
      <c r="J3936" s="9" t="s">
        <v>14392</v>
      </c>
      <c r="K3936" s="15">
        <v>44624</v>
      </c>
      <c r="L3936" s="17">
        <v>44197</v>
      </c>
    </row>
    <row r="3937" spans="1:12" ht="45" x14ac:dyDescent="0.25">
      <c r="A3937" s="10" t="s">
        <v>9</v>
      </c>
      <c r="B3937" s="11" t="str">
        <f>VLOOKUP(C3937,#REF!,2,0)</f>
        <v>Rotas do Pinhão</v>
      </c>
      <c r="C3937" s="12" t="s">
        <v>27</v>
      </c>
      <c r="D3937" s="13" t="s">
        <v>14104</v>
      </c>
      <c r="E3937" s="12" t="s">
        <v>14401</v>
      </c>
      <c r="F3937" s="12" t="s">
        <v>14402</v>
      </c>
      <c r="G3937" s="12" t="s">
        <v>14403</v>
      </c>
      <c r="H3937" s="9" t="s">
        <v>15860</v>
      </c>
      <c r="I3937" s="12" t="s">
        <v>21512</v>
      </c>
      <c r="J3937" s="9" t="s">
        <v>14401</v>
      </c>
      <c r="K3937" s="15">
        <v>44643</v>
      </c>
      <c r="L3937" s="17">
        <v>44197</v>
      </c>
    </row>
    <row r="3938" spans="1:12" ht="30" x14ac:dyDescent="0.25">
      <c r="A3938" s="10" t="s">
        <v>9</v>
      </c>
      <c r="B3938" s="11" t="str">
        <f>VLOOKUP(C3938,#REF!,2,0)</f>
        <v>Rotas do Pinhão</v>
      </c>
      <c r="C3938" s="12" t="s">
        <v>27</v>
      </c>
      <c r="D3938" s="13" t="s">
        <v>14104</v>
      </c>
      <c r="E3938" s="12" t="s">
        <v>14523</v>
      </c>
      <c r="F3938" s="12" t="s">
        <v>14524</v>
      </c>
      <c r="G3938" s="12" t="s">
        <v>14525</v>
      </c>
      <c r="H3938" s="9" t="s">
        <v>15932</v>
      </c>
      <c r="I3938" s="12" t="s">
        <v>15933</v>
      </c>
      <c r="J3938" s="9" t="s">
        <v>14523</v>
      </c>
      <c r="K3938" s="15">
        <v>44658</v>
      </c>
      <c r="L3938" s="17">
        <v>44197</v>
      </c>
    </row>
    <row r="3939" spans="1:12" ht="30" x14ac:dyDescent="0.25">
      <c r="A3939" s="10" t="s">
        <v>9</v>
      </c>
      <c r="B3939" s="11" t="str">
        <f>VLOOKUP(C3939,#REF!,2,0)</f>
        <v>Rotas do Pinhão</v>
      </c>
      <c r="C3939" s="12" t="s">
        <v>27</v>
      </c>
      <c r="D3939" s="13" t="s">
        <v>14104</v>
      </c>
      <c r="E3939" s="12" t="s">
        <v>14526</v>
      </c>
      <c r="F3939" s="12" t="s">
        <v>14527</v>
      </c>
      <c r="G3939" s="12" t="s">
        <v>14528</v>
      </c>
      <c r="H3939" s="9" t="s">
        <v>15934</v>
      </c>
      <c r="I3939" s="12" t="s">
        <v>21523</v>
      </c>
      <c r="J3939" s="9" t="s">
        <v>14526</v>
      </c>
      <c r="K3939" s="15">
        <v>44658</v>
      </c>
      <c r="L3939" s="17">
        <v>44197</v>
      </c>
    </row>
    <row r="3940" spans="1:12" ht="30" x14ac:dyDescent="0.25">
      <c r="A3940" s="10" t="s">
        <v>9</v>
      </c>
      <c r="B3940" s="11" t="str">
        <f>VLOOKUP(C3940,#REF!,2,0)</f>
        <v>Rotas do Pinhão</v>
      </c>
      <c r="C3940" s="12" t="s">
        <v>27</v>
      </c>
      <c r="D3940" s="13" t="s">
        <v>14104</v>
      </c>
      <c r="E3940" s="12" t="s">
        <v>14529</v>
      </c>
      <c r="F3940" s="12" t="s">
        <v>14530</v>
      </c>
      <c r="G3940" s="12" t="s">
        <v>14531</v>
      </c>
      <c r="H3940" s="9" t="s">
        <v>15935</v>
      </c>
      <c r="I3940" s="12" t="s">
        <v>21524</v>
      </c>
      <c r="J3940" s="9" t="s">
        <v>14529</v>
      </c>
      <c r="K3940" s="15">
        <v>44659</v>
      </c>
      <c r="L3940" s="17">
        <v>44197</v>
      </c>
    </row>
    <row r="3941" spans="1:12" ht="30" x14ac:dyDescent="0.25">
      <c r="A3941" s="10" t="s">
        <v>9</v>
      </c>
      <c r="B3941" s="11" t="str">
        <f>VLOOKUP(C3941,#REF!,2,0)</f>
        <v>Rotas do Pinhão</v>
      </c>
      <c r="C3941" s="12" t="s">
        <v>27</v>
      </c>
      <c r="D3941" s="13" t="s">
        <v>14104</v>
      </c>
      <c r="E3941" s="12" t="s">
        <v>13182</v>
      </c>
      <c r="F3941" s="12" t="s">
        <v>13183</v>
      </c>
      <c r="G3941" s="12" t="s">
        <v>13184</v>
      </c>
      <c r="H3941" s="9" t="s">
        <v>15936</v>
      </c>
      <c r="I3941" s="12" t="s">
        <v>21438</v>
      </c>
      <c r="J3941" s="9" t="s">
        <v>13182</v>
      </c>
      <c r="K3941" s="15">
        <v>44660</v>
      </c>
      <c r="L3941" s="17">
        <v>44197</v>
      </c>
    </row>
    <row r="3942" spans="1:12" ht="60" x14ac:dyDescent="0.25">
      <c r="A3942" s="10" t="s">
        <v>9</v>
      </c>
      <c r="B3942" s="11" t="str">
        <f>VLOOKUP(C3942,#REF!,2,0)</f>
        <v>Rotas do Pinhão</v>
      </c>
      <c r="C3942" s="12" t="s">
        <v>27</v>
      </c>
      <c r="D3942" s="13" t="s">
        <v>14104</v>
      </c>
      <c r="E3942" s="12" t="s">
        <v>14646</v>
      </c>
      <c r="F3942" s="12" t="s">
        <v>14647</v>
      </c>
      <c r="G3942" s="12" t="s">
        <v>14648</v>
      </c>
      <c r="H3942" s="9" t="s">
        <v>16011</v>
      </c>
      <c r="I3942" s="12" t="s">
        <v>16147</v>
      </c>
      <c r="J3942" s="9" t="s">
        <v>14646</v>
      </c>
      <c r="K3942" s="15">
        <v>44664</v>
      </c>
      <c r="L3942" s="17">
        <v>44197</v>
      </c>
    </row>
    <row r="3943" spans="1:12" ht="30" x14ac:dyDescent="0.25">
      <c r="A3943" s="10" t="s">
        <v>9</v>
      </c>
      <c r="B3943" s="11" t="str">
        <f>VLOOKUP(C3943,#REF!,2,0)</f>
        <v>Rotas do Pinhão</v>
      </c>
      <c r="C3943" s="12" t="s">
        <v>27</v>
      </c>
      <c r="D3943" s="13" t="s">
        <v>14104</v>
      </c>
      <c r="E3943" s="12" t="s">
        <v>14649</v>
      </c>
      <c r="F3943" s="12" t="s">
        <v>14650</v>
      </c>
      <c r="G3943" s="12" t="s">
        <v>14651</v>
      </c>
      <c r="H3943" s="9" t="s">
        <v>16012</v>
      </c>
      <c r="I3943" s="12" t="s">
        <v>21535</v>
      </c>
      <c r="J3943" s="9" t="s">
        <v>14649</v>
      </c>
      <c r="K3943" s="15">
        <v>44664</v>
      </c>
      <c r="L3943" s="17">
        <v>44197</v>
      </c>
    </row>
    <row r="3944" spans="1:12" ht="30" x14ac:dyDescent="0.25">
      <c r="A3944" s="10" t="s">
        <v>9</v>
      </c>
      <c r="B3944" s="11" t="str">
        <f>VLOOKUP(C3944,#REF!,2,0)</f>
        <v>Rotas do Pinhão</v>
      </c>
      <c r="C3944" s="12" t="s">
        <v>27</v>
      </c>
      <c r="D3944" s="13" t="s">
        <v>14104</v>
      </c>
      <c r="E3944" s="12" t="s">
        <v>14652</v>
      </c>
      <c r="F3944" s="12" t="s">
        <v>14653</v>
      </c>
      <c r="G3944" s="12" t="s">
        <v>14654</v>
      </c>
      <c r="H3944" s="9" t="s">
        <v>16013</v>
      </c>
      <c r="I3944" s="12" t="s">
        <v>21536</v>
      </c>
      <c r="J3944" s="9" t="s">
        <v>14652</v>
      </c>
      <c r="K3944" s="15">
        <v>44665</v>
      </c>
      <c r="L3944" s="17">
        <v>44197</v>
      </c>
    </row>
    <row r="3945" spans="1:12" ht="30" x14ac:dyDescent="0.25">
      <c r="A3945" s="10" t="s">
        <v>9</v>
      </c>
      <c r="B3945" s="11" t="str">
        <f>VLOOKUP(C3945,#REF!,2,0)</f>
        <v>Rotas do Pinhão</v>
      </c>
      <c r="C3945" s="12" t="s">
        <v>27</v>
      </c>
      <c r="D3945" s="13" t="s">
        <v>14104</v>
      </c>
      <c r="E3945" s="12" t="s">
        <v>14655</v>
      </c>
      <c r="F3945" s="12" t="s">
        <v>14656</v>
      </c>
      <c r="G3945" s="12" t="s">
        <v>14657</v>
      </c>
      <c r="H3945" s="9" t="s">
        <v>16014</v>
      </c>
      <c r="I3945" s="12" t="s">
        <v>21537</v>
      </c>
      <c r="J3945" s="9" t="s">
        <v>14655</v>
      </c>
      <c r="K3945" s="15">
        <v>44679</v>
      </c>
      <c r="L3945" s="17">
        <v>44197</v>
      </c>
    </row>
    <row r="3946" spans="1:12" ht="45" x14ac:dyDescent="0.25">
      <c r="A3946" s="10" t="s">
        <v>9</v>
      </c>
      <c r="B3946" s="11" t="str">
        <f>VLOOKUP(C3946,#REF!,2,0)</f>
        <v>Rotas do Pinhão</v>
      </c>
      <c r="C3946" s="12" t="s">
        <v>27</v>
      </c>
      <c r="D3946" s="13" t="s">
        <v>14104</v>
      </c>
      <c r="E3946" s="12" t="s">
        <v>14658</v>
      </c>
      <c r="F3946" s="12" t="s">
        <v>14659</v>
      </c>
      <c r="G3946" s="12" t="s">
        <v>14660</v>
      </c>
      <c r="H3946" s="9" t="s">
        <v>16015</v>
      </c>
      <c r="I3946" s="12" t="s">
        <v>16016</v>
      </c>
      <c r="J3946" s="9" t="s">
        <v>14658</v>
      </c>
      <c r="K3946" s="15">
        <v>44687</v>
      </c>
      <c r="L3946" s="17">
        <v>44197</v>
      </c>
    </row>
    <row r="3947" spans="1:12" ht="30" x14ac:dyDescent="0.25">
      <c r="A3947" s="10" t="s">
        <v>9</v>
      </c>
      <c r="B3947" s="11" t="str">
        <f>VLOOKUP(C3947,#REF!,2,0)</f>
        <v>Rotas do Pinhão</v>
      </c>
      <c r="C3947" s="12" t="s">
        <v>27</v>
      </c>
      <c r="D3947" s="13" t="s">
        <v>14104</v>
      </c>
      <c r="E3947" s="12" t="s">
        <v>14664</v>
      </c>
      <c r="F3947" s="12" t="s">
        <v>14665</v>
      </c>
      <c r="G3947" s="12" t="s">
        <v>22583</v>
      </c>
      <c r="H3947" s="9" t="s">
        <v>16019</v>
      </c>
      <c r="I3947" s="12" t="s">
        <v>16020</v>
      </c>
      <c r="J3947" s="9" t="s">
        <v>14664</v>
      </c>
      <c r="K3947" s="15">
        <v>44643</v>
      </c>
      <c r="L3947" s="17">
        <v>44197</v>
      </c>
    </row>
    <row r="3948" spans="1:12" ht="30" x14ac:dyDescent="0.25">
      <c r="A3948" s="10" t="s">
        <v>9</v>
      </c>
      <c r="B3948" s="11" t="str">
        <f>VLOOKUP(C3948,#REF!,2,0)</f>
        <v>Rotas do Pinhão</v>
      </c>
      <c r="C3948" s="12" t="s">
        <v>27</v>
      </c>
      <c r="D3948" s="13" t="s">
        <v>14104</v>
      </c>
      <c r="E3948" s="12" t="s">
        <v>14802</v>
      </c>
      <c r="F3948" s="12" t="s">
        <v>14803</v>
      </c>
      <c r="G3948" s="12" t="s">
        <v>14804</v>
      </c>
      <c r="H3948" s="9" t="s">
        <v>16097</v>
      </c>
      <c r="I3948" s="12" t="s">
        <v>16098</v>
      </c>
      <c r="J3948" s="9" t="s">
        <v>14802</v>
      </c>
      <c r="K3948" s="15">
        <v>44644</v>
      </c>
      <c r="L3948" s="17">
        <v>44197</v>
      </c>
    </row>
    <row r="3949" spans="1:12" ht="30" x14ac:dyDescent="0.25">
      <c r="A3949" s="10" t="s">
        <v>9</v>
      </c>
      <c r="B3949" s="11" t="str">
        <f>VLOOKUP(C3949,#REF!,2,0)</f>
        <v>Rotas do Pinhão</v>
      </c>
      <c r="C3949" s="12" t="s">
        <v>27</v>
      </c>
      <c r="D3949" s="13" t="s">
        <v>14104</v>
      </c>
      <c r="E3949" s="12" t="s">
        <v>14761</v>
      </c>
      <c r="F3949" s="12" t="s">
        <v>14762</v>
      </c>
      <c r="G3949" s="12" t="s">
        <v>14610</v>
      </c>
      <c r="H3949" s="9" t="s">
        <v>16074</v>
      </c>
      <c r="I3949" s="12" t="s">
        <v>15987</v>
      </c>
      <c r="J3949" s="9" t="s">
        <v>14761</v>
      </c>
      <c r="K3949" s="15">
        <v>44647</v>
      </c>
      <c r="L3949" s="17">
        <v>44197</v>
      </c>
    </row>
    <row r="3950" spans="1:12" ht="30" x14ac:dyDescent="0.25">
      <c r="A3950" s="10" t="s">
        <v>9</v>
      </c>
      <c r="B3950" s="11" t="str">
        <f>VLOOKUP(C3950,#REF!,2,0)</f>
        <v>Rotas do Pinhão</v>
      </c>
      <c r="C3950" s="12" t="s">
        <v>27</v>
      </c>
      <c r="D3950" s="13" t="s">
        <v>14104</v>
      </c>
      <c r="E3950" s="12" t="s">
        <v>14763</v>
      </c>
      <c r="F3950" s="12" t="s">
        <v>14764</v>
      </c>
      <c r="G3950" s="12" t="s">
        <v>14765</v>
      </c>
      <c r="H3950" s="9" t="s">
        <v>16075</v>
      </c>
      <c r="I3950" s="12" t="s">
        <v>16076</v>
      </c>
      <c r="J3950" s="9" t="s">
        <v>14763</v>
      </c>
      <c r="K3950" s="15">
        <v>44647</v>
      </c>
      <c r="L3950" s="17">
        <v>44197</v>
      </c>
    </row>
    <row r="3951" spans="1:12" ht="45" x14ac:dyDescent="0.25">
      <c r="A3951" s="10" t="s">
        <v>9</v>
      </c>
      <c r="B3951" s="11" t="str">
        <f>VLOOKUP(C3951,#REF!,2,0)</f>
        <v>Rotas do Pinhão</v>
      </c>
      <c r="C3951" s="12" t="s">
        <v>27</v>
      </c>
      <c r="D3951" s="13" t="s">
        <v>14104</v>
      </c>
      <c r="E3951" s="12" t="s">
        <v>14768</v>
      </c>
      <c r="F3951" s="12" t="s">
        <v>14769</v>
      </c>
      <c r="G3951" s="12" t="s">
        <v>14770</v>
      </c>
      <c r="H3951" s="9" t="s">
        <v>16079</v>
      </c>
      <c r="I3951" s="12" t="s">
        <v>16080</v>
      </c>
      <c r="J3951" s="9" t="s">
        <v>14768</v>
      </c>
      <c r="K3951" s="15">
        <v>44654</v>
      </c>
      <c r="L3951" s="17">
        <v>44197</v>
      </c>
    </row>
    <row r="3952" spans="1:12" ht="30" x14ac:dyDescent="0.25">
      <c r="A3952" s="10" t="s">
        <v>9</v>
      </c>
      <c r="B3952" s="11" t="str">
        <f>VLOOKUP(C3952,#REF!,2,0)</f>
        <v>Rotas do Pinhão</v>
      </c>
      <c r="C3952" s="12" t="s">
        <v>27</v>
      </c>
      <c r="D3952" s="13" t="s">
        <v>14104</v>
      </c>
      <c r="E3952" s="12" t="s">
        <v>14771</v>
      </c>
      <c r="F3952" s="12" t="s">
        <v>14772</v>
      </c>
      <c r="G3952" s="12" t="s">
        <v>14739</v>
      </c>
      <c r="H3952" s="9" t="s">
        <v>16059</v>
      </c>
      <c r="I3952" s="12" t="s">
        <v>16060</v>
      </c>
      <c r="J3952" s="9" t="s">
        <v>14771</v>
      </c>
      <c r="K3952" s="15">
        <v>44657</v>
      </c>
      <c r="L3952" s="17">
        <v>44197</v>
      </c>
    </row>
    <row r="3953" spans="1:12" ht="30" x14ac:dyDescent="0.25">
      <c r="A3953" s="10" t="s">
        <v>9</v>
      </c>
      <c r="B3953" s="11" t="str">
        <f>VLOOKUP(C3953,#REF!,2,0)</f>
        <v>Rotas do Pinhão</v>
      </c>
      <c r="C3953" s="12" t="s">
        <v>27</v>
      </c>
      <c r="D3953" s="13" t="s">
        <v>14104</v>
      </c>
      <c r="E3953" s="12" t="s">
        <v>14773</v>
      </c>
      <c r="F3953" s="12" t="s">
        <v>14774</v>
      </c>
      <c r="G3953" s="12" t="s">
        <v>22588</v>
      </c>
      <c r="H3953" s="9" t="s">
        <v>16081</v>
      </c>
      <c r="I3953" s="12" t="s">
        <v>16082</v>
      </c>
      <c r="J3953" s="9" t="s">
        <v>14773</v>
      </c>
      <c r="K3953" s="15">
        <v>44657</v>
      </c>
      <c r="L3953" s="17">
        <v>44197</v>
      </c>
    </row>
    <row r="3954" spans="1:12" ht="30" x14ac:dyDescent="0.25">
      <c r="A3954" s="10" t="s">
        <v>9</v>
      </c>
      <c r="B3954" s="11" t="str">
        <f>VLOOKUP(C3954,#REF!,2,0)</f>
        <v>Rotas do Pinhão</v>
      </c>
      <c r="C3954" s="12" t="s">
        <v>27</v>
      </c>
      <c r="D3954" s="13" t="s">
        <v>14104</v>
      </c>
      <c r="E3954" s="12" t="s">
        <v>14775</v>
      </c>
      <c r="F3954" s="12" t="s">
        <v>14776</v>
      </c>
      <c r="G3954" s="12" t="s">
        <v>22589</v>
      </c>
      <c r="H3954" s="9" t="s">
        <v>16083</v>
      </c>
      <c r="I3954" s="12" t="s">
        <v>21535</v>
      </c>
      <c r="J3954" s="9" t="s">
        <v>14775</v>
      </c>
      <c r="K3954" s="15">
        <v>44707</v>
      </c>
      <c r="L3954" s="17">
        <v>44197</v>
      </c>
    </row>
    <row r="3955" spans="1:12" ht="30" x14ac:dyDescent="0.25">
      <c r="A3955" s="10" t="s">
        <v>9</v>
      </c>
      <c r="B3955" s="11" t="str">
        <f>VLOOKUP(C3955,#REF!,2,0)</f>
        <v>Rotas do Pinhão</v>
      </c>
      <c r="C3955" s="12" t="s">
        <v>27</v>
      </c>
      <c r="D3955" s="13" t="s">
        <v>14104</v>
      </c>
      <c r="E3955" s="12" t="s">
        <v>14780</v>
      </c>
      <c r="F3955" s="12" t="s">
        <v>14781</v>
      </c>
      <c r="G3955" s="12" t="s">
        <v>22590</v>
      </c>
      <c r="H3955" s="9" t="s">
        <v>16085</v>
      </c>
      <c r="I3955" s="12" t="s">
        <v>21546</v>
      </c>
      <c r="J3955" s="9" t="s">
        <v>14780</v>
      </c>
      <c r="K3955" s="15">
        <v>44734</v>
      </c>
      <c r="L3955" s="17">
        <v>44197</v>
      </c>
    </row>
    <row r="3956" spans="1:12" ht="30" x14ac:dyDescent="0.25">
      <c r="A3956" s="10" t="s">
        <v>9</v>
      </c>
      <c r="B3956" s="11" t="str">
        <f>VLOOKUP(C3956,#REF!,2,0)</f>
        <v>Rotas do Pinhão</v>
      </c>
      <c r="C3956" s="12" t="s">
        <v>27</v>
      </c>
      <c r="D3956" s="13" t="s">
        <v>14104</v>
      </c>
      <c r="E3956" s="12" t="s">
        <v>14782</v>
      </c>
      <c r="F3956" s="12" t="s">
        <v>14783</v>
      </c>
      <c r="G3956" s="12" t="s">
        <v>14784</v>
      </c>
      <c r="H3956" s="9" t="s">
        <v>16086</v>
      </c>
      <c r="I3956" s="12" t="s">
        <v>16087</v>
      </c>
      <c r="J3956" s="9" t="s">
        <v>14782</v>
      </c>
      <c r="K3956" s="15">
        <v>44750</v>
      </c>
      <c r="L3956" s="17">
        <v>44197</v>
      </c>
    </row>
    <row r="3957" spans="1:12" ht="30" x14ac:dyDescent="0.25">
      <c r="A3957" s="10" t="s">
        <v>9</v>
      </c>
      <c r="B3957" s="11" t="str">
        <f>VLOOKUP(C3957,#REF!,2,0)</f>
        <v>Rotas do Pinhão</v>
      </c>
      <c r="C3957" s="12" t="s">
        <v>27</v>
      </c>
      <c r="D3957" s="13" t="s">
        <v>14104</v>
      </c>
      <c r="E3957" s="12" t="s">
        <v>14785</v>
      </c>
      <c r="F3957" s="12" t="s">
        <v>14786</v>
      </c>
      <c r="G3957" s="12" t="s">
        <v>14787</v>
      </c>
      <c r="H3957" s="9" t="s">
        <v>16088</v>
      </c>
      <c r="I3957" s="12" t="s">
        <v>16089</v>
      </c>
      <c r="J3957" s="9" t="s">
        <v>14785</v>
      </c>
      <c r="K3957" s="15">
        <v>44750</v>
      </c>
      <c r="L3957" s="17">
        <v>44197</v>
      </c>
    </row>
    <row r="3958" spans="1:12" ht="30" x14ac:dyDescent="0.25">
      <c r="A3958" s="10" t="s">
        <v>9</v>
      </c>
      <c r="B3958" s="11" t="str">
        <f>VLOOKUP(C3958,#REF!,2,0)</f>
        <v>Rotas do Pinhão</v>
      </c>
      <c r="C3958" s="12" t="s">
        <v>27</v>
      </c>
      <c r="D3958" s="13" t="s">
        <v>14104</v>
      </c>
      <c r="E3958" s="12" t="s">
        <v>14790</v>
      </c>
      <c r="F3958" s="12" t="s">
        <v>14791</v>
      </c>
      <c r="G3958" s="12" t="s">
        <v>14792</v>
      </c>
      <c r="H3958" s="9" t="s">
        <v>16092</v>
      </c>
      <c r="I3958" s="12" t="s">
        <v>16093</v>
      </c>
      <c r="J3958" s="9" t="s">
        <v>14790</v>
      </c>
      <c r="K3958" s="15">
        <v>44657</v>
      </c>
      <c r="L3958" s="17">
        <v>44197</v>
      </c>
    </row>
    <row r="3959" spans="1:12" ht="30" x14ac:dyDescent="0.25">
      <c r="A3959" s="10" t="s">
        <v>9</v>
      </c>
      <c r="B3959" s="11" t="str">
        <f>VLOOKUP(C3959,#REF!,2,0)</f>
        <v>Rotas do Pinhão</v>
      </c>
      <c r="C3959" s="12" t="s">
        <v>27</v>
      </c>
      <c r="D3959" s="13" t="s">
        <v>14104</v>
      </c>
      <c r="E3959" s="12" t="s">
        <v>14793</v>
      </c>
      <c r="F3959" s="12" t="s">
        <v>14794</v>
      </c>
      <c r="G3959" s="12" t="s">
        <v>14739</v>
      </c>
      <c r="H3959" s="9" t="s">
        <v>16059</v>
      </c>
      <c r="I3959" s="12" t="s">
        <v>16060</v>
      </c>
      <c r="J3959" s="9" t="s">
        <v>14793</v>
      </c>
      <c r="K3959" s="15">
        <v>44657</v>
      </c>
      <c r="L3959" s="17">
        <v>44197</v>
      </c>
    </row>
    <row r="3960" spans="1:12" ht="30" x14ac:dyDescent="0.25">
      <c r="A3960" s="10" t="s">
        <v>9</v>
      </c>
      <c r="B3960" s="11" t="str">
        <f>VLOOKUP(C3960,#REF!,2,0)</f>
        <v>Rotas do Pinhão</v>
      </c>
      <c r="C3960" s="12" t="s">
        <v>27</v>
      </c>
      <c r="D3960" s="13" t="s">
        <v>14104</v>
      </c>
      <c r="E3960" s="12" t="s">
        <v>14795</v>
      </c>
      <c r="F3960" s="12" t="s">
        <v>14796</v>
      </c>
      <c r="G3960" s="12" t="s">
        <v>22592</v>
      </c>
      <c r="H3960" s="9" t="s">
        <v>16061</v>
      </c>
      <c r="I3960" s="12" t="s">
        <v>16062</v>
      </c>
      <c r="J3960" s="9" t="s">
        <v>14795</v>
      </c>
      <c r="K3960" s="15">
        <v>44657</v>
      </c>
      <c r="L3960" s="17">
        <v>44197</v>
      </c>
    </row>
    <row r="3961" spans="1:12" ht="30" x14ac:dyDescent="0.25">
      <c r="A3961" s="10" t="s">
        <v>9</v>
      </c>
      <c r="B3961" s="11" t="str">
        <f>VLOOKUP(C3961,#REF!,2,0)</f>
        <v>Rotas do Pinhão</v>
      </c>
      <c r="C3961" s="12" t="s">
        <v>27</v>
      </c>
      <c r="D3961" s="13" t="s">
        <v>14104</v>
      </c>
      <c r="E3961" s="12" t="s">
        <v>14797</v>
      </c>
      <c r="F3961" s="12" t="s">
        <v>14798</v>
      </c>
      <c r="G3961" s="12" t="s">
        <v>22593</v>
      </c>
      <c r="H3961" s="9" t="s">
        <v>16094</v>
      </c>
      <c r="I3961" s="12" t="s">
        <v>16095</v>
      </c>
      <c r="J3961" s="9" t="s">
        <v>14797</v>
      </c>
      <c r="K3961" s="15">
        <v>44658</v>
      </c>
      <c r="L3961" s="17">
        <v>44197</v>
      </c>
    </row>
    <row r="3962" spans="1:12" ht="30" x14ac:dyDescent="0.25">
      <c r="A3962" s="10" t="s">
        <v>9</v>
      </c>
      <c r="B3962" s="11" t="str">
        <f>VLOOKUP(C3962,#REF!,2,0)</f>
        <v>Rotas do Pinhão</v>
      </c>
      <c r="C3962" s="12" t="s">
        <v>27</v>
      </c>
      <c r="D3962" s="13" t="s">
        <v>14104</v>
      </c>
      <c r="E3962" s="12" t="s">
        <v>14799</v>
      </c>
      <c r="F3962" s="12" t="s">
        <v>14800</v>
      </c>
      <c r="G3962" s="12" t="s">
        <v>14801</v>
      </c>
      <c r="H3962" s="9" t="s">
        <v>16096</v>
      </c>
      <c r="I3962" s="12" t="s">
        <v>16020</v>
      </c>
      <c r="J3962" s="9" t="s">
        <v>14799</v>
      </c>
      <c r="K3962" s="15">
        <v>44659</v>
      </c>
      <c r="L3962" s="17">
        <v>44197</v>
      </c>
    </row>
    <row r="3963" spans="1:12" ht="30" x14ac:dyDescent="0.25">
      <c r="A3963" s="10" t="s">
        <v>9</v>
      </c>
      <c r="B3963" s="11" t="str">
        <f>VLOOKUP(C3963,#REF!,2,0)</f>
        <v>Rotas do Pinhão</v>
      </c>
      <c r="C3963" s="12" t="s">
        <v>27</v>
      </c>
      <c r="D3963" s="13" t="s">
        <v>14104</v>
      </c>
      <c r="E3963" s="12" t="s">
        <v>14805</v>
      </c>
      <c r="F3963" s="12" t="s">
        <v>14806</v>
      </c>
      <c r="G3963" s="12" t="s">
        <v>14739</v>
      </c>
      <c r="H3963" s="9" t="s">
        <v>16099</v>
      </c>
      <c r="I3963" s="12" t="s">
        <v>16060</v>
      </c>
      <c r="J3963" s="9" t="s">
        <v>14805</v>
      </c>
      <c r="K3963" s="15">
        <v>44657</v>
      </c>
      <c r="L3963" s="17">
        <v>44197</v>
      </c>
    </row>
    <row r="3964" spans="1:12" ht="45" x14ac:dyDescent="0.25">
      <c r="A3964" s="10" t="s">
        <v>9</v>
      </c>
      <c r="B3964" s="11" t="str">
        <f>VLOOKUP(C3964,#REF!,2,0)</f>
        <v>Rotas do Pinhão</v>
      </c>
      <c r="C3964" s="12" t="s">
        <v>27</v>
      </c>
      <c r="D3964" s="13" t="s">
        <v>14104</v>
      </c>
      <c r="E3964" s="12" t="s">
        <v>14809</v>
      </c>
      <c r="F3964" s="12" t="s">
        <v>14810</v>
      </c>
      <c r="G3964" s="12" t="s">
        <v>14811</v>
      </c>
      <c r="H3964" s="9" t="s">
        <v>16100</v>
      </c>
      <c r="I3964" s="12" t="s">
        <v>16101</v>
      </c>
      <c r="J3964" s="9" t="s">
        <v>14809</v>
      </c>
      <c r="K3964" s="15">
        <v>44657</v>
      </c>
      <c r="L3964" s="17">
        <v>44197</v>
      </c>
    </row>
    <row r="3965" spans="1:12" ht="30" x14ac:dyDescent="0.25">
      <c r="A3965" s="10" t="s">
        <v>9</v>
      </c>
      <c r="B3965" s="11" t="str">
        <f>VLOOKUP(C3965,#REF!,2,0)</f>
        <v>Rotas do Pinhão</v>
      </c>
      <c r="C3965" s="12" t="s">
        <v>27</v>
      </c>
      <c r="D3965" s="13" t="s">
        <v>14104</v>
      </c>
      <c r="E3965" s="12" t="s">
        <v>14812</v>
      </c>
      <c r="F3965" s="12" t="s">
        <v>14813</v>
      </c>
      <c r="G3965" s="12" t="s">
        <v>14814</v>
      </c>
      <c r="H3965" s="9" t="s">
        <v>16102</v>
      </c>
      <c r="I3965" s="12" t="s">
        <v>21547</v>
      </c>
      <c r="J3965" s="9" t="s">
        <v>14812</v>
      </c>
      <c r="K3965" s="15">
        <v>44658</v>
      </c>
      <c r="L3965" s="17">
        <v>44197</v>
      </c>
    </row>
    <row r="3966" spans="1:12" ht="30" x14ac:dyDescent="0.25">
      <c r="A3966" s="10" t="s">
        <v>9</v>
      </c>
      <c r="B3966" s="11" t="str">
        <f>VLOOKUP(C3966,#REF!,2,0)</f>
        <v>Rotas do Pinhão</v>
      </c>
      <c r="C3966" s="12" t="s">
        <v>27</v>
      </c>
      <c r="D3966" s="13" t="s">
        <v>14104</v>
      </c>
      <c r="E3966" s="12" t="s">
        <v>14887</v>
      </c>
      <c r="F3966" s="12" t="s">
        <v>14888</v>
      </c>
      <c r="G3966" s="12" t="s">
        <v>14889</v>
      </c>
      <c r="H3966" s="9" t="s">
        <v>16140</v>
      </c>
      <c r="I3966" s="12" t="s">
        <v>16141</v>
      </c>
      <c r="J3966" s="9" t="s">
        <v>14887</v>
      </c>
      <c r="K3966" s="15">
        <v>44658</v>
      </c>
      <c r="L3966" s="17">
        <v>44197</v>
      </c>
    </row>
    <row r="3967" spans="1:12" ht="30" x14ac:dyDescent="0.25">
      <c r="A3967" s="10" t="s">
        <v>9</v>
      </c>
      <c r="B3967" s="11" t="str">
        <f>VLOOKUP(C3967,#REF!,2,0)</f>
        <v>Rotas do Pinhão</v>
      </c>
      <c r="C3967" s="12" t="s">
        <v>27</v>
      </c>
      <c r="D3967" s="13" t="s">
        <v>14104</v>
      </c>
      <c r="E3967" s="12" t="s">
        <v>14890</v>
      </c>
      <c r="F3967" s="12" t="s">
        <v>14891</v>
      </c>
      <c r="G3967" s="12" t="s">
        <v>14892</v>
      </c>
      <c r="H3967" s="9" t="s">
        <v>16142</v>
      </c>
      <c r="I3967" s="12" t="s">
        <v>16143</v>
      </c>
      <c r="J3967" s="9" t="s">
        <v>14890</v>
      </c>
      <c r="K3967" s="15">
        <v>44659</v>
      </c>
      <c r="L3967" s="17">
        <v>44197</v>
      </c>
    </row>
    <row r="3968" spans="1:12" ht="30" x14ac:dyDescent="0.25">
      <c r="A3968" s="10" t="s">
        <v>9</v>
      </c>
      <c r="B3968" s="11" t="str">
        <f>VLOOKUP(C3968,#REF!,2,0)</f>
        <v>Rotas do Pinhão</v>
      </c>
      <c r="C3968" s="12" t="s">
        <v>27</v>
      </c>
      <c r="D3968" s="13" t="s">
        <v>14104</v>
      </c>
      <c r="E3968" s="12" t="s">
        <v>14893</v>
      </c>
      <c r="F3968" s="12" t="s">
        <v>14894</v>
      </c>
      <c r="G3968" s="12" t="s">
        <v>22595</v>
      </c>
      <c r="H3968" s="9" t="s">
        <v>16144</v>
      </c>
      <c r="I3968" s="12" t="s">
        <v>16020</v>
      </c>
      <c r="J3968" s="9" t="s">
        <v>14893</v>
      </c>
      <c r="K3968" s="15">
        <v>44659</v>
      </c>
      <c r="L3968" s="17">
        <v>44197</v>
      </c>
    </row>
    <row r="3969" spans="1:12" ht="45" x14ac:dyDescent="0.25">
      <c r="A3969" s="10" t="s">
        <v>9</v>
      </c>
      <c r="B3969" s="11" t="str">
        <f>VLOOKUP(C3969,#REF!,2,0)</f>
        <v>Rotas do Pinhão</v>
      </c>
      <c r="C3969" s="12" t="s">
        <v>27</v>
      </c>
      <c r="D3969" s="13" t="s">
        <v>14104</v>
      </c>
      <c r="E3969" s="12" t="s">
        <v>14895</v>
      </c>
      <c r="F3969" s="12" t="s">
        <v>14896</v>
      </c>
      <c r="G3969" s="12" t="s">
        <v>14897</v>
      </c>
      <c r="H3969" s="9" t="s">
        <v>16145</v>
      </c>
      <c r="I3969" s="12" t="s">
        <v>21556</v>
      </c>
      <c r="J3969" s="9" t="s">
        <v>14895</v>
      </c>
      <c r="K3969" s="15">
        <v>44660</v>
      </c>
      <c r="L3969" s="17">
        <v>44197</v>
      </c>
    </row>
    <row r="3970" spans="1:12" ht="30" x14ac:dyDescent="0.25">
      <c r="A3970" s="10" t="s">
        <v>9</v>
      </c>
      <c r="B3970" s="11" t="str">
        <f>VLOOKUP(C3970,#REF!,2,0)</f>
        <v>Rotas do Pinhão</v>
      </c>
      <c r="C3970" s="12" t="s">
        <v>27</v>
      </c>
      <c r="D3970" s="13" t="s">
        <v>14104</v>
      </c>
      <c r="E3970" s="12" t="s">
        <v>14898</v>
      </c>
      <c r="F3970" s="12" t="s">
        <v>14899</v>
      </c>
      <c r="G3970" s="12" t="s">
        <v>22596</v>
      </c>
      <c r="H3970" s="9" t="s">
        <v>16146</v>
      </c>
      <c r="I3970" s="12" t="s">
        <v>16147</v>
      </c>
      <c r="J3970" s="9" t="s">
        <v>14898</v>
      </c>
      <c r="K3970" s="15">
        <v>44664</v>
      </c>
      <c r="L3970" s="17">
        <v>44197</v>
      </c>
    </row>
    <row r="3971" spans="1:12" ht="30" x14ac:dyDescent="0.25">
      <c r="A3971" s="10" t="s">
        <v>9</v>
      </c>
      <c r="B3971" s="11" t="str">
        <f>VLOOKUP(C3971,#REF!,2,0)</f>
        <v>Rotas do Pinhão</v>
      </c>
      <c r="C3971" s="12" t="s">
        <v>27</v>
      </c>
      <c r="D3971" s="13" t="s">
        <v>14104</v>
      </c>
      <c r="E3971" s="12" t="s">
        <v>14900</v>
      </c>
      <c r="F3971" s="12" t="s">
        <v>14901</v>
      </c>
      <c r="G3971" s="12" t="s">
        <v>14902</v>
      </c>
      <c r="H3971" s="9" t="s">
        <v>16148</v>
      </c>
      <c r="I3971" s="12" t="s">
        <v>21537</v>
      </c>
      <c r="J3971" s="9" t="s">
        <v>14900</v>
      </c>
      <c r="K3971" s="15">
        <v>44679</v>
      </c>
      <c r="L3971" s="17">
        <v>44197</v>
      </c>
    </row>
    <row r="3972" spans="1:12" ht="30" x14ac:dyDescent="0.25">
      <c r="A3972" s="10" t="s">
        <v>9</v>
      </c>
      <c r="B3972" s="11" t="str">
        <f>VLOOKUP(C3972,#REF!,2,0)</f>
        <v>Rotas do Pinhão</v>
      </c>
      <c r="C3972" s="12" t="s">
        <v>27</v>
      </c>
      <c r="D3972" s="13" t="s">
        <v>14104</v>
      </c>
      <c r="E3972" s="12" t="s">
        <v>14905</v>
      </c>
      <c r="F3972" s="12" t="s">
        <v>14906</v>
      </c>
      <c r="G3972" s="12" t="s">
        <v>22598</v>
      </c>
      <c r="H3972" s="9" t="s">
        <v>16151</v>
      </c>
      <c r="I3972" s="12" t="s">
        <v>21557</v>
      </c>
      <c r="J3972" s="9" t="s">
        <v>14905</v>
      </c>
      <c r="K3972" s="15">
        <v>44762</v>
      </c>
      <c r="L3972" s="17">
        <v>44197</v>
      </c>
    </row>
    <row r="3973" spans="1:12" ht="30" x14ac:dyDescent="0.25">
      <c r="A3973" s="10" t="s">
        <v>9</v>
      </c>
      <c r="B3973" s="11" t="str">
        <f>VLOOKUP(C3973,#REF!,2,0)</f>
        <v>Rotas do Pinhão</v>
      </c>
      <c r="C3973" s="12" t="s">
        <v>27</v>
      </c>
      <c r="D3973" s="13" t="s">
        <v>14104</v>
      </c>
      <c r="E3973" s="12" t="s">
        <v>14913</v>
      </c>
      <c r="F3973" s="12" t="s">
        <v>14914</v>
      </c>
      <c r="G3973" s="12" t="s">
        <v>22599</v>
      </c>
      <c r="H3973" s="9" t="s">
        <v>16154</v>
      </c>
      <c r="I3973" s="12" t="s">
        <v>21559</v>
      </c>
      <c r="J3973" s="9" t="s">
        <v>14913</v>
      </c>
      <c r="K3973" s="15">
        <v>44773</v>
      </c>
      <c r="L3973" s="17">
        <v>44197</v>
      </c>
    </row>
    <row r="3974" spans="1:12" ht="30" x14ac:dyDescent="0.25">
      <c r="A3974" s="10" t="s">
        <v>9</v>
      </c>
      <c r="B3974" s="11" t="str">
        <f>VLOOKUP(C3974,#REF!,2,0)</f>
        <v>Rotas do Pinhão</v>
      </c>
      <c r="C3974" s="12" t="s">
        <v>27</v>
      </c>
      <c r="D3974" s="13" t="s">
        <v>14104</v>
      </c>
      <c r="E3974" s="12" t="s">
        <v>14915</v>
      </c>
      <c r="F3974" s="12" t="s">
        <v>14916</v>
      </c>
      <c r="G3974" s="12" t="s">
        <v>14884</v>
      </c>
      <c r="H3974" s="9" t="s">
        <v>16155</v>
      </c>
      <c r="I3974" s="12" t="s">
        <v>21555</v>
      </c>
      <c r="J3974" s="9" t="s">
        <v>14915</v>
      </c>
      <c r="K3974" s="15">
        <v>44664</v>
      </c>
      <c r="L3974" s="17">
        <v>44197</v>
      </c>
    </row>
    <row r="3975" spans="1:12" ht="30" x14ac:dyDescent="0.25">
      <c r="A3975" s="10" t="s">
        <v>9</v>
      </c>
      <c r="B3975" s="11" t="str">
        <f>VLOOKUP(C3975,#REF!,2,0)</f>
        <v>Rotas do Pinhão</v>
      </c>
      <c r="C3975" s="12" t="s">
        <v>27</v>
      </c>
      <c r="D3975" s="13" t="s">
        <v>14104</v>
      </c>
      <c r="E3975" s="12" t="s">
        <v>14923</v>
      </c>
      <c r="F3975" s="12" t="s">
        <v>14924</v>
      </c>
      <c r="G3975" s="12" t="s">
        <v>14925</v>
      </c>
      <c r="H3975" s="9" t="s">
        <v>16157</v>
      </c>
      <c r="I3975" s="12" t="s">
        <v>16158</v>
      </c>
      <c r="J3975" s="9" t="s">
        <v>14923</v>
      </c>
      <c r="K3975" s="15">
        <v>44686</v>
      </c>
      <c r="L3975" s="17">
        <v>44197</v>
      </c>
    </row>
    <row r="3976" spans="1:12" ht="30" x14ac:dyDescent="0.25">
      <c r="A3976" s="10" t="s">
        <v>9</v>
      </c>
      <c r="B3976" s="11" t="str">
        <f>VLOOKUP(C3976,#REF!,2,0)</f>
        <v>Rotas do Pinhão</v>
      </c>
      <c r="C3976" s="12" t="s">
        <v>27</v>
      </c>
      <c r="D3976" s="13" t="s">
        <v>14104</v>
      </c>
      <c r="E3976" s="12" t="s">
        <v>14926</v>
      </c>
      <c r="F3976" s="12" t="s">
        <v>14927</v>
      </c>
      <c r="G3976" s="12" t="s">
        <v>22600</v>
      </c>
      <c r="H3976" s="9" t="s">
        <v>16159</v>
      </c>
      <c r="I3976" s="12" t="s">
        <v>16160</v>
      </c>
      <c r="J3976" s="9" t="s">
        <v>14926</v>
      </c>
      <c r="K3976" s="15">
        <v>44689</v>
      </c>
      <c r="L3976" s="17">
        <v>44197</v>
      </c>
    </row>
    <row r="3977" spans="1:12" ht="30" x14ac:dyDescent="0.25">
      <c r="A3977" s="10" t="s">
        <v>9</v>
      </c>
      <c r="B3977" s="11" t="str">
        <f>VLOOKUP(C3977,#REF!,2,0)</f>
        <v>Rotas do Pinhão</v>
      </c>
      <c r="C3977" s="12" t="s">
        <v>27</v>
      </c>
      <c r="D3977" s="13" t="s">
        <v>14104</v>
      </c>
      <c r="E3977" s="12" t="s">
        <v>9640</v>
      </c>
      <c r="F3977" s="12" t="s">
        <v>9641</v>
      </c>
      <c r="G3977" s="12" t="s">
        <v>9642</v>
      </c>
      <c r="H3977" s="9" t="s">
        <v>16165</v>
      </c>
      <c r="I3977" s="12" t="s">
        <v>11259</v>
      </c>
      <c r="J3977" s="9" t="s">
        <v>9640</v>
      </c>
      <c r="K3977" s="15">
        <v>44709</v>
      </c>
      <c r="L3977" s="17">
        <v>44197</v>
      </c>
    </row>
    <row r="3978" spans="1:12" ht="30" x14ac:dyDescent="0.25">
      <c r="A3978" s="10" t="s">
        <v>9</v>
      </c>
      <c r="B3978" s="11" t="str">
        <f>VLOOKUP(C3978,#REF!,2,0)</f>
        <v>Rotas do Pinhão</v>
      </c>
      <c r="C3978" s="12" t="s">
        <v>27</v>
      </c>
      <c r="D3978" s="13" t="s">
        <v>14104</v>
      </c>
      <c r="E3978" s="12" t="s">
        <v>14937</v>
      </c>
      <c r="F3978" s="12" t="s">
        <v>14938</v>
      </c>
      <c r="G3978" s="12" t="s">
        <v>14939</v>
      </c>
      <c r="H3978" s="9" t="s">
        <v>16014</v>
      </c>
      <c r="I3978" s="12" t="s">
        <v>21537</v>
      </c>
      <c r="J3978" s="9" t="s">
        <v>14937</v>
      </c>
      <c r="K3978" s="15">
        <v>44714</v>
      </c>
      <c r="L3978" s="17">
        <v>44197</v>
      </c>
    </row>
    <row r="3979" spans="1:12" ht="30" x14ac:dyDescent="0.25">
      <c r="A3979" s="10" t="s">
        <v>9</v>
      </c>
      <c r="B3979" s="11" t="str">
        <f>VLOOKUP(C3979,#REF!,2,0)</f>
        <v>Rotas do Pinhão</v>
      </c>
      <c r="C3979" s="12" t="s">
        <v>27</v>
      </c>
      <c r="D3979" s="13" t="s">
        <v>14104</v>
      </c>
      <c r="E3979" s="12" t="s">
        <v>14940</v>
      </c>
      <c r="F3979" s="12" t="s">
        <v>14941</v>
      </c>
      <c r="G3979" s="12" t="s">
        <v>14942</v>
      </c>
      <c r="H3979" s="9" t="s">
        <v>16166</v>
      </c>
      <c r="I3979" s="12" t="s">
        <v>16167</v>
      </c>
      <c r="J3979" s="9" t="s">
        <v>14940</v>
      </c>
      <c r="K3979" s="15">
        <v>44715</v>
      </c>
      <c r="L3979" s="17">
        <v>44197</v>
      </c>
    </row>
    <row r="3980" spans="1:12" ht="30" x14ac:dyDescent="0.25">
      <c r="A3980" s="10" t="s">
        <v>9</v>
      </c>
      <c r="B3980" s="11" t="str">
        <f>VLOOKUP(C3980,#REF!,2,0)</f>
        <v>Rotas do Pinhão</v>
      </c>
      <c r="C3980" s="12" t="s">
        <v>27</v>
      </c>
      <c r="D3980" s="13" t="s">
        <v>14104</v>
      </c>
      <c r="E3980" s="12" t="s">
        <v>15000</v>
      </c>
      <c r="F3980" s="12" t="s">
        <v>15001</v>
      </c>
      <c r="G3980" s="12" t="s">
        <v>15002</v>
      </c>
      <c r="H3980" s="9" t="s">
        <v>16198</v>
      </c>
      <c r="I3980" s="12" t="s">
        <v>16199</v>
      </c>
      <c r="J3980" s="9" t="s">
        <v>15000</v>
      </c>
      <c r="K3980" s="15">
        <v>44686</v>
      </c>
      <c r="L3980" s="17">
        <v>44197</v>
      </c>
    </row>
    <row r="3981" spans="1:12" ht="30" x14ac:dyDescent="0.25">
      <c r="A3981" s="10" t="s">
        <v>9</v>
      </c>
      <c r="B3981" s="11" t="str">
        <f>VLOOKUP(C3981,#REF!,2,0)</f>
        <v>Rotas do Pinhão</v>
      </c>
      <c r="C3981" s="12" t="s">
        <v>27</v>
      </c>
      <c r="D3981" s="13" t="s">
        <v>14104</v>
      </c>
      <c r="E3981" s="12" t="s">
        <v>15003</v>
      </c>
      <c r="F3981" s="12" t="s">
        <v>15004</v>
      </c>
      <c r="G3981" s="12" t="s">
        <v>22604</v>
      </c>
      <c r="H3981" s="9" t="s">
        <v>16200</v>
      </c>
      <c r="I3981" s="12" t="s">
        <v>21566</v>
      </c>
      <c r="J3981" s="9" t="s">
        <v>15003</v>
      </c>
      <c r="K3981" s="15">
        <v>44687</v>
      </c>
      <c r="L3981" s="17">
        <v>44197</v>
      </c>
    </row>
    <row r="3982" spans="1:12" ht="30" x14ac:dyDescent="0.25">
      <c r="A3982" s="10" t="s">
        <v>9</v>
      </c>
      <c r="B3982" s="11" t="str">
        <f>VLOOKUP(C3982,#REF!,2,0)</f>
        <v>Rotas do Pinhão</v>
      </c>
      <c r="C3982" s="12" t="s">
        <v>27</v>
      </c>
      <c r="D3982" s="13" t="s">
        <v>14104</v>
      </c>
      <c r="E3982" s="12" t="s">
        <v>15005</v>
      </c>
      <c r="F3982" s="12" t="s">
        <v>15006</v>
      </c>
      <c r="G3982" s="12" t="s">
        <v>15007</v>
      </c>
      <c r="H3982" s="9" t="s">
        <v>16201</v>
      </c>
      <c r="I3982" s="12" t="s">
        <v>21567</v>
      </c>
      <c r="J3982" s="9" t="s">
        <v>15005</v>
      </c>
      <c r="K3982" s="15">
        <v>44687</v>
      </c>
      <c r="L3982" s="17">
        <v>44197</v>
      </c>
    </row>
    <row r="3983" spans="1:12" ht="30" x14ac:dyDescent="0.25">
      <c r="A3983" s="10" t="s">
        <v>9</v>
      </c>
      <c r="B3983" s="11" t="str">
        <f>VLOOKUP(C3983,#REF!,2,0)</f>
        <v>Rotas do Pinhão</v>
      </c>
      <c r="C3983" s="12" t="s">
        <v>27</v>
      </c>
      <c r="D3983" s="13" t="s">
        <v>14104</v>
      </c>
      <c r="E3983" s="12" t="s">
        <v>15008</v>
      </c>
      <c r="F3983" s="12" t="s">
        <v>15009</v>
      </c>
      <c r="G3983" s="12" t="s">
        <v>15010</v>
      </c>
      <c r="H3983" s="9" t="s">
        <v>16202</v>
      </c>
      <c r="I3983" s="12" t="s">
        <v>16203</v>
      </c>
      <c r="J3983" s="9" t="s">
        <v>15008</v>
      </c>
      <c r="K3983" s="15">
        <v>44688</v>
      </c>
      <c r="L3983" s="17">
        <v>44197</v>
      </c>
    </row>
    <row r="3984" spans="1:12" ht="30" x14ac:dyDescent="0.25">
      <c r="A3984" s="10" t="s">
        <v>9</v>
      </c>
      <c r="B3984" s="11" t="str">
        <f>VLOOKUP(C3984,#REF!,2,0)</f>
        <v>Rotas do Pinhão</v>
      </c>
      <c r="C3984" s="12" t="s">
        <v>27</v>
      </c>
      <c r="D3984" s="13" t="s">
        <v>14104</v>
      </c>
      <c r="E3984" s="12" t="s">
        <v>15014</v>
      </c>
      <c r="F3984" s="12" t="s">
        <v>15015</v>
      </c>
      <c r="G3984" s="12" t="s">
        <v>15016</v>
      </c>
      <c r="H3984" s="9" t="s">
        <v>16206</v>
      </c>
      <c r="I3984" s="12" t="s">
        <v>21568</v>
      </c>
      <c r="J3984" s="9" t="s">
        <v>15014</v>
      </c>
      <c r="K3984" s="15">
        <v>44783</v>
      </c>
      <c r="L3984" s="17">
        <v>44197</v>
      </c>
    </row>
    <row r="3985" spans="1:12" ht="30" x14ac:dyDescent="0.25">
      <c r="A3985" s="10" t="s">
        <v>9</v>
      </c>
      <c r="B3985" s="11" t="str">
        <f>VLOOKUP(C3985,#REF!,2,0)</f>
        <v>Rotas do Pinhão</v>
      </c>
      <c r="C3985" s="12" t="s">
        <v>27</v>
      </c>
      <c r="D3985" s="13" t="s">
        <v>14104</v>
      </c>
      <c r="E3985" s="12" t="s">
        <v>15020</v>
      </c>
      <c r="F3985" s="12" t="s">
        <v>15021</v>
      </c>
      <c r="G3985" s="12" t="s">
        <v>15021</v>
      </c>
      <c r="H3985" s="9" t="s">
        <v>16209</v>
      </c>
      <c r="I3985" s="12" t="s">
        <v>16210</v>
      </c>
      <c r="J3985" s="9" t="s">
        <v>15020</v>
      </c>
      <c r="K3985" s="15">
        <v>44792</v>
      </c>
      <c r="L3985" s="17">
        <v>44197</v>
      </c>
    </row>
    <row r="3986" spans="1:12" ht="30" x14ac:dyDescent="0.25">
      <c r="A3986" s="10" t="s">
        <v>9</v>
      </c>
      <c r="B3986" s="11" t="str">
        <f>VLOOKUP(C3986,#REF!,2,0)</f>
        <v>Rotas do Pinhão</v>
      </c>
      <c r="C3986" s="12" t="s">
        <v>27</v>
      </c>
      <c r="D3986" s="13" t="s">
        <v>14104</v>
      </c>
      <c r="E3986" s="12" t="s">
        <v>15033</v>
      </c>
      <c r="F3986" s="12" t="s">
        <v>15034</v>
      </c>
      <c r="G3986" s="12" t="s">
        <v>15035</v>
      </c>
      <c r="H3986" s="9" t="s">
        <v>16217</v>
      </c>
      <c r="I3986" s="12" t="s">
        <v>16218</v>
      </c>
      <c r="J3986" s="9" t="s">
        <v>15033</v>
      </c>
      <c r="K3986" s="15">
        <v>44744</v>
      </c>
      <c r="L3986" s="17">
        <v>44197</v>
      </c>
    </row>
    <row r="3987" spans="1:12" ht="30" x14ac:dyDescent="0.25">
      <c r="A3987" s="10" t="s">
        <v>9</v>
      </c>
      <c r="B3987" s="11" t="str">
        <f>VLOOKUP(C3987,#REF!,2,0)</f>
        <v>Rotas do Pinhão</v>
      </c>
      <c r="C3987" s="12" t="s">
        <v>27</v>
      </c>
      <c r="D3987" s="13" t="s">
        <v>14104</v>
      </c>
      <c r="E3987" s="12" t="s">
        <v>15036</v>
      </c>
      <c r="F3987" s="12" t="s">
        <v>15037</v>
      </c>
      <c r="G3987" s="12" t="s">
        <v>15038</v>
      </c>
      <c r="H3987" s="9" t="s">
        <v>16219</v>
      </c>
      <c r="I3987" s="12" t="s">
        <v>21569</v>
      </c>
      <c r="J3987" s="9" t="s">
        <v>15036</v>
      </c>
      <c r="K3987" s="15">
        <v>44749</v>
      </c>
      <c r="L3987" s="17">
        <v>44197</v>
      </c>
    </row>
    <row r="3988" spans="1:12" ht="30" x14ac:dyDescent="0.25">
      <c r="A3988" s="10" t="s">
        <v>9</v>
      </c>
      <c r="B3988" s="11" t="str">
        <f>VLOOKUP(C3988,#REF!,2,0)</f>
        <v>Rotas do Pinhão</v>
      </c>
      <c r="C3988" s="12" t="s">
        <v>27</v>
      </c>
      <c r="D3988" s="13" t="s">
        <v>14104</v>
      </c>
      <c r="E3988" s="12" t="s">
        <v>15042</v>
      </c>
      <c r="F3988" s="12" t="s">
        <v>15043</v>
      </c>
      <c r="G3988" s="12" t="s">
        <v>15043</v>
      </c>
      <c r="H3988" s="9" t="s">
        <v>16221</v>
      </c>
      <c r="I3988" s="12" t="s">
        <v>16222</v>
      </c>
      <c r="J3988" s="9" t="s">
        <v>15042</v>
      </c>
      <c r="K3988" s="15">
        <v>44756</v>
      </c>
      <c r="L3988" s="17">
        <v>44197</v>
      </c>
    </row>
    <row r="3989" spans="1:12" ht="30" x14ac:dyDescent="0.25">
      <c r="A3989" s="10" t="s">
        <v>9</v>
      </c>
      <c r="B3989" s="11" t="str">
        <f>VLOOKUP(C3989,#REF!,2,0)</f>
        <v>Rotas do Pinhão</v>
      </c>
      <c r="C3989" s="12" t="s">
        <v>27</v>
      </c>
      <c r="D3989" s="13" t="s">
        <v>14104</v>
      </c>
      <c r="E3989" s="12" t="s">
        <v>15105</v>
      </c>
      <c r="F3989" s="12" t="s">
        <v>15106</v>
      </c>
      <c r="G3989" s="12" t="s">
        <v>22608</v>
      </c>
      <c r="H3989" s="9" t="s">
        <v>16257</v>
      </c>
      <c r="I3989" s="12" t="s">
        <v>16258</v>
      </c>
      <c r="J3989" s="9" t="s">
        <v>15105</v>
      </c>
      <c r="K3989" s="15">
        <v>44707</v>
      </c>
      <c r="L3989" s="17">
        <v>44197</v>
      </c>
    </row>
    <row r="3990" spans="1:12" ht="30" x14ac:dyDescent="0.25">
      <c r="A3990" s="10" t="s">
        <v>9</v>
      </c>
      <c r="B3990" s="11" t="str">
        <f>VLOOKUP(C3990,#REF!,2,0)</f>
        <v>Rotas do Pinhão</v>
      </c>
      <c r="C3990" s="12" t="s">
        <v>27</v>
      </c>
      <c r="D3990" s="13" t="s">
        <v>14104</v>
      </c>
      <c r="E3990" s="12" t="s">
        <v>15115</v>
      </c>
      <c r="F3990" s="12" t="s">
        <v>15116</v>
      </c>
      <c r="G3990" s="12" t="s">
        <v>15068</v>
      </c>
      <c r="H3990" s="9" t="s">
        <v>16263</v>
      </c>
      <c r="I3990" s="12" t="s">
        <v>21537</v>
      </c>
      <c r="J3990" s="9" t="s">
        <v>15115</v>
      </c>
      <c r="K3990" s="15">
        <v>44737</v>
      </c>
      <c r="L3990" s="17">
        <v>44197</v>
      </c>
    </row>
    <row r="3991" spans="1:12" ht="30" x14ac:dyDescent="0.25">
      <c r="A3991" s="10" t="s">
        <v>9</v>
      </c>
      <c r="B3991" s="11" t="str">
        <f>VLOOKUP(C3991,#REF!,2,0)</f>
        <v>Rotas do Pinhão</v>
      </c>
      <c r="C3991" s="12" t="s">
        <v>27</v>
      </c>
      <c r="D3991" s="13" t="s">
        <v>14104</v>
      </c>
      <c r="E3991" s="12" t="s">
        <v>15167</v>
      </c>
      <c r="F3991" s="12" t="s">
        <v>15168</v>
      </c>
      <c r="G3991" s="12" t="s">
        <v>15169</v>
      </c>
      <c r="H3991" s="9" t="s">
        <v>16289</v>
      </c>
      <c r="I3991" s="12" t="s">
        <v>16290</v>
      </c>
      <c r="J3991" s="9" t="s">
        <v>15167</v>
      </c>
      <c r="K3991" s="15">
        <v>44721</v>
      </c>
      <c r="L3991" s="17">
        <v>44197</v>
      </c>
    </row>
    <row r="3992" spans="1:12" ht="30" x14ac:dyDescent="0.25">
      <c r="A3992" s="10" t="s">
        <v>9</v>
      </c>
      <c r="B3992" s="11" t="str">
        <f>VLOOKUP(C3992,#REF!,2,0)</f>
        <v>Rotas do Pinhão</v>
      </c>
      <c r="C3992" s="12" t="s">
        <v>27</v>
      </c>
      <c r="D3992" s="13" t="s">
        <v>14104</v>
      </c>
      <c r="E3992" s="12" t="s">
        <v>15170</v>
      </c>
      <c r="F3992" s="12" t="s">
        <v>15171</v>
      </c>
      <c r="G3992" s="12" t="s">
        <v>15172</v>
      </c>
      <c r="H3992" s="9" t="s">
        <v>16291</v>
      </c>
      <c r="I3992" s="12" t="s">
        <v>21584</v>
      </c>
      <c r="J3992" s="9" t="s">
        <v>15170</v>
      </c>
      <c r="K3992" s="15">
        <v>44721</v>
      </c>
      <c r="L3992" s="17">
        <v>44197</v>
      </c>
    </row>
    <row r="3993" spans="1:12" ht="30" x14ac:dyDescent="0.25">
      <c r="A3993" s="10" t="s">
        <v>9</v>
      </c>
      <c r="B3993" s="11" t="str">
        <f>VLOOKUP(C3993,#REF!,2,0)</f>
        <v>Rotas do Pinhão</v>
      </c>
      <c r="C3993" s="12" t="s">
        <v>27</v>
      </c>
      <c r="D3993" s="13" t="s">
        <v>14104</v>
      </c>
      <c r="E3993" s="12" t="s">
        <v>15173</v>
      </c>
      <c r="F3993" s="12" t="s">
        <v>15174</v>
      </c>
      <c r="G3993" s="12" t="s">
        <v>22609</v>
      </c>
      <c r="H3993" s="9" t="s">
        <v>16292</v>
      </c>
      <c r="I3993" s="12" t="s">
        <v>21585</v>
      </c>
      <c r="J3993" s="9" t="s">
        <v>15173</v>
      </c>
      <c r="K3993" s="15">
        <v>44729</v>
      </c>
      <c r="L3993" s="17">
        <v>44197</v>
      </c>
    </row>
    <row r="3994" spans="1:12" ht="30" x14ac:dyDescent="0.25">
      <c r="A3994" s="10" t="s">
        <v>9</v>
      </c>
      <c r="B3994" s="11" t="str">
        <f>VLOOKUP(C3994,#REF!,2,0)</f>
        <v>Rotas do Pinhão</v>
      </c>
      <c r="C3994" s="12" t="s">
        <v>27</v>
      </c>
      <c r="D3994" s="13" t="s">
        <v>14104</v>
      </c>
      <c r="E3994" s="12" t="s">
        <v>15156</v>
      </c>
      <c r="F3994" s="12" t="s">
        <v>15157</v>
      </c>
      <c r="G3994" s="12" t="s">
        <v>15158</v>
      </c>
      <c r="H3994" s="9" t="s">
        <v>16284</v>
      </c>
      <c r="I3994" s="12" t="s">
        <v>16285</v>
      </c>
      <c r="J3994" s="9" t="s">
        <v>15156</v>
      </c>
      <c r="K3994" s="15">
        <v>44764</v>
      </c>
      <c r="L3994" s="17">
        <v>44197</v>
      </c>
    </row>
    <row r="3995" spans="1:12" ht="30" x14ac:dyDescent="0.25">
      <c r="A3995" s="10" t="s">
        <v>9</v>
      </c>
      <c r="B3995" s="11" t="str">
        <f>VLOOKUP(C3995,#REF!,2,0)</f>
        <v>Rotas do Pinhão</v>
      </c>
      <c r="C3995" s="12" t="s">
        <v>27</v>
      </c>
      <c r="D3995" s="13" t="s">
        <v>14104</v>
      </c>
      <c r="E3995" s="12" t="s">
        <v>15164</v>
      </c>
      <c r="F3995" s="12" t="s">
        <v>15165</v>
      </c>
      <c r="G3995" s="12" t="s">
        <v>15166</v>
      </c>
      <c r="H3995" s="9" t="s">
        <v>16288</v>
      </c>
      <c r="I3995" s="12" t="s">
        <v>21583</v>
      </c>
      <c r="J3995" s="9" t="s">
        <v>15164</v>
      </c>
      <c r="K3995" s="15">
        <v>44790</v>
      </c>
      <c r="L3995" s="17">
        <v>44197</v>
      </c>
    </row>
    <row r="3996" spans="1:12" ht="30" x14ac:dyDescent="0.25">
      <c r="A3996" s="10" t="s">
        <v>9</v>
      </c>
      <c r="B3996" s="11" t="str">
        <f>VLOOKUP(C3996,#REF!,2,0)</f>
        <v>Rotas do Pinhão</v>
      </c>
      <c r="C3996" s="12" t="s">
        <v>27</v>
      </c>
      <c r="D3996" s="13" t="s">
        <v>14104</v>
      </c>
      <c r="E3996" s="12" t="s">
        <v>15293</v>
      </c>
      <c r="F3996" s="12" t="s">
        <v>15294</v>
      </c>
      <c r="G3996" s="12" t="s">
        <v>15295</v>
      </c>
      <c r="H3996" s="9" t="s">
        <v>16357</v>
      </c>
      <c r="I3996" s="12" t="s">
        <v>21600</v>
      </c>
      <c r="J3996" s="9" t="s">
        <v>15293</v>
      </c>
      <c r="K3996" s="15">
        <v>44793</v>
      </c>
      <c r="L3996" s="17">
        <v>44197</v>
      </c>
    </row>
    <row r="3997" spans="1:12" ht="30" x14ac:dyDescent="0.25">
      <c r="A3997" s="10" t="s">
        <v>9</v>
      </c>
      <c r="B3997" s="11" t="str">
        <f>VLOOKUP(C3997,#REF!,2,0)</f>
        <v>Rotas do Pinhão</v>
      </c>
      <c r="C3997" s="12" t="s">
        <v>27</v>
      </c>
      <c r="D3997" s="13" t="s">
        <v>14104</v>
      </c>
      <c r="E3997" s="12" t="s">
        <v>14569</v>
      </c>
      <c r="F3997" s="12" t="s">
        <v>14570</v>
      </c>
      <c r="G3997" s="12" t="s">
        <v>14571</v>
      </c>
      <c r="H3997" s="9" t="s">
        <v>15963</v>
      </c>
      <c r="I3997" s="12" t="s">
        <v>21526</v>
      </c>
      <c r="J3997" s="9" t="s">
        <v>14569</v>
      </c>
      <c r="K3997" s="15">
        <v>44547</v>
      </c>
      <c r="L3997" s="17">
        <v>44197</v>
      </c>
    </row>
    <row r="3998" spans="1:12" ht="30" x14ac:dyDescent="0.25">
      <c r="A3998" s="10" t="s">
        <v>9</v>
      </c>
      <c r="B3998" s="11" t="str">
        <f>VLOOKUP(C3998,#REF!,2,0)</f>
        <v>Rotas do Pinhão</v>
      </c>
      <c r="C3998" s="12" t="s">
        <v>27</v>
      </c>
      <c r="D3998" s="13" t="s">
        <v>14104</v>
      </c>
      <c r="E3998" s="12" t="s">
        <v>14572</v>
      </c>
      <c r="F3998" s="12" t="s">
        <v>14573</v>
      </c>
      <c r="G3998" s="12" t="s">
        <v>14574</v>
      </c>
      <c r="H3998" s="9" t="s">
        <v>15964</v>
      </c>
      <c r="I3998" s="12" t="s">
        <v>21527</v>
      </c>
      <c r="J3998" s="9" t="s">
        <v>14572</v>
      </c>
      <c r="K3998" s="15">
        <v>44571</v>
      </c>
      <c r="L3998" s="17">
        <v>44197</v>
      </c>
    </row>
    <row r="3999" spans="1:12" ht="30" x14ac:dyDescent="0.25">
      <c r="A3999" s="10" t="s">
        <v>9</v>
      </c>
      <c r="B3999" s="11" t="str">
        <f>VLOOKUP(C3999,#REF!,2,0)</f>
        <v>Rotas do Pinhão</v>
      </c>
      <c r="C3999" s="12" t="s">
        <v>27</v>
      </c>
      <c r="D3999" s="13" t="s">
        <v>14104</v>
      </c>
      <c r="E3999" s="12" t="s">
        <v>14578</v>
      </c>
      <c r="F3999" s="12" t="s">
        <v>14579</v>
      </c>
      <c r="G3999" s="12" t="s">
        <v>14580</v>
      </c>
      <c r="H3999" s="9" t="s">
        <v>15968</v>
      </c>
      <c r="I3999" s="12" t="s">
        <v>15969</v>
      </c>
      <c r="J3999" s="9" t="s">
        <v>14578</v>
      </c>
      <c r="K3999" s="15">
        <v>44624</v>
      </c>
      <c r="L3999" s="17">
        <v>44197</v>
      </c>
    </row>
    <row r="4000" spans="1:12" ht="30" x14ac:dyDescent="0.25">
      <c r="A4000" s="10" t="s">
        <v>9</v>
      </c>
      <c r="B4000" s="11" t="str">
        <f>VLOOKUP(C4000,#REF!,2,0)</f>
        <v>Rotas do Pinhão</v>
      </c>
      <c r="C4000" s="12" t="s">
        <v>27</v>
      </c>
      <c r="D4000" s="13" t="s">
        <v>14104</v>
      </c>
      <c r="E4000" s="12" t="s">
        <v>15285</v>
      </c>
      <c r="F4000" s="12" t="s">
        <v>15286</v>
      </c>
      <c r="G4000" s="12" t="s">
        <v>15287</v>
      </c>
      <c r="H4000" s="9" t="s">
        <v>16351</v>
      </c>
      <c r="I4000" s="12" t="s">
        <v>16352</v>
      </c>
      <c r="J4000" s="9" t="s">
        <v>15285</v>
      </c>
      <c r="K4000" s="15">
        <v>44755</v>
      </c>
      <c r="L4000" s="17">
        <v>44197</v>
      </c>
    </row>
    <row r="4001" spans="1:12" ht="30" x14ac:dyDescent="0.25">
      <c r="A4001" s="10" t="s">
        <v>9</v>
      </c>
      <c r="B4001" s="11" t="str">
        <f>VLOOKUP(C4001,#REF!,2,0)</f>
        <v>Rotas do Pinhão</v>
      </c>
      <c r="C4001" s="12" t="s">
        <v>27</v>
      </c>
      <c r="D4001" s="13" t="s">
        <v>14104</v>
      </c>
      <c r="E4001" s="12" t="s">
        <v>14590</v>
      </c>
      <c r="F4001" s="12" t="s">
        <v>14591</v>
      </c>
      <c r="G4001" s="12" t="s">
        <v>14592</v>
      </c>
      <c r="H4001" s="9" t="s">
        <v>15974</v>
      </c>
      <c r="I4001" s="12" t="s">
        <v>21531</v>
      </c>
      <c r="J4001" s="9" t="s">
        <v>14590</v>
      </c>
      <c r="K4001" s="15">
        <v>44576</v>
      </c>
      <c r="L4001" s="17">
        <v>44197</v>
      </c>
    </row>
    <row r="4002" spans="1:12" ht="30" x14ac:dyDescent="0.25">
      <c r="A4002" s="10" t="s">
        <v>9</v>
      </c>
      <c r="B4002" s="11" t="str">
        <f>VLOOKUP(C4002,#REF!,2,0)</f>
        <v>Rotas do Pinhão</v>
      </c>
      <c r="C4002" s="12" t="s">
        <v>27</v>
      </c>
      <c r="D4002" s="13" t="s">
        <v>14104</v>
      </c>
      <c r="E4002" s="12" t="s">
        <v>14628</v>
      </c>
      <c r="F4002" s="12" t="s">
        <v>14629</v>
      </c>
      <c r="G4002" s="12" t="s">
        <v>14630</v>
      </c>
      <c r="H4002" s="9" t="s">
        <v>16001</v>
      </c>
      <c r="I4002" s="12" t="s">
        <v>16002</v>
      </c>
      <c r="J4002" s="9" t="s">
        <v>14628</v>
      </c>
      <c r="K4002" s="15">
        <v>44582</v>
      </c>
      <c r="L4002" s="17">
        <v>44197</v>
      </c>
    </row>
    <row r="4003" spans="1:12" ht="30" x14ac:dyDescent="0.25">
      <c r="A4003" s="10" t="s">
        <v>9</v>
      </c>
      <c r="B4003" s="11" t="str">
        <f>VLOOKUP(C4003,#REF!,2,0)</f>
        <v>Rotas do Pinhão</v>
      </c>
      <c r="C4003" s="12" t="s">
        <v>27</v>
      </c>
      <c r="D4003" s="13" t="s">
        <v>14104</v>
      </c>
      <c r="E4003" s="12" t="s">
        <v>15225</v>
      </c>
      <c r="F4003" s="12" t="s">
        <v>15226</v>
      </c>
      <c r="G4003" s="12" t="s">
        <v>15227</v>
      </c>
      <c r="H4003" s="9" t="s">
        <v>16321</v>
      </c>
      <c r="I4003" s="12" t="s">
        <v>21591</v>
      </c>
      <c r="J4003" s="9" t="s">
        <v>15225</v>
      </c>
      <c r="K4003" s="15">
        <v>44833</v>
      </c>
      <c r="L4003" s="17">
        <v>44197</v>
      </c>
    </row>
    <row r="4004" spans="1:12" ht="30" x14ac:dyDescent="0.25">
      <c r="A4004" s="10" t="s">
        <v>9</v>
      </c>
      <c r="B4004" s="11" t="str">
        <f>VLOOKUP(C4004,#REF!,2,0)</f>
        <v>Rotas do Pinhão</v>
      </c>
      <c r="C4004" s="12" t="s">
        <v>27</v>
      </c>
      <c r="D4004" s="13" t="s">
        <v>14104</v>
      </c>
      <c r="E4004" s="12" t="s">
        <v>15231</v>
      </c>
      <c r="F4004" s="12" t="s">
        <v>15232</v>
      </c>
      <c r="G4004" s="12" t="s">
        <v>15233</v>
      </c>
      <c r="H4004" s="9" t="s">
        <v>14019</v>
      </c>
      <c r="I4004" s="12" t="s">
        <v>16323</v>
      </c>
      <c r="J4004" s="9" t="s">
        <v>15231</v>
      </c>
      <c r="K4004" s="15">
        <v>44869</v>
      </c>
      <c r="L4004" s="17">
        <v>44197</v>
      </c>
    </row>
    <row r="4005" spans="1:12" ht="30" x14ac:dyDescent="0.25">
      <c r="A4005" s="10" t="s">
        <v>9</v>
      </c>
      <c r="B4005" s="11" t="str">
        <f>VLOOKUP(C4005,#REF!,2,0)</f>
        <v>Rotas do Pinhão</v>
      </c>
      <c r="C4005" s="12" t="s">
        <v>27</v>
      </c>
      <c r="D4005" s="13" t="s">
        <v>14104</v>
      </c>
      <c r="E4005" s="12" t="s">
        <v>15234</v>
      </c>
      <c r="F4005" s="12" t="s">
        <v>15235</v>
      </c>
      <c r="G4005" s="12" t="s">
        <v>22614</v>
      </c>
      <c r="H4005" s="9" t="s">
        <v>16324</v>
      </c>
      <c r="I4005" s="12" t="s">
        <v>16325</v>
      </c>
      <c r="J4005" s="9" t="s">
        <v>15234</v>
      </c>
      <c r="K4005" s="15">
        <v>44877</v>
      </c>
      <c r="L4005" s="17">
        <v>44197</v>
      </c>
    </row>
    <row r="4006" spans="1:12" ht="30" x14ac:dyDescent="0.25">
      <c r="A4006" s="10" t="s">
        <v>9</v>
      </c>
      <c r="B4006" s="11" t="str">
        <f>VLOOKUP(C4006,#REF!,2,0)</f>
        <v>Rotas do Pinhão</v>
      </c>
      <c r="C4006" s="12" t="s">
        <v>27</v>
      </c>
      <c r="D4006" s="13" t="s">
        <v>14104</v>
      </c>
      <c r="E4006" s="12" t="s">
        <v>14608</v>
      </c>
      <c r="F4006" s="12" t="s">
        <v>14609</v>
      </c>
      <c r="G4006" s="12" t="s">
        <v>14610</v>
      </c>
      <c r="H4006" s="9" t="s">
        <v>15986</v>
      </c>
      <c r="I4006" s="12" t="s">
        <v>15987</v>
      </c>
      <c r="J4006" s="9" t="s">
        <v>14608</v>
      </c>
      <c r="K4006" s="15">
        <v>44647</v>
      </c>
      <c r="L4006" s="17">
        <v>44197</v>
      </c>
    </row>
    <row r="4007" spans="1:12" ht="30" x14ac:dyDescent="0.25">
      <c r="A4007" s="10" t="s">
        <v>9</v>
      </c>
      <c r="B4007" s="11" t="str">
        <f>VLOOKUP(C4007,#REF!,2,0)</f>
        <v>Rotas do Pinhão</v>
      </c>
      <c r="C4007" s="12" t="s">
        <v>27</v>
      </c>
      <c r="D4007" s="13" t="s">
        <v>14104</v>
      </c>
      <c r="E4007" s="12" t="s">
        <v>15259</v>
      </c>
      <c r="F4007" s="12" t="s">
        <v>15260</v>
      </c>
      <c r="G4007" s="12" t="s">
        <v>15261</v>
      </c>
      <c r="H4007" s="9" t="s">
        <v>16338</v>
      </c>
      <c r="I4007" s="12" t="s">
        <v>21596</v>
      </c>
      <c r="J4007" s="9" t="s">
        <v>15259</v>
      </c>
      <c r="K4007" s="15">
        <v>44748</v>
      </c>
      <c r="L4007" s="17">
        <v>44197</v>
      </c>
    </row>
    <row r="4008" spans="1:12" ht="30" x14ac:dyDescent="0.25">
      <c r="A4008" s="10" t="s">
        <v>9</v>
      </c>
      <c r="B4008" s="11" t="str">
        <f>VLOOKUP(C4008,#REF!,2,0)</f>
        <v>Rotas do Pinhão</v>
      </c>
      <c r="C4008" s="12" t="s">
        <v>27</v>
      </c>
      <c r="D4008" s="13" t="s">
        <v>14104</v>
      </c>
      <c r="E4008" s="12" t="s">
        <v>15265</v>
      </c>
      <c r="F4008" s="12" t="s">
        <v>15266</v>
      </c>
      <c r="G4008" s="12" t="s">
        <v>15267</v>
      </c>
      <c r="H4008" s="9" t="s">
        <v>16340</v>
      </c>
      <c r="I4008" s="12" t="s">
        <v>21598</v>
      </c>
      <c r="J4008" s="9" t="s">
        <v>15265</v>
      </c>
      <c r="K4008" s="15">
        <v>44758</v>
      </c>
      <c r="L4008" s="17">
        <v>44197</v>
      </c>
    </row>
    <row r="4009" spans="1:12" ht="30" x14ac:dyDescent="0.25">
      <c r="A4009" s="10" t="s">
        <v>9</v>
      </c>
      <c r="B4009" s="11" t="str">
        <f>VLOOKUP(C4009,#REF!,2,0)</f>
        <v>Rotas do Pinhão</v>
      </c>
      <c r="C4009" s="12" t="s">
        <v>27</v>
      </c>
      <c r="D4009" s="13" t="s">
        <v>14104</v>
      </c>
      <c r="E4009" s="12" t="s">
        <v>15296</v>
      </c>
      <c r="F4009" s="12" t="s">
        <v>15297</v>
      </c>
      <c r="G4009" s="12" t="s">
        <v>22617</v>
      </c>
      <c r="H4009" s="9" t="s">
        <v>16359</v>
      </c>
      <c r="I4009" s="12" t="s">
        <v>21601</v>
      </c>
      <c r="J4009" s="9" t="s">
        <v>15296</v>
      </c>
      <c r="K4009" s="15">
        <v>44794</v>
      </c>
      <c r="L4009" s="17">
        <v>44197</v>
      </c>
    </row>
    <row r="4010" spans="1:12" ht="30" x14ac:dyDescent="0.25">
      <c r="A4010" s="10" t="s">
        <v>9</v>
      </c>
      <c r="B4010" s="11" t="str">
        <f>VLOOKUP(C4010,#REF!,2,0)</f>
        <v>Rotas do Pinhão</v>
      </c>
      <c r="C4010" s="12" t="s">
        <v>27</v>
      </c>
      <c r="D4010" s="13" t="s">
        <v>14104</v>
      </c>
      <c r="E4010" s="12" t="s">
        <v>15449</v>
      </c>
      <c r="F4010" s="12" t="s">
        <v>15450</v>
      </c>
      <c r="G4010" s="12" t="s">
        <v>15451</v>
      </c>
      <c r="H4010" s="9" t="s">
        <v>16450</v>
      </c>
      <c r="I4010" s="12" t="s">
        <v>16451</v>
      </c>
      <c r="J4010" s="9" t="s">
        <v>15449</v>
      </c>
      <c r="K4010" s="15">
        <v>44777</v>
      </c>
      <c r="L4010" s="17">
        <v>44197</v>
      </c>
    </row>
    <row r="4011" spans="1:12" ht="30" x14ac:dyDescent="0.25">
      <c r="A4011" s="10" t="s">
        <v>9</v>
      </c>
      <c r="B4011" s="11" t="str">
        <f>VLOOKUP(C4011,#REF!,2,0)</f>
        <v>Rotas do Pinhão</v>
      </c>
      <c r="C4011" s="12" t="s">
        <v>27</v>
      </c>
      <c r="D4011" s="13" t="s">
        <v>14104</v>
      </c>
      <c r="E4011" s="12" t="s">
        <v>15458</v>
      </c>
      <c r="F4011" s="12" t="s">
        <v>15459</v>
      </c>
      <c r="G4011" s="12" t="s">
        <v>15460</v>
      </c>
      <c r="H4011" s="9" t="s">
        <v>16456</v>
      </c>
      <c r="I4011" s="12" t="s">
        <v>16457</v>
      </c>
      <c r="J4011" s="9" t="s">
        <v>15458</v>
      </c>
      <c r="K4011" s="15">
        <v>44812</v>
      </c>
      <c r="L4011" s="17">
        <v>44197</v>
      </c>
    </row>
    <row r="4012" spans="1:12" ht="60" x14ac:dyDescent="0.25">
      <c r="A4012" s="10" t="s">
        <v>9</v>
      </c>
      <c r="B4012" s="11" t="str">
        <f>VLOOKUP(C4012,#REF!,2,0)</f>
        <v>Rotas do Pinhão</v>
      </c>
      <c r="C4012" s="12" t="s">
        <v>27</v>
      </c>
      <c r="D4012" s="13" t="s">
        <v>14104</v>
      </c>
      <c r="E4012" s="12" t="s">
        <v>15308</v>
      </c>
      <c r="F4012" s="12" t="s">
        <v>15309</v>
      </c>
      <c r="G4012" s="12" t="s">
        <v>22621</v>
      </c>
      <c r="H4012" s="9" t="s">
        <v>16367</v>
      </c>
      <c r="I4012" s="12" t="s">
        <v>16368</v>
      </c>
      <c r="J4012" s="9" t="s">
        <v>15308</v>
      </c>
      <c r="K4012" s="15">
        <v>44899</v>
      </c>
      <c r="L4012" s="17">
        <v>44197</v>
      </c>
    </row>
    <row r="4013" spans="1:12" ht="30" x14ac:dyDescent="0.25">
      <c r="A4013" s="10" t="s">
        <v>9</v>
      </c>
      <c r="B4013" s="11" t="str">
        <f>VLOOKUP(C4013,#REF!,2,0)</f>
        <v>Rotas do Pinhão</v>
      </c>
      <c r="C4013" s="12" t="s">
        <v>27</v>
      </c>
      <c r="D4013" s="13" t="s">
        <v>14104</v>
      </c>
      <c r="E4013" s="12" t="s">
        <v>15313</v>
      </c>
      <c r="F4013" s="12" t="s">
        <v>15314</v>
      </c>
      <c r="G4013" s="12" t="s">
        <v>15315</v>
      </c>
      <c r="H4013" s="9" t="s">
        <v>16370</v>
      </c>
      <c r="I4013" s="12" t="s">
        <v>16371</v>
      </c>
      <c r="J4013" s="9" t="s">
        <v>15313</v>
      </c>
      <c r="K4013" s="15">
        <v>44905</v>
      </c>
      <c r="L4013" s="17">
        <v>44197</v>
      </c>
    </row>
    <row r="4014" spans="1:12" ht="30" x14ac:dyDescent="0.25">
      <c r="A4014" s="10" t="s">
        <v>9</v>
      </c>
      <c r="B4014" s="11" t="str">
        <f>VLOOKUP(C4014,#REF!,2,0)</f>
        <v>Rotas do Pinhão</v>
      </c>
      <c r="C4014" s="12" t="s">
        <v>27</v>
      </c>
      <c r="D4014" s="13" t="s">
        <v>14104</v>
      </c>
      <c r="E4014" s="12" t="s">
        <v>22622</v>
      </c>
      <c r="F4014" s="12" t="s">
        <v>22623</v>
      </c>
      <c r="G4014" s="12" t="s">
        <v>22624</v>
      </c>
      <c r="H4014" s="9" t="s">
        <v>22625</v>
      </c>
      <c r="I4014" s="12" t="s">
        <v>22626</v>
      </c>
      <c r="J4014" s="9" t="s">
        <v>22622</v>
      </c>
      <c r="K4014" s="15">
        <v>44930</v>
      </c>
      <c r="L4014" s="17">
        <v>44197</v>
      </c>
    </row>
    <row r="4015" spans="1:12" ht="30" x14ac:dyDescent="0.25">
      <c r="A4015" s="10" t="s">
        <v>9</v>
      </c>
      <c r="B4015" s="11" t="str">
        <f>VLOOKUP(C4015,#REF!,2,0)</f>
        <v>Rotas do Pinhão</v>
      </c>
      <c r="C4015" s="12" t="s">
        <v>27</v>
      </c>
      <c r="D4015" s="13" t="s">
        <v>14104</v>
      </c>
      <c r="E4015" s="12" t="s">
        <v>15387</v>
      </c>
      <c r="F4015" s="12" t="s">
        <v>15388</v>
      </c>
      <c r="G4015" s="12" t="s">
        <v>15389</v>
      </c>
      <c r="H4015" s="9" t="s">
        <v>16410</v>
      </c>
      <c r="I4015" s="12" t="s">
        <v>21578</v>
      </c>
      <c r="J4015" s="9" t="s">
        <v>15387</v>
      </c>
      <c r="K4015" s="15">
        <v>44819</v>
      </c>
      <c r="L4015" s="17">
        <v>44197</v>
      </c>
    </row>
    <row r="4016" spans="1:12" ht="30" x14ac:dyDescent="0.25">
      <c r="A4016" s="10" t="s">
        <v>9</v>
      </c>
      <c r="B4016" s="11" t="str">
        <f>VLOOKUP(C4016,#REF!,2,0)</f>
        <v>Rotas do Pinhão</v>
      </c>
      <c r="C4016" s="12" t="s">
        <v>27</v>
      </c>
      <c r="D4016" s="13" t="s">
        <v>14104</v>
      </c>
      <c r="E4016" s="12" t="s">
        <v>15398</v>
      </c>
      <c r="F4016" s="12" t="s">
        <v>15399</v>
      </c>
      <c r="G4016" s="12" t="s">
        <v>15400</v>
      </c>
      <c r="H4016" s="9" t="s">
        <v>16416</v>
      </c>
      <c r="I4016" s="12" t="s">
        <v>21616</v>
      </c>
      <c r="J4016" s="9" t="s">
        <v>15398</v>
      </c>
      <c r="K4016" s="15">
        <v>44882</v>
      </c>
      <c r="L4016" s="17">
        <v>44197</v>
      </c>
    </row>
    <row r="4017" spans="1:12" ht="30" x14ac:dyDescent="0.25">
      <c r="A4017" s="10" t="s">
        <v>9</v>
      </c>
      <c r="B4017" s="11" t="str">
        <f>VLOOKUP(C4017,#REF!,2,0)</f>
        <v>Rotas do Pinhão</v>
      </c>
      <c r="C4017" s="12" t="s">
        <v>27</v>
      </c>
      <c r="D4017" s="13" t="s">
        <v>14104</v>
      </c>
      <c r="E4017" s="12" t="s">
        <v>15498</v>
      </c>
      <c r="F4017" s="12" t="s">
        <v>15499</v>
      </c>
      <c r="G4017" s="12" t="s">
        <v>15500</v>
      </c>
      <c r="H4017" s="9" t="s">
        <v>16477</v>
      </c>
      <c r="I4017" s="12" t="s">
        <v>21626</v>
      </c>
      <c r="J4017" s="9" t="s">
        <v>15498</v>
      </c>
      <c r="K4017" s="15">
        <v>44849</v>
      </c>
      <c r="L4017" s="17">
        <v>44197</v>
      </c>
    </row>
    <row r="4018" spans="1:12" ht="30" x14ac:dyDescent="0.25">
      <c r="A4018" s="10" t="s">
        <v>9</v>
      </c>
      <c r="B4018" s="11" t="str">
        <f>VLOOKUP(C4018,#REF!,2,0)</f>
        <v>Rotas do Pinhão</v>
      </c>
      <c r="C4018" s="12" t="s">
        <v>27</v>
      </c>
      <c r="D4018" s="13" t="s">
        <v>14104</v>
      </c>
      <c r="E4018" s="12" t="s">
        <v>15501</v>
      </c>
      <c r="F4018" s="12" t="s">
        <v>15502</v>
      </c>
      <c r="G4018" s="12" t="s">
        <v>15503</v>
      </c>
      <c r="H4018" s="9" t="s">
        <v>16478</v>
      </c>
      <c r="I4018" s="12" t="s">
        <v>21627</v>
      </c>
      <c r="J4018" s="9" t="s">
        <v>15501</v>
      </c>
      <c r="K4018" s="15">
        <v>44857</v>
      </c>
      <c r="L4018" s="17">
        <v>44197</v>
      </c>
    </row>
    <row r="4019" spans="1:12" ht="30" x14ac:dyDescent="0.25">
      <c r="A4019" s="10" t="s">
        <v>9</v>
      </c>
      <c r="B4019" s="11" t="str">
        <f>VLOOKUP(C4019,#REF!,2,0)</f>
        <v>Rotas do Pinhão</v>
      </c>
      <c r="C4019" s="12" t="s">
        <v>27</v>
      </c>
      <c r="D4019" s="13" t="s">
        <v>14104</v>
      </c>
      <c r="E4019" s="12" t="s">
        <v>15504</v>
      </c>
      <c r="F4019" s="12" t="s">
        <v>15505</v>
      </c>
      <c r="G4019" s="12" t="s">
        <v>15506</v>
      </c>
      <c r="H4019" s="9" t="s">
        <v>16479</v>
      </c>
      <c r="I4019" s="12" t="s">
        <v>16451</v>
      </c>
      <c r="J4019" s="9" t="s">
        <v>15504</v>
      </c>
      <c r="K4019" s="15">
        <v>44864</v>
      </c>
      <c r="L4019" s="17">
        <v>44197</v>
      </c>
    </row>
    <row r="4020" spans="1:12" ht="30" x14ac:dyDescent="0.25">
      <c r="A4020" s="10" t="s">
        <v>9</v>
      </c>
      <c r="B4020" s="11" t="str">
        <f>VLOOKUP(C4020,#REF!,2,0)</f>
        <v>Rotas do Pinhão</v>
      </c>
      <c r="C4020" s="12" t="s">
        <v>27</v>
      </c>
      <c r="D4020" s="13" t="s">
        <v>14104</v>
      </c>
      <c r="E4020" s="12" t="s">
        <v>15507</v>
      </c>
      <c r="F4020" s="12" t="s">
        <v>15508</v>
      </c>
      <c r="G4020" s="12" t="s">
        <v>15509</v>
      </c>
      <c r="H4020" s="9" t="s">
        <v>16480</v>
      </c>
      <c r="I4020" s="12" t="s">
        <v>16481</v>
      </c>
      <c r="J4020" s="9" t="s">
        <v>15507</v>
      </c>
      <c r="K4020" s="15">
        <v>44869</v>
      </c>
      <c r="L4020" s="17">
        <v>44197</v>
      </c>
    </row>
    <row r="4021" spans="1:12" ht="30" x14ac:dyDescent="0.25">
      <c r="A4021" s="10" t="s">
        <v>9</v>
      </c>
      <c r="B4021" s="11" t="str">
        <f>VLOOKUP(C4021,#REF!,2,0)</f>
        <v>Rotas do Pinhão</v>
      </c>
      <c r="C4021" s="12" t="s">
        <v>27</v>
      </c>
      <c r="D4021" s="13" t="s">
        <v>14104</v>
      </c>
      <c r="E4021" s="12" t="s">
        <v>15575</v>
      </c>
      <c r="F4021" s="12" t="s">
        <v>15576</v>
      </c>
      <c r="G4021" s="12" t="s">
        <v>15577</v>
      </c>
      <c r="H4021" s="9" t="s">
        <v>16515</v>
      </c>
      <c r="I4021" s="12" t="s">
        <v>16516</v>
      </c>
      <c r="J4021" s="9" t="s">
        <v>15575</v>
      </c>
      <c r="K4021" s="15">
        <v>44840</v>
      </c>
      <c r="L4021" s="17">
        <v>44197</v>
      </c>
    </row>
    <row r="4022" spans="1:12" ht="30" x14ac:dyDescent="0.25">
      <c r="A4022" s="10" t="s">
        <v>9</v>
      </c>
      <c r="B4022" s="11" t="str">
        <f>VLOOKUP(C4022,#REF!,2,0)</f>
        <v>Rotas do Pinhão</v>
      </c>
      <c r="C4022" s="12" t="s">
        <v>27</v>
      </c>
      <c r="D4022" s="13" t="s">
        <v>14104</v>
      </c>
      <c r="E4022" s="12" t="s">
        <v>13169</v>
      </c>
      <c r="F4022" s="12" t="s">
        <v>13170</v>
      </c>
      <c r="G4022" s="12" t="s">
        <v>22415</v>
      </c>
      <c r="H4022" s="9" t="s">
        <v>13396</v>
      </c>
      <c r="I4022" s="12" t="s">
        <v>13397</v>
      </c>
      <c r="J4022" s="9" t="s">
        <v>13169</v>
      </c>
      <c r="K4022" s="15">
        <v>44842</v>
      </c>
      <c r="L4022" s="17">
        <v>44197</v>
      </c>
    </row>
    <row r="4023" spans="1:12" ht="30" x14ac:dyDescent="0.25">
      <c r="A4023" s="10" t="s">
        <v>9</v>
      </c>
      <c r="B4023" s="11" t="str">
        <f>VLOOKUP(C4023,#REF!,2,0)</f>
        <v>Rotas do Pinhão</v>
      </c>
      <c r="C4023" s="12" t="s">
        <v>27</v>
      </c>
      <c r="D4023" s="13" t="s">
        <v>14104</v>
      </c>
      <c r="E4023" s="12" t="s">
        <v>15578</v>
      </c>
      <c r="F4023" s="12" t="s">
        <v>15579</v>
      </c>
      <c r="G4023" s="12" t="s">
        <v>22628</v>
      </c>
      <c r="H4023" s="9" t="s">
        <v>16517</v>
      </c>
      <c r="I4023" s="12" t="s">
        <v>21637</v>
      </c>
      <c r="J4023" s="9" t="s">
        <v>15578</v>
      </c>
      <c r="K4023" s="15">
        <v>44876</v>
      </c>
      <c r="L4023" s="17">
        <v>44197</v>
      </c>
    </row>
    <row r="4024" spans="1:12" ht="30" x14ac:dyDescent="0.25">
      <c r="A4024" s="10" t="s">
        <v>9</v>
      </c>
      <c r="B4024" s="11" t="str">
        <f>VLOOKUP(C4024,#REF!,2,0)</f>
        <v>Rotas do Pinhão</v>
      </c>
      <c r="C4024" s="12" t="s">
        <v>27</v>
      </c>
      <c r="D4024" s="13" t="s">
        <v>14104</v>
      </c>
      <c r="E4024" s="12" t="s">
        <v>14696</v>
      </c>
      <c r="F4024" s="12" t="s">
        <v>14697</v>
      </c>
      <c r="G4024" s="12" t="s">
        <v>14698</v>
      </c>
      <c r="H4024" s="9" t="s">
        <v>16037</v>
      </c>
      <c r="I4024" s="12" t="s">
        <v>16038</v>
      </c>
      <c r="J4024" s="9" t="s">
        <v>14696</v>
      </c>
      <c r="K4024" s="15">
        <v>44631</v>
      </c>
      <c r="L4024" s="17">
        <v>44197</v>
      </c>
    </row>
    <row r="4025" spans="1:12" ht="45" x14ac:dyDescent="0.25">
      <c r="A4025" s="10" t="s">
        <v>9</v>
      </c>
      <c r="B4025" s="11" t="str">
        <f>VLOOKUP(C4025,#REF!,2,0)</f>
        <v>Rotas do Pinhão</v>
      </c>
      <c r="C4025" s="12" t="s">
        <v>27</v>
      </c>
      <c r="D4025" s="13" t="s">
        <v>14104</v>
      </c>
      <c r="E4025" s="12" t="s">
        <v>14702</v>
      </c>
      <c r="F4025" s="12" t="s">
        <v>14703</v>
      </c>
      <c r="G4025" s="12" t="s">
        <v>22629</v>
      </c>
      <c r="H4025" s="9" t="s">
        <v>16041</v>
      </c>
      <c r="I4025" s="12" t="s">
        <v>16042</v>
      </c>
      <c r="J4025" s="9" t="s">
        <v>14702</v>
      </c>
      <c r="K4025" s="15">
        <v>44637</v>
      </c>
      <c r="L4025" s="17">
        <v>44197</v>
      </c>
    </row>
    <row r="4026" spans="1:12" ht="30" x14ac:dyDescent="0.25">
      <c r="A4026" s="10" t="s">
        <v>9</v>
      </c>
      <c r="B4026" s="11" t="str">
        <f>VLOOKUP(C4026,#REF!,2,0)</f>
        <v>Rotas do Pinhão</v>
      </c>
      <c r="C4026" s="12" t="s">
        <v>27</v>
      </c>
      <c r="D4026" s="13" t="s">
        <v>14104</v>
      </c>
      <c r="E4026" s="12" t="s">
        <v>14710</v>
      </c>
      <c r="F4026" s="12" t="s">
        <v>14711</v>
      </c>
      <c r="G4026" s="12" t="s">
        <v>22630</v>
      </c>
      <c r="H4026" s="9" t="s">
        <v>16047</v>
      </c>
      <c r="I4026" s="12" t="s">
        <v>16048</v>
      </c>
      <c r="J4026" s="9" t="s">
        <v>14710</v>
      </c>
      <c r="K4026" s="15">
        <v>44643</v>
      </c>
      <c r="L4026" s="17">
        <v>44197</v>
      </c>
    </row>
    <row r="4027" spans="1:12" ht="30" x14ac:dyDescent="0.25">
      <c r="A4027" s="10" t="s">
        <v>9</v>
      </c>
      <c r="B4027" s="11" t="str">
        <f>VLOOKUP(C4027,#REF!,2,0)</f>
        <v>Rotas do Pinhão</v>
      </c>
      <c r="C4027" s="12" t="s">
        <v>27</v>
      </c>
      <c r="D4027" s="13" t="s">
        <v>14104</v>
      </c>
      <c r="E4027" s="12" t="s">
        <v>22631</v>
      </c>
      <c r="F4027" s="12" t="s">
        <v>22632</v>
      </c>
      <c r="G4027" s="12" t="s">
        <v>22633</v>
      </c>
      <c r="H4027" s="9" t="s">
        <v>22634</v>
      </c>
      <c r="I4027" s="12" t="s">
        <v>22635</v>
      </c>
      <c r="J4027" s="9" t="s">
        <v>22631</v>
      </c>
      <c r="K4027" s="15">
        <v>44933</v>
      </c>
      <c r="L4027" s="17">
        <v>44197</v>
      </c>
    </row>
    <row r="4028" spans="1:12" ht="30" x14ac:dyDescent="0.25">
      <c r="A4028" s="10" t="s">
        <v>9</v>
      </c>
      <c r="B4028" s="11" t="str">
        <f>VLOOKUP(C4028,#REF!,2,0)</f>
        <v>Rotas do Pinhão</v>
      </c>
      <c r="C4028" s="12" t="s">
        <v>27</v>
      </c>
      <c r="D4028" s="13" t="s">
        <v>14104</v>
      </c>
      <c r="E4028" s="12" t="s">
        <v>22646</v>
      </c>
      <c r="F4028" s="12" t="s">
        <v>22647</v>
      </c>
      <c r="G4028" s="12" t="s">
        <v>22648</v>
      </c>
      <c r="H4028" s="9" t="s">
        <v>22649</v>
      </c>
      <c r="I4028" s="12" t="s">
        <v>22650</v>
      </c>
      <c r="J4028" s="9" t="s">
        <v>22646</v>
      </c>
      <c r="K4028" s="15">
        <v>44954</v>
      </c>
      <c r="L4028" s="17">
        <v>44197</v>
      </c>
    </row>
    <row r="4029" spans="1:12" ht="30" x14ac:dyDescent="0.25">
      <c r="A4029" s="10" t="s">
        <v>9</v>
      </c>
      <c r="B4029" s="11" t="str">
        <f>VLOOKUP(C4029,#REF!,2,0)</f>
        <v>Rotas do Pinhão</v>
      </c>
      <c r="C4029" s="12" t="s">
        <v>27</v>
      </c>
      <c r="D4029" s="13" t="s">
        <v>14104</v>
      </c>
      <c r="E4029" s="12" t="s">
        <v>14746</v>
      </c>
      <c r="F4029" s="12" t="s">
        <v>14747</v>
      </c>
      <c r="G4029" s="12" t="s">
        <v>14748</v>
      </c>
      <c r="H4029" s="9" t="s">
        <v>16064</v>
      </c>
      <c r="I4029" s="12" t="s">
        <v>16065</v>
      </c>
      <c r="J4029" s="9" t="s">
        <v>14746</v>
      </c>
      <c r="K4029" s="15">
        <v>44606</v>
      </c>
      <c r="L4029" s="17">
        <v>44197</v>
      </c>
    </row>
    <row r="4030" spans="1:12" ht="30" x14ac:dyDescent="0.25">
      <c r="A4030" s="10" t="s">
        <v>9</v>
      </c>
      <c r="B4030" s="11" t="str">
        <f>VLOOKUP(C4030,#REF!,2,0)</f>
        <v>Rotas do Pinhão</v>
      </c>
      <c r="C4030" s="12" t="s">
        <v>27</v>
      </c>
      <c r="D4030" s="13" t="s">
        <v>14104</v>
      </c>
      <c r="E4030" s="12" t="s">
        <v>14749</v>
      </c>
      <c r="F4030" s="12" t="s">
        <v>14750</v>
      </c>
      <c r="G4030" s="12" t="s">
        <v>14751</v>
      </c>
      <c r="H4030" s="9" t="s">
        <v>16066</v>
      </c>
      <c r="I4030" s="12" t="s">
        <v>16067</v>
      </c>
      <c r="J4030" s="9" t="s">
        <v>14749</v>
      </c>
      <c r="K4030" s="15">
        <v>44632</v>
      </c>
      <c r="L4030" s="17">
        <v>44197</v>
      </c>
    </row>
    <row r="4031" spans="1:12" ht="30" x14ac:dyDescent="0.25">
      <c r="A4031" s="10" t="s">
        <v>9</v>
      </c>
      <c r="B4031" s="11" t="str">
        <f>VLOOKUP(C4031,#REF!,2,0)</f>
        <v>Rotas do Pinhão</v>
      </c>
      <c r="C4031" s="12" t="s">
        <v>27</v>
      </c>
      <c r="D4031" s="13" t="s">
        <v>14104</v>
      </c>
      <c r="E4031" s="12" t="s">
        <v>14728</v>
      </c>
      <c r="F4031" s="12" t="s">
        <v>14729</v>
      </c>
      <c r="G4031" s="12" t="s">
        <v>14730</v>
      </c>
      <c r="H4031" s="9" t="s">
        <v>16057</v>
      </c>
      <c r="I4031" s="12" t="s">
        <v>21542</v>
      </c>
      <c r="J4031" s="9" t="s">
        <v>14728</v>
      </c>
      <c r="K4031" s="15">
        <v>44654</v>
      </c>
      <c r="L4031" s="17">
        <v>44197</v>
      </c>
    </row>
    <row r="4032" spans="1:12" ht="30" x14ac:dyDescent="0.25">
      <c r="A4032" s="10" t="s">
        <v>9</v>
      </c>
      <c r="B4032" s="11" t="str">
        <f>VLOOKUP(C4032,#REF!,2,0)</f>
        <v>Rotas do Pinhão</v>
      </c>
      <c r="C4032" s="12" t="s">
        <v>27</v>
      </c>
      <c r="D4032" s="13" t="s">
        <v>14104</v>
      </c>
      <c r="E4032" s="12" t="s">
        <v>14731</v>
      </c>
      <c r="F4032" s="12" t="s">
        <v>14732</v>
      </c>
      <c r="G4032" s="12" t="s">
        <v>14733</v>
      </c>
      <c r="H4032" s="9" t="s">
        <v>16058</v>
      </c>
      <c r="I4032" s="12" t="s">
        <v>21543</v>
      </c>
      <c r="J4032" s="9" t="s">
        <v>14731</v>
      </c>
      <c r="K4032" s="15">
        <v>44657</v>
      </c>
      <c r="L4032" s="17">
        <v>44197</v>
      </c>
    </row>
    <row r="4033" spans="1:12" ht="30" x14ac:dyDescent="0.25">
      <c r="A4033" s="10" t="s">
        <v>9</v>
      </c>
      <c r="B4033" s="11" t="str">
        <f>VLOOKUP(C4033,#REF!,2,0)</f>
        <v>Rotas do Pinhão</v>
      </c>
      <c r="C4033" s="12" t="s">
        <v>27</v>
      </c>
      <c r="D4033" s="13" t="s">
        <v>14104</v>
      </c>
      <c r="E4033" s="12" t="s">
        <v>14734</v>
      </c>
      <c r="F4033" s="12" t="s">
        <v>14735</v>
      </c>
      <c r="G4033" s="12" t="s">
        <v>14736</v>
      </c>
      <c r="H4033" s="9" t="s">
        <v>16059</v>
      </c>
      <c r="I4033" s="12" t="s">
        <v>16060</v>
      </c>
      <c r="J4033" s="9" t="s">
        <v>14734</v>
      </c>
      <c r="K4033" s="15">
        <v>44657</v>
      </c>
      <c r="L4033" s="17">
        <v>44197</v>
      </c>
    </row>
    <row r="4034" spans="1:12" ht="30" x14ac:dyDescent="0.25">
      <c r="A4034" s="10" t="s">
        <v>9</v>
      </c>
      <c r="B4034" s="11" t="str">
        <f>VLOOKUP(C4034,#REF!,2,0)</f>
        <v>Rotas do Pinhão</v>
      </c>
      <c r="C4034" s="12" t="s">
        <v>27</v>
      </c>
      <c r="D4034" s="13" t="s">
        <v>14104</v>
      </c>
      <c r="E4034" s="12" t="s">
        <v>14737</v>
      </c>
      <c r="F4034" s="12" t="s">
        <v>14738</v>
      </c>
      <c r="G4034" s="12" t="s">
        <v>14739</v>
      </c>
      <c r="H4034" s="9" t="s">
        <v>16059</v>
      </c>
      <c r="I4034" s="12" t="s">
        <v>16060</v>
      </c>
      <c r="J4034" s="9" t="s">
        <v>14737</v>
      </c>
      <c r="K4034" s="15">
        <v>44657</v>
      </c>
      <c r="L4034" s="17">
        <v>44197</v>
      </c>
    </row>
    <row r="4035" spans="1:12" ht="30" x14ac:dyDescent="0.25">
      <c r="A4035" s="10" t="s">
        <v>9</v>
      </c>
      <c r="B4035" s="11" t="str">
        <f>VLOOKUP(C4035,#REF!,2,0)</f>
        <v>Rotas do Pinhão</v>
      </c>
      <c r="C4035" s="12" t="s">
        <v>27</v>
      </c>
      <c r="D4035" s="13" t="s">
        <v>14104</v>
      </c>
      <c r="E4035" s="12" t="s">
        <v>14740</v>
      </c>
      <c r="F4035" s="12" t="s">
        <v>14741</v>
      </c>
      <c r="G4035" s="12" t="s">
        <v>14742</v>
      </c>
      <c r="H4035" s="9" t="s">
        <v>16061</v>
      </c>
      <c r="I4035" s="12" t="s">
        <v>16062</v>
      </c>
      <c r="J4035" s="9" t="s">
        <v>14740</v>
      </c>
      <c r="K4035" s="15">
        <v>44657</v>
      </c>
      <c r="L4035" s="17">
        <v>44197</v>
      </c>
    </row>
    <row r="4036" spans="1:12" ht="30" x14ac:dyDescent="0.25">
      <c r="A4036" s="10" t="s">
        <v>9</v>
      </c>
      <c r="B4036" s="11" t="str">
        <f>VLOOKUP(C4036,#REF!,2,0)</f>
        <v>Rotas do Pinhão</v>
      </c>
      <c r="C4036" s="12" t="s">
        <v>27</v>
      </c>
      <c r="D4036" s="13" t="s">
        <v>14104</v>
      </c>
      <c r="E4036" s="12" t="s">
        <v>15588</v>
      </c>
      <c r="F4036" s="12" t="s">
        <v>15589</v>
      </c>
      <c r="G4036" s="12" t="s">
        <v>22656</v>
      </c>
      <c r="H4036" s="9" t="s">
        <v>16523</v>
      </c>
      <c r="I4036" s="12" t="s">
        <v>21639</v>
      </c>
      <c r="J4036" s="9" t="s">
        <v>15588</v>
      </c>
      <c r="K4036" s="15">
        <v>44876</v>
      </c>
      <c r="L4036" s="17">
        <v>44197</v>
      </c>
    </row>
    <row r="4037" spans="1:12" ht="30" x14ac:dyDescent="0.25">
      <c r="A4037" s="10" t="s">
        <v>9</v>
      </c>
      <c r="B4037" s="11" t="str">
        <f>VLOOKUP(C4037,#REF!,2,0)</f>
        <v>Rotas do Pinhão</v>
      </c>
      <c r="C4037" s="12" t="s">
        <v>27</v>
      </c>
      <c r="D4037" s="13" t="s">
        <v>14104</v>
      </c>
      <c r="E4037" s="12" t="s">
        <v>15593</v>
      </c>
      <c r="F4037" s="12" t="s">
        <v>15594</v>
      </c>
      <c r="G4037" s="12" t="s">
        <v>22657</v>
      </c>
      <c r="H4037" s="9" t="s">
        <v>16525</v>
      </c>
      <c r="I4037" s="12" t="s">
        <v>21640</v>
      </c>
      <c r="J4037" s="9" t="s">
        <v>15593</v>
      </c>
      <c r="K4037" s="15">
        <v>44890</v>
      </c>
      <c r="L4037" s="17">
        <v>44197</v>
      </c>
    </row>
    <row r="4038" spans="1:12" ht="30" x14ac:dyDescent="0.25">
      <c r="A4038" s="10" t="s">
        <v>9</v>
      </c>
      <c r="B4038" s="11" t="str">
        <f>VLOOKUP(C4038,#REF!,2,0)</f>
        <v>Rotas do Pinhão</v>
      </c>
      <c r="C4038" s="12" t="s">
        <v>27</v>
      </c>
      <c r="D4038" s="13" t="s">
        <v>14104</v>
      </c>
      <c r="E4038" s="12" t="s">
        <v>15639</v>
      </c>
      <c r="F4038" s="12" t="s">
        <v>15640</v>
      </c>
      <c r="G4038" s="12" t="s">
        <v>15641</v>
      </c>
      <c r="H4038" s="9" t="s">
        <v>5393</v>
      </c>
      <c r="I4038" s="12" t="s">
        <v>21645</v>
      </c>
      <c r="J4038" s="9" t="s">
        <v>15639</v>
      </c>
      <c r="K4038" s="15">
        <v>44902</v>
      </c>
      <c r="L4038" s="17">
        <v>44197</v>
      </c>
    </row>
    <row r="4039" spans="1:12" ht="30" x14ac:dyDescent="0.25">
      <c r="A4039" s="10" t="s">
        <v>9</v>
      </c>
      <c r="B4039" s="11" t="str">
        <f>VLOOKUP(C4039,#REF!,2,0)</f>
        <v>Rotas do Pinhão</v>
      </c>
      <c r="C4039" s="12" t="s">
        <v>27</v>
      </c>
      <c r="D4039" s="13" t="s">
        <v>14104</v>
      </c>
      <c r="E4039" s="12" t="s">
        <v>15642</v>
      </c>
      <c r="F4039" s="12" t="s">
        <v>15643</v>
      </c>
      <c r="G4039" s="12" t="s">
        <v>15644</v>
      </c>
      <c r="H4039" s="9" t="s">
        <v>16551</v>
      </c>
      <c r="I4039" s="12" t="s">
        <v>21646</v>
      </c>
      <c r="J4039" s="9" t="s">
        <v>15642</v>
      </c>
      <c r="K4039" s="15">
        <v>44904</v>
      </c>
      <c r="L4039" s="17">
        <v>44197</v>
      </c>
    </row>
    <row r="4040" spans="1:12" ht="30" x14ac:dyDescent="0.25">
      <c r="A4040" s="10" t="s">
        <v>9</v>
      </c>
      <c r="B4040" s="11" t="str">
        <f>VLOOKUP(C4040,#REF!,2,0)</f>
        <v>Rotas do Pinhão</v>
      </c>
      <c r="C4040" s="12" t="s">
        <v>27</v>
      </c>
      <c r="D4040" s="13" t="s">
        <v>14104</v>
      </c>
      <c r="E4040" s="12" t="s">
        <v>15645</v>
      </c>
      <c r="F4040" s="12" t="s">
        <v>15646</v>
      </c>
      <c r="G4040" s="12" t="s">
        <v>15647</v>
      </c>
      <c r="H4040" s="9" t="s">
        <v>16552</v>
      </c>
      <c r="I4040" s="12" t="s">
        <v>16553</v>
      </c>
      <c r="J4040" s="9" t="s">
        <v>15645</v>
      </c>
      <c r="K4040" s="15">
        <v>44905</v>
      </c>
      <c r="L4040" s="17">
        <v>44197</v>
      </c>
    </row>
    <row r="4041" spans="1:12" ht="30" x14ac:dyDescent="0.25">
      <c r="A4041" s="10" t="s">
        <v>9</v>
      </c>
      <c r="B4041" s="11" t="str">
        <f>VLOOKUP(C4041,#REF!,2,0)</f>
        <v>Rotas do Pinhão</v>
      </c>
      <c r="C4041" s="12" t="s">
        <v>27</v>
      </c>
      <c r="D4041" s="13" t="s">
        <v>14104</v>
      </c>
      <c r="E4041" s="12" t="s">
        <v>8564</v>
      </c>
      <c r="F4041" s="12" t="s">
        <v>8565</v>
      </c>
      <c r="G4041" s="12" t="s">
        <v>8566</v>
      </c>
      <c r="H4041" s="9" t="s">
        <v>10539</v>
      </c>
      <c r="I4041" s="12" t="s">
        <v>10549</v>
      </c>
      <c r="J4041" s="9" t="s">
        <v>8564</v>
      </c>
      <c r="K4041" s="15">
        <v>44891</v>
      </c>
      <c r="L4041" s="17">
        <v>44197</v>
      </c>
    </row>
    <row r="4042" spans="1:12" ht="30" x14ac:dyDescent="0.25">
      <c r="A4042" s="10" t="s">
        <v>9</v>
      </c>
      <c r="B4042" s="11" t="str">
        <f>VLOOKUP(C4042,#REF!,2,0)</f>
        <v>Rotas do Pinhão</v>
      </c>
      <c r="C4042" s="12" t="s">
        <v>27</v>
      </c>
      <c r="D4042" s="13" t="s">
        <v>14104</v>
      </c>
      <c r="E4042" s="12" t="s">
        <v>15464</v>
      </c>
      <c r="F4042" s="12" t="s">
        <v>15465</v>
      </c>
      <c r="G4042" s="12" t="s">
        <v>22659</v>
      </c>
      <c r="H4042" s="9" t="s">
        <v>16459</v>
      </c>
      <c r="I4042" s="12" t="s">
        <v>21622</v>
      </c>
      <c r="J4042" s="9" t="s">
        <v>15464</v>
      </c>
      <c r="K4042" s="15">
        <v>44898</v>
      </c>
      <c r="L4042" s="17">
        <v>44197</v>
      </c>
    </row>
    <row r="4043" spans="1:12" ht="30" x14ac:dyDescent="0.25">
      <c r="A4043" s="10" t="s">
        <v>9</v>
      </c>
      <c r="B4043" s="11" t="str">
        <f>VLOOKUP(C4043,#REF!,2,0)</f>
        <v>Rotas do Pinhão</v>
      </c>
      <c r="C4043" s="12" t="s">
        <v>27</v>
      </c>
      <c r="D4043" s="13" t="s">
        <v>14104</v>
      </c>
      <c r="E4043" s="12" t="s">
        <v>15466</v>
      </c>
      <c r="F4043" s="12" t="s">
        <v>15467</v>
      </c>
      <c r="G4043" s="12" t="s">
        <v>15468</v>
      </c>
      <c r="H4043" s="9" t="s">
        <v>16460</v>
      </c>
      <c r="I4043" s="12" t="s">
        <v>21623</v>
      </c>
      <c r="J4043" s="9" t="s">
        <v>15466</v>
      </c>
      <c r="K4043" s="15">
        <v>44902</v>
      </c>
      <c r="L4043" s="17">
        <v>44197</v>
      </c>
    </row>
    <row r="4044" spans="1:12" ht="30" x14ac:dyDescent="0.25">
      <c r="A4044" s="10" t="s">
        <v>9</v>
      </c>
      <c r="B4044" s="11" t="str">
        <f>VLOOKUP(C4044,#REF!,2,0)</f>
        <v>Rotas do Pinhão</v>
      </c>
      <c r="C4044" s="12" t="s">
        <v>27</v>
      </c>
      <c r="D4044" s="13" t="s">
        <v>14104</v>
      </c>
      <c r="E4044" s="12" t="s">
        <v>22671</v>
      </c>
      <c r="F4044" s="12" t="s">
        <v>22672</v>
      </c>
      <c r="G4044" s="12" t="s">
        <v>22673</v>
      </c>
      <c r="H4044" s="9" t="s">
        <v>22674</v>
      </c>
      <c r="I4044" s="12" t="s">
        <v>22675</v>
      </c>
      <c r="J4044" s="9" t="s">
        <v>22671</v>
      </c>
      <c r="K4044" s="15">
        <v>44954</v>
      </c>
      <c r="L4044" s="17">
        <v>44197</v>
      </c>
    </row>
    <row r="4045" spans="1:12" ht="30" x14ac:dyDescent="0.25">
      <c r="A4045" s="10" t="s">
        <v>9</v>
      </c>
      <c r="B4045" s="11" t="str">
        <f>VLOOKUP(C4045,#REF!,2,0)</f>
        <v>Rotas do Pinhão</v>
      </c>
      <c r="C4045" s="12" t="s">
        <v>27</v>
      </c>
      <c r="D4045" s="13" t="s">
        <v>14104</v>
      </c>
      <c r="E4045" s="12" t="s">
        <v>15653</v>
      </c>
      <c r="F4045" s="12" t="s">
        <v>15654</v>
      </c>
      <c r="G4045" s="12" t="s">
        <v>22691</v>
      </c>
      <c r="H4045" s="9" t="s">
        <v>16557</v>
      </c>
      <c r="I4045" s="12" t="s">
        <v>21648</v>
      </c>
      <c r="J4045" s="9" t="s">
        <v>15653</v>
      </c>
      <c r="K4045" s="15">
        <v>44902</v>
      </c>
      <c r="L4045" s="17">
        <v>44197</v>
      </c>
    </row>
    <row r="4046" spans="1:12" ht="45" x14ac:dyDescent="0.25">
      <c r="A4046" s="10" t="s">
        <v>9</v>
      </c>
      <c r="B4046" s="11" t="str">
        <f>VLOOKUP(C4046,#REF!,2,0)</f>
        <v>Rotas do Pinhão</v>
      </c>
      <c r="C4046" s="12" t="s">
        <v>27</v>
      </c>
      <c r="D4046" s="13" t="s">
        <v>14104</v>
      </c>
      <c r="E4046" s="12" t="s">
        <v>22114</v>
      </c>
      <c r="F4046" s="12" t="s">
        <v>22115</v>
      </c>
      <c r="G4046" s="12" t="s">
        <v>22380</v>
      </c>
      <c r="H4046" s="9" t="s">
        <v>22117</v>
      </c>
      <c r="I4046" s="12" t="s">
        <v>22118</v>
      </c>
      <c r="J4046" s="9" t="s">
        <v>22114</v>
      </c>
      <c r="K4046" s="15">
        <v>44955</v>
      </c>
      <c r="L4046" s="17">
        <v>44197</v>
      </c>
    </row>
    <row r="4047" spans="1:12" ht="30" x14ac:dyDescent="0.25">
      <c r="A4047" s="10" t="s">
        <v>9</v>
      </c>
      <c r="B4047" s="11" t="str">
        <f>VLOOKUP(C4047,#REF!,2,0)</f>
        <v>Rotas do Pinhão</v>
      </c>
      <c r="C4047" s="12" t="s">
        <v>27</v>
      </c>
      <c r="D4047" s="13" t="s">
        <v>14104</v>
      </c>
      <c r="E4047" s="12" t="s">
        <v>14821</v>
      </c>
      <c r="F4047" s="12" t="s">
        <v>14822</v>
      </c>
      <c r="G4047" s="12" t="s">
        <v>14823</v>
      </c>
      <c r="H4047" s="9" t="s">
        <v>16106</v>
      </c>
      <c r="I4047" s="12" t="s">
        <v>16107</v>
      </c>
      <c r="J4047" s="9" t="s">
        <v>14821</v>
      </c>
      <c r="K4047" s="15">
        <v>44647</v>
      </c>
      <c r="L4047" s="17">
        <v>44197</v>
      </c>
    </row>
    <row r="4048" spans="1:12" ht="30" x14ac:dyDescent="0.25">
      <c r="A4048" s="10" t="s">
        <v>9</v>
      </c>
      <c r="B4048" s="11" t="str">
        <f>VLOOKUP(C4048,#REF!,2,0)</f>
        <v>Rotas do Pinhão</v>
      </c>
      <c r="C4048" s="12" t="s">
        <v>27</v>
      </c>
      <c r="D4048" s="13" t="s">
        <v>14104</v>
      </c>
      <c r="E4048" s="12" t="s">
        <v>14824</v>
      </c>
      <c r="F4048" s="12" t="s">
        <v>14825</v>
      </c>
      <c r="G4048" s="12" t="s">
        <v>22703</v>
      </c>
      <c r="H4048" s="9" t="s">
        <v>16108</v>
      </c>
      <c r="I4048" s="12" t="s">
        <v>16109</v>
      </c>
      <c r="J4048" s="9" t="s">
        <v>14824</v>
      </c>
      <c r="K4048" s="15">
        <v>44657</v>
      </c>
      <c r="L4048" s="17">
        <v>44197</v>
      </c>
    </row>
    <row r="4049" spans="1:12" ht="45" x14ac:dyDescent="0.25">
      <c r="A4049" s="10" t="s">
        <v>9</v>
      </c>
      <c r="B4049" s="11" t="str">
        <f>VLOOKUP(C4049,#REF!,2,0)</f>
        <v>Rotas do Pinhão</v>
      </c>
      <c r="C4049" s="12" t="s">
        <v>27</v>
      </c>
      <c r="D4049" s="13" t="s">
        <v>14104</v>
      </c>
      <c r="E4049" s="12" t="s">
        <v>14826</v>
      </c>
      <c r="F4049" s="12" t="s">
        <v>14827</v>
      </c>
      <c r="G4049" s="12" t="s">
        <v>14828</v>
      </c>
      <c r="H4049" s="9" t="s">
        <v>16110</v>
      </c>
      <c r="I4049" s="12" t="s">
        <v>16111</v>
      </c>
      <c r="J4049" s="9" t="s">
        <v>14826</v>
      </c>
      <c r="K4049" s="15">
        <v>44658</v>
      </c>
      <c r="L4049" s="17">
        <v>44197</v>
      </c>
    </row>
    <row r="4050" spans="1:12" ht="30" x14ac:dyDescent="0.25">
      <c r="A4050" s="10" t="s">
        <v>9</v>
      </c>
      <c r="B4050" s="11" t="str">
        <f>VLOOKUP(C4050,#REF!,2,0)</f>
        <v>Rotas do Pinhão</v>
      </c>
      <c r="C4050" s="12" t="s">
        <v>27</v>
      </c>
      <c r="D4050" s="13" t="s">
        <v>14104</v>
      </c>
      <c r="E4050" s="12" t="s">
        <v>14829</v>
      </c>
      <c r="F4050" s="12" t="s">
        <v>14830</v>
      </c>
      <c r="G4050" s="12" t="s">
        <v>14831</v>
      </c>
      <c r="H4050" s="9" t="s">
        <v>16112</v>
      </c>
      <c r="I4050" s="12" t="s">
        <v>21548</v>
      </c>
      <c r="J4050" s="9" t="s">
        <v>14829</v>
      </c>
      <c r="K4050" s="15">
        <v>44658</v>
      </c>
      <c r="L4050" s="17">
        <v>44197</v>
      </c>
    </row>
    <row r="4051" spans="1:12" ht="30" x14ac:dyDescent="0.25">
      <c r="A4051" s="10" t="s">
        <v>9</v>
      </c>
      <c r="B4051" s="11" t="str">
        <f>VLOOKUP(C4051,#REF!,2,0)</f>
        <v>Rotas do Pinhão</v>
      </c>
      <c r="C4051" s="12" t="s">
        <v>27</v>
      </c>
      <c r="D4051" s="13" t="s">
        <v>14104</v>
      </c>
      <c r="E4051" s="12" t="s">
        <v>14832</v>
      </c>
      <c r="F4051" s="12" t="s">
        <v>14833</v>
      </c>
      <c r="G4051" s="12" t="s">
        <v>14834</v>
      </c>
      <c r="H4051" s="9" t="s">
        <v>16113</v>
      </c>
      <c r="I4051" s="12" t="s">
        <v>21549</v>
      </c>
      <c r="J4051" s="9" t="s">
        <v>14832</v>
      </c>
      <c r="K4051" s="15">
        <v>44658</v>
      </c>
      <c r="L4051" s="17">
        <v>44197</v>
      </c>
    </row>
    <row r="4052" spans="1:12" ht="30" x14ac:dyDescent="0.25">
      <c r="A4052" s="10" t="s">
        <v>9</v>
      </c>
      <c r="B4052" s="11" t="str">
        <f>VLOOKUP(C4052,#REF!,2,0)</f>
        <v>Rotas do Pinhão</v>
      </c>
      <c r="C4052" s="12" t="s">
        <v>27</v>
      </c>
      <c r="D4052" s="13" t="s">
        <v>14104</v>
      </c>
      <c r="E4052" s="12" t="s">
        <v>14835</v>
      </c>
      <c r="F4052" s="12" t="s">
        <v>14836</v>
      </c>
      <c r="G4052" s="12" t="s">
        <v>22704</v>
      </c>
      <c r="H4052" s="9" t="s">
        <v>16114</v>
      </c>
      <c r="I4052" s="12" t="s">
        <v>16115</v>
      </c>
      <c r="J4052" s="9" t="s">
        <v>14835</v>
      </c>
      <c r="K4052" s="15">
        <v>44643</v>
      </c>
      <c r="L4052" s="17">
        <v>44197</v>
      </c>
    </row>
    <row r="4053" spans="1:12" ht="30" x14ac:dyDescent="0.25">
      <c r="A4053" s="10" t="s">
        <v>9</v>
      </c>
      <c r="B4053" s="11" t="str">
        <f>VLOOKUP(C4053,#REF!,2,0)</f>
        <v>Rotas do Pinhão</v>
      </c>
      <c r="C4053" s="12" t="s">
        <v>27</v>
      </c>
      <c r="D4053" s="13" t="s">
        <v>14104</v>
      </c>
      <c r="E4053" s="12" t="s">
        <v>14840</v>
      </c>
      <c r="F4053" s="12" t="s">
        <v>14841</v>
      </c>
      <c r="G4053" s="12" t="s">
        <v>14842</v>
      </c>
      <c r="H4053" s="9" t="s">
        <v>16117</v>
      </c>
      <c r="I4053" s="12" t="s">
        <v>16118</v>
      </c>
      <c r="J4053" s="9" t="s">
        <v>14840</v>
      </c>
      <c r="K4053" s="15">
        <v>44643</v>
      </c>
      <c r="L4053" s="17">
        <v>44197</v>
      </c>
    </row>
    <row r="4054" spans="1:12" ht="30" x14ac:dyDescent="0.25">
      <c r="A4054" s="10" t="s">
        <v>9</v>
      </c>
      <c r="B4054" s="11" t="str">
        <f>VLOOKUP(C4054,#REF!,2,0)</f>
        <v>Rotas do Pinhão</v>
      </c>
      <c r="C4054" s="12" t="s">
        <v>27</v>
      </c>
      <c r="D4054" s="13" t="s">
        <v>14104</v>
      </c>
      <c r="E4054" s="12" t="s">
        <v>14860</v>
      </c>
      <c r="F4054" s="12" t="s">
        <v>14861</v>
      </c>
      <c r="G4054" s="12" t="s">
        <v>14862</v>
      </c>
      <c r="H4054" s="9" t="s">
        <v>16128</v>
      </c>
      <c r="I4054" s="12" t="s">
        <v>15987</v>
      </c>
      <c r="J4054" s="9" t="s">
        <v>14860</v>
      </c>
      <c r="K4054" s="15">
        <v>44647</v>
      </c>
      <c r="L4054" s="17">
        <v>44197</v>
      </c>
    </row>
    <row r="4055" spans="1:12" ht="30" x14ac:dyDescent="0.25">
      <c r="A4055" s="10" t="s">
        <v>9</v>
      </c>
      <c r="B4055" s="11" t="str">
        <f>VLOOKUP(C4055,#REF!,2,0)</f>
        <v>Rotas do Pinhão</v>
      </c>
      <c r="C4055" s="12" t="s">
        <v>27</v>
      </c>
      <c r="D4055" s="13" t="s">
        <v>14104</v>
      </c>
      <c r="E4055" s="12" t="s">
        <v>14863</v>
      </c>
      <c r="F4055" s="12" t="s">
        <v>14864</v>
      </c>
      <c r="G4055" s="12" t="s">
        <v>14865</v>
      </c>
      <c r="H4055" s="9" t="s">
        <v>16129</v>
      </c>
      <c r="I4055" s="12" t="s">
        <v>16020</v>
      </c>
      <c r="J4055" s="9" t="s">
        <v>14863</v>
      </c>
      <c r="K4055" s="15">
        <v>44654</v>
      </c>
      <c r="L4055" s="17">
        <v>44197</v>
      </c>
    </row>
    <row r="4056" spans="1:12" ht="30" x14ac:dyDescent="0.25">
      <c r="A4056" s="10" t="s">
        <v>9</v>
      </c>
      <c r="B4056" s="11" t="str">
        <f>VLOOKUP(C4056,#REF!,2,0)</f>
        <v>Rotas do Pinhão</v>
      </c>
      <c r="C4056" s="12" t="s">
        <v>27</v>
      </c>
      <c r="D4056" s="13" t="s">
        <v>14104</v>
      </c>
      <c r="E4056" s="12" t="s">
        <v>14866</v>
      </c>
      <c r="F4056" s="12" t="s">
        <v>14867</v>
      </c>
      <c r="G4056" s="12" t="s">
        <v>14739</v>
      </c>
      <c r="H4056" s="9" t="s">
        <v>16059</v>
      </c>
      <c r="I4056" s="12" t="s">
        <v>16060</v>
      </c>
      <c r="J4056" s="9" t="s">
        <v>14866</v>
      </c>
      <c r="K4056" s="15">
        <v>44657</v>
      </c>
      <c r="L4056" s="17">
        <v>44197</v>
      </c>
    </row>
    <row r="4057" spans="1:12" ht="30" x14ac:dyDescent="0.25">
      <c r="A4057" s="10" t="s">
        <v>9</v>
      </c>
      <c r="B4057" s="11" t="str">
        <f>VLOOKUP(C4057,#REF!,2,0)</f>
        <v>Rotas do Pinhão</v>
      </c>
      <c r="C4057" s="12" t="s">
        <v>27</v>
      </c>
      <c r="D4057" s="13" t="s">
        <v>14104</v>
      </c>
      <c r="E4057" s="12" t="s">
        <v>14868</v>
      </c>
      <c r="F4057" s="12" t="s">
        <v>14869</v>
      </c>
      <c r="G4057" s="12" t="s">
        <v>22705</v>
      </c>
      <c r="H4057" s="9" t="s">
        <v>16130</v>
      </c>
      <c r="I4057" s="12" t="s">
        <v>21552</v>
      </c>
      <c r="J4057" s="9" t="s">
        <v>14868</v>
      </c>
      <c r="K4057" s="15">
        <v>44657</v>
      </c>
      <c r="L4057" s="17">
        <v>44197</v>
      </c>
    </row>
    <row r="4058" spans="1:12" ht="30" x14ac:dyDescent="0.25">
      <c r="A4058" s="10" t="s">
        <v>9</v>
      </c>
      <c r="B4058" s="11" t="str">
        <f>VLOOKUP(C4058,#REF!,2,0)</f>
        <v>Rotas do Pinhão</v>
      </c>
      <c r="C4058" s="12" t="s">
        <v>27</v>
      </c>
      <c r="D4058" s="13" t="s">
        <v>14104</v>
      </c>
      <c r="E4058" s="12" t="s">
        <v>14870</v>
      </c>
      <c r="F4058" s="12" t="s">
        <v>14871</v>
      </c>
      <c r="G4058" s="12" t="s">
        <v>22706</v>
      </c>
      <c r="H4058" s="9" t="s">
        <v>16131</v>
      </c>
      <c r="I4058" s="12" t="s">
        <v>21553</v>
      </c>
      <c r="J4058" s="9" t="s">
        <v>14870</v>
      </c>
      <c r="K4058" s="15">
        <v>44657</v>
      </c>
      <c r="L4058" s="17">
        <v>44197</v>
      </c>
    </row>
    <row r="4059" spans="1:12" ht="30" x14ac:dyDescent="0.25">
      <c r="A4059" s="10" t="s">
        <v>9</v>
      </c>
      <c r="B4059" s="11" t="str">
        <f>VLOOKUP(C4059,#REF!,2,0)</f>
        <v>Rotas do Pinhão</v>
      </c>
      <c r="C4059" s="12" t="s">
        <v>27</v>
      </c>
      <c r="D4059" s="13" t="s">
        <v>14104</v>
      </c>
      <c r="E4059" s="12" t="s">
        <v>14872</v>
      </c>
      <c r="F4059" s="12" t="s">
        <v>14873</v>
      </c>
      <c r="G4059" s="12" t="s">
        <v>22707</v>
      </c>
      <c r="H4059" s="9" t="s">
        <v>16132</v>
      </c>
      <c r="I4059" s="12" t="s">
        <v>16133</v>
      </c>
      <c r="J4059" s="9" t="s">
        <v>14872</v>
      </c>
      <c r="K4059" s="15">
        <v>44657</v>
      </c>
      <c r="L4059" s="17">
        <v>44197</v>
      </c>
    </row>
    <row r="4060" spans="1:12" ht="30" x14ac:dyDescent="0.25">
      <c r="A4060" s="10" t="s">
        <v>9</v>
      </c>
      <c r="B4060" s="11" t="str">
        <f>VLOOKUP(C4060,#REF!,2,0)</f>
        <v>Rotas do Pinhão</v>
      </c>
      <c r="C4060" s="12" t="s">
        <v>27</v>
      </c>
      <c r="D4060" s="13" t="s">
        <v>14104</v>
      </c>
      <c r="E4060" s="12" t="s">
        <v>14874</v>
      </c>
      <c r="F4060" s="12" t="s">
        <v>14875</v>
      </c>
      <c r="G4060" s="12" t="s">
        <v>14876</v>
      </c>
      <c r="H4060" s="9" t="s">
        <v>16134</v>
      </c>
      <c r="I4060" s="12" t="s">
        <v>16135</v>
      </c>
      <c r="J4060" s="9" t="s">
        <v>14874</v>
      </c>
      <c r="K4060" s="15">
        <v>44658</v>
      </c>
      <c r="L4060" s="17">
        <v>44197</v>
      </c>
    </row>
    <row r="4061" spans="1:12" ht="45" x14ac:dyDescent="0.25">
      <c r="A4061" s="10" t="s">
        <v>9</v>
      </c>
      <c r="B4061" s="11" t="str">
        <f>VLOOKUP(C4061,#REF!,2,0)</f>
        <v>Rotas do Pinhão</v>
      </c>
      <c r="C4061" s="12" t="s">
        <v>27</v>
      </c>
      <c r="D4061" s="13" t="s">
        <v>14104</v>
      </c>
      <c r="E4061" s="12" t="s">
        <v>14877</v>
      </c>
      <c r="F4061" s="12" t="s">
        <v>14878</v>
      </c>
      <c r="G4061" s="12" t="s">
        <v>14879</v>
      </c>
      <c r="H4061" s="9" t="s">
        <v>16136</v>
      </c>
      <c r="I4061" s="12" t="s">
        <v>21554</v>
      </c>
      <c r="J4061" s="9" t="s">
        <v>14877</v>
      </c>
      <c r="K4061" s="15">
        <v>44658</v>
      </c>
      <c r="L4061" s="17">
        <v>44197</v>
      </c>
    </row>
    <row r="4062" spans="1:12" ht="30" x14ac:dyDescent="0.25">
      <c r="A4062" s="10" t="s">
        <v>9</v>
      </c>
      <c r="B4062" s="11" t="str">
        <f>VLOOKUP(C4062,#REF!,2,0)</f>
        <v>Rotas do Pinhão</v>
      </c>
      <c r="C4062" s="12" t="s">
        <v>27</v>
      </c>
      <c r="D4062" s="13" t="s">
        <v>14104</v>
      </c>
      <c r="E4062" s="12" t="s">
        <v>14882</v>
      </c>
      <c r="F4062" s="12" t="s">
        <v>14883</v>
      </c>
      <c r="G4062" s="12" t="s">
        <v>14884</v>
      </c>
      <c r="H4062" s="9" t="s">
        <v>16138</v>
      </c>
      <c r="I4062" s="12" t="s">
        <v>21555</v>
      </c>
      <c r="J4062" s="9" t="s">
        <v>14882</v>
      </c>
      <c r="K4062" s="15">
        <v>44664</v>
      </c>
      <c r="L4062" s="17">
        <v>44197</v>
      </c>
    </row>
    <row r="4063" spans="1:12" ht="30" x14ac:dyDescent="0.25">
      <c r="A4063" s="10" t="s">
        <v>9</v>
      </c>
      <c r="B4063" s="11" t="str">
        <f>VLOOKUP(C4063,#REF!,2,0)</f>
        <v>Rotas do Pinhão</v>
      </c>
      <c r="C4063" s="12" t="s">
        <v>27</v>
      </c>
      <c r="D4063" s="13" t="s">
        <v>14104</v>
      </c>
      <c r="E4063" s="12" t="s">
        <v>14885</v>
      </c>
      <c r="F4063" s="12" t="s">
        <v>14886</v>
      </c>
      <c r="G4063" s="12" t="s">
        <v>14884</v>
      </c>
      <c r="H4063" s="9" t="s">
        <v>16139</v>
      </c>
      <c r="I4063" s="12" t="s">
        <v>21555</v>
      </c>
      <c r="J4063" s="9" t="s">
        <v>14885</v>
      </c>
      <c r="K4063" s="15">
        <v>44664</v>
      </c>
      <c r="L4063" s="17">
        <v>44197</v>
      </c>
    </row>
    <row r="4064" spans="1:12" ht="30" x14ac:dyDescent="0.25">
      <c r="A4064" s="10" t="s">
        <v>9</v>
      </c>
      <c r="B4064" s="11" t="str">
        <f>VLOOKUP(C4064,#REF!,2,0)</f>
        <v>Rotas do Pinhão</v>
      </c>
      <c r="C4064" s="12" t="s">
        <v>27</v>
      </c>
      <c r="D4064" s="13" t="s">
        <v>14104</v>
      </c>
      <c r="E4064" s="12" t="s">
        <v>14959</v>
      </c>
      <c r="F4064" s="12" t="s">
        <v>14960</v>
      </c>
      <c r="G4064" s="12" t="s">
        <v>14610</v>
      </c>
      <c r="H4064" s="9" t="s">
        <v>16179</v>
      </c>
      <c r="I4064" s="12" t="s">
        <v>15987</v>
      </c>
      <c r="J4064" s="9" t="s">
        <v>14959</v>
      </c>
      <c r="K4064" s="15">
        <v>44647</v>
      </c>
      <c r="L4064" s="17">
        <v>44197</v>
      </c>
    </row>
    <row r="4065" spans="1:12" ht="30" x14ac:dyDescent="0.25">
      <c r="A4065" s="10" t="s">
        <v>9</v>
      </c>
      <c r="B4065" s="11" t="str">
        <f>VLOOKUP(C4065,#REF!,2,0)</f>
        <v>Rotas do Pinhão</v>
      </c>
      <c r="C4065" s="12" t="s">
        <v>27</v>
      </c>
      <c r="D4065" s="13" t="s">
        <v>14104</v>
      </c>
      <c r="E4065" s="12" t="s">
        <v>14961</v>
      </c>
      <c r="F4065" s="12" t="s">
        <v>14962</v>
      </c>
      <c r="G4065" s="12" t="s">
        <v>22709</v>
      </c>
      <c r="H4065" s="9" t="s">
        <v>16129</v>
      </c>
      <c r="I4065" s="12" t="s">
        <v>16020</v>
      </c>
      <c r="J4065" s="9" t="s">
        <v>14961</v>
      </c>
      <c r="K4065" s="15">
        <v>44654</v>
      </c>
      <c r="L4065" s="17">
        <v>44197</v>
      </c>
    </row>
    <row r="4066" spans="1:12" ht="30" x14ac:dyDescent="0.25">
      <c r="A4066" s="10" t="s">
        <v>9</v>
      </c>
      <c r="B4066" s="11" t="str">
        <f>VLOOKUP(C4066,#REF!,2,0)</f>
        <v>Rotas do Pinhão</v>
      </c>
      <c r="C4066" s="12" t="s">
        <v>27</v>
      </c>
      <c r="D4066" s="13" t="s">
        <v>14104</v>
      </c>
      <c r="E4066" s="12" t="s">
        <v>14966</v>
      </c>
      <c r="F4066" s="12" t="s">
        <v>14967</v>
      </c>
      <c r="G4066" s="12" t="s">
        <v>22710</v>
      </c>
      <c r="H4066" s="9" t="s">
        <v>16181</v>
      </c>
      <c r="I4066" s="12" t="s">
        <v>16062</v>
      </c>
      <c r="J4066" s="9" t="s">
        <v>14966</v>
      </c>
      <c r="K4066" s="15">
        <v>44657</v>
      </c>
      <c r="L4066" s="17">
        <v>44197</v>
      </c>
    </row>
    <row r="4067" spans="1:12" ht="30" x14ac:dyDescent="0.25">
      <c r="A4067" s="10" t="s">
        <v>9</v>
      </c>
      <c r="B4067" s="11" t="str">
        <f>VLOOKUP(C4067,#REF!,2,0)</f>
        <v>Rotas do Pinhão</v>
      </c>
      <c r="C4067" s="12" t="s">
        <v>27</v>
      </c>
      <c r="D4067" s="13" t="s">
        <v>14104</v>
      </c>
      <c r="E4067" s="12" t="s">
        <v>14968</v>
      </c>
      <c r="F4067" s="12" t="s">
        <v>14969</v>
      </c>
      <c r="G4067" s="12" t="s">
        <v>14970</v>
      </c>
      <c r="H4067" s="9" t="s">
        <v>16182</v>
      </c>
      <c r="I4067" s="12" t="s">
        <v>21564</v>
      </c>
      <c r="J4067" s="9" t="s">
        <v>14968</v>
      </c>
      <c r="K4067" s="15">
        <v>44658</v>
      </c>
      <c r="L4067" s="17">
        <v>44197</v>
      </c>
    </row>
    <row r="4068" spans="1:12" ht="30" x14ac:dyDescent="0.25">
      <c r="A4068" s="10" t="s">
        <v>9</v>
      </c>
      <c r="B4068" s="11" t="str">
        <f>VLOOKUP(C4068,#REF!,2,0)</f>
        <v>Rotas do Pinhão</v>
      </c>
      <c r="C4068" s="12" t="s">
        <v>27</v>
      </c>
      <c r="D4068" s="13" t="s">
        <v>14104</v>
      </c>
      <c r="E4068" s="12" t="s">
        <v>14943</v>
      </c>
      <c r="F4068" s="12" t="s">
        <v>14944</v>
      </c>
      <c r="G4068" s="12" t="s">
        <v>22596</v>
      </c>
      <c r="H4068" s="9" t="s">
        <v>16168</v>
      </c>
      <c r="I4068" s="12" t="s">
        <v>16169</v>
      </c>
      <c r="J4068" s="9" t="s">
        <v>14943</v>
      </c>
      <c r="K4068" s="15">
        <v>44664</v>
      </c>
      <c r="L4068" s="17">
        <v>44197</v>
      </c>
    </row>
    <row r="4069" spans="1:12" ht="45" x14ac:dyDescent="0.25">
      <c r="A4069" s="10" t="s">
        <v>9</v>
      </c>
      <c r="B4069" s="11" t="str">
        <f>VLOOKUP(C4069,#REF!,2,0)</f>
        <v>Rotas do Pinhão</v>
      </c>
      <c r="C4069" s="12" t="s">
        <v>27</v>
      </c>
      <c r="D4069" s="13" t="s">
        <v>14104</v>
      </c>
      <c r="E4069" s="12" t="s">
        <v>14945</v>
      </c>
      <c r="F4069" s="12" t="s">
        <v>14827</v>
      </c>
      <c r="G4069" s="12" t="s">
        <v>14946</v>
      </c>
      <c r="H4069" s="9" t="s">
        <v>16170</v>
      </c>
      <c r="I4069" s="12" t="s">
        <v>16171</v>
      </c>
      <c r="J4069" s="9" t="s">
        <v>14945</v>
      </c>
      <c r="K4069" s="15">
        <v>44671</v>
      </c>
      <c r="L4069" s="17">
        <v>44197</v>
      </c>
    </row>
    <row r="4070" spans="1:12" ht="30" x14ac:dyDescent="0.25">
      <c r="A4070" s="10" t="s">
        <v>9</v>
      </c>
      <c r="B4070" s="11" t="str">
        <f>VLOOKUP(C4070,#REF!,2,0)</f>
        <v>Rotas do Pinhão</v>
      </c>
      <c r="C4070" s="12" t="s">
        <v>27</v>
      </c>
      <c r="D4070" s="13" t="s">
        <v>14104</v>
      </c>
      <c r="E4070" s="12" t="s">
        <v>14947</v>
      </c>
      <c r="F4070" s="12" t="s">
        <v>14948</v>
      </c>
      <c r="G4070" s="12" t="s">
        <v>14949</v>
      </c>
      <c r="H4070" s="9" t="s">
        <v>16172</v>
      </c>
      <c r="I4070" s="12" t="s">
        <v>16173</v>
      </c>
      <c r="J4070" s="9" t="s">
        <v>14947</v>
      </c>
      <c r="K4070" s="15">
        <v>44674</v>
      </c>
      <c r="L4070" s="17">
        <v>44197</v>
      </c>
    </row>
    <row r="4071" spans="1:12" ht="30" x14ac:dyDescent="0.25">
      <c r="A4071" s="10" t="s">
        <v>9</v>
      </c>
      <c r="B4071" s="11" t="str">
        <f>VLOOKUP(C4071,#REF!,2,0)</f>
        <v>Rotas do Pinhão</v>
      </c>
      <c r="C4071" s="12" t="s">
        <v>27</v>
      </c>
      <c r="D4071" s="13" t="s">
        <v>14104</v>
      </c>
      <c r="E4071" s="12" t="s">
        <v>14950</v>
      </c>
      <c r="F4071" s="12" t="s">
        <v>14951</v>
      </c>
      <c r="G4071" s="12" t="s">
        <v>14952</v>
      </c>
      <c r="H4071" s="9" t="s">
        <v>16174</v>
      </c>
      <c r="I4071" s="12" t="s">
        <v>21563</v>
      </c>
      <c r="J4071" s="9" t="s">
        <v>14950</v>
      </c>
      <c r="K4071" s="15">
        <v>44689</v>
      </c>
      <c r="L4071" s="17">
        <v>44197</v>
      </c>
    </row>
    <row r="4072" spans="1:12" ht="30" x14ac:dyDescent="0.25">
      <c r="A4072" s="10" t="s">
        <v>9</v>
      </c>
      <c r="B4072" s="11" t="str">
        <f>VLOOKUP(C4072,#REF!,2,0)</f>
        <v>Rotas do Pinhão</v>
      </c>
      <c r="C4072" s="12" t="s">
        <v>27</v>
      </c>
      <c r="D4072" s="13" t="s">
        <v>14104</v>
      </c>
      <c r="E4072" s="12" t="s">
        <v>14987</v>
      </c>
      <c r="F4072" s="12" t="s">
        <v>14988</v>
      </c>
      <c r="G4072" s="12" t="s">
        <v>22596</v>
      </c>
      <c r="H4072" s="9" t="s">
        <v>16192</v>
      </c>
      <c r="I4072" s="12" t="s">
        <v>16147</v>
      </c>
      <c r="J4072" s="9" t="s">
        <v>14987</v>
      </c>
      <c r="K4072" s="15">
        <v>44664</v>
      </c>
      <c r="L4072" s="17">
        <v>44197</v>
      </c>
    </row>
    <row r="4073" spans="1:12" ht="30" x14ac:dyDescent="0.25">
      <c r="A4073" s="10" t="s">
        <v>9</v>
      </c>
      <c r="B4073" s="11" t="str">
        <f>VLOOKUP(C4073,#REF!,2,0)</f>
        <v>Rotas do Pinhão</v>
      </c>
      <c r="C4073" s="12" t="s">
        <v>27</v>
      </c>
      <c r="D4073" s="13" t="s">
        <v>14104</v>
      </c>
      <c r="E4073" s="12" t="s">
        <v>14989</v>
      </c>
      <c r="F4073" s="12" t="s">
        <v>14990</v>
      </c>
      <c r="G4073" s="12" t="s">
        <v>14991</v>
      </c>
      <c r="H4073" s="9" t="s">
        <v>16013</v>
      </c>
      <c r="I4073" s="12" t="s">
        <v>21536</v>
      </c>
      <c r="J4073" s="9" t="s">
        <v>14989</v>
      </c>
      <c r="K4073" s="15">
        <v>44665</v>
      </c>
      <c r="L4073" s="17">
        <v>44197</v>
      </c>
    </row>
    <row r="4074" spans="1:12" ht="45" x14ac:dyDescent="0.25">
      <c r="A4074" s="10" t="s">
        <v>9</v>
      </c>
      <c r="B4074" s="11" t="str">
        <f>VLOOKUP(C4074,#REF!,2,0)</f>
        <v>Rotas do Pinhão</v>
      </c>
      <c r="C4074" s="12" t="s">
        <v>27</v>
      </c>
      <c r="D4074" s="13" t="s">
        <v>14104</v>
      </c>
      <c r="E4074" s="12" t="s">
        <v>14995</v>
      </c>
      <c r="F4074" s="12" t="s">
        <v>14996</v>
      </c>
      <c r="G4074" s="12" t="s">
        <v>14997</v>
      </c>
      <c r="H4074" s="9" t="s">
        <v>16195</v>
      </c>
      <c r="I4074" s="12" t="s">
        <v>16196</v>
      </c>
      <c r="J4074" s="9" t="s">
        <v>14995</v>
      </c>
      <c r="K4074" s="15">
        <v>44688</v>
      </c>
      <c r="L4074" s="17">
        <v>44197</v>
      </c>
    </row>
    <row r="4075" spans="1:12" ht="30" x14ac:dyDescent="0.25">
      <c r="A4075" s="10" t="s">
        <v>9</v>
      </c>
      <c r="B4075" s="11" t="str">
        <f>VLOOKUP(C4075,#REF!,2,0)</f>
        <v>Rotas do Pinhão</v>
      </c>
      <c r="C4075" s="12" t="s">
        <v>27</v>
      </c>
      <c r="D4075" s="13" t="s">
        <v>14104</v>
      </c>
      <c r="E4075" s="12" t="s">
        <v>14971</v>
      </c>
      <c r="F4075" s="12" t="s">
        <v>14972</v>
      </c>
      <c r="G4075" s="12" t="s">
        <v>22712</v>
      </c>
      <c r="H4075" s="9" t="s">
        <v>16183</v>
      </c>
      <c r="I4075" s="12" t="s">
        <v>21565</v>
      </c>
      <c r="J4075" s="9" t="s">
        <v>14971</v>
      </c>
      <c r="K4075" s="15">
        <v>44671</v>
      </c>
      <c r="L4075" s="17">
        <v>44197</v>
      </c>
    </row>
    <row r="4076" spans="1:12" ht="30" x14ac:dyDescent="0.25">
      <c r="A4076" s="10" t="s">
        <v>9</v>
      </c>
      <c r="B4076" s="11" t="str">
        <f>VLOOKUP(C4076,#REF!,2,0)</f>
        <v>Rotas do Pinhão</v>
      </c>
      <c r="C4076" s="12" t="s">
        <v>27</v>
      </c>
      <c r="D4076" s="13" t="s">
        <v>14104</v>
      </c>
      <c r="E4076" s="12" t="s">
        <v>14982</v>
      </c>
      <c r="F4076" s="12" t="s">
        <v>14983</v>
      </c>
      <c r="G4076" s="12" t="s">
        <v>14939</v>
      </c>
      <c r="H4076" s="9" t="s">
        <v>12801</v>
      </c>
      <c r="I4076" s="12" t="s">
        <v>21537</v>
      </c>
      <c r="J4076" s="9" t="s">
        <v>14982</v>
      </c>
      <c r="K4076" s="15">
        <v>44707</v>
      </c>
      <c r="L4076" s="17">
        <v>44197</v>
      </c>
    </row>
    <row r="4077" spans="1:12" ht="30" x14ac:dyDescent="0.25">
      <c r="A4077" s="10" t="s">
        <v>9</v>
      </c>
      <c r="B4077" s="11" t="str">
        <f>VLOOKUP(C4077,#REF!,2,0)</f>
        <v>Rotas do Pinhão</v>
      </c>
      <c r="C4077" s="12" t="s">
        <v>27</v>
      </c>
      <c r="D4077" s="13" t="s">
        <v>14104</v>
      </c>
      <c r="E4077" s="12" t="s">
        <v>15094</v>
      </c>
      <c r="F4077" s="12" t="s">
        <v>15095</v>
      </c>
      <c r="G4077" s="12" t="s">
        <v>15096</v>
      </c>
      <c r="H4077" s="9" t="s">
        <v>16253</v>
      </c>
      <c r="I4077" s="12" t="s">
        <v>21535</v>
      </c>
      <c r="J4077" s="9" t="s">
        <v>15094</v>
      </c>
      <c r="K4077" s="15">
        <v>44728</v>
      </c>
      <c r="L4077" s="17">
        <v>44197</v>
      </c>
    </row>
    <row r="4078" spans="1:12" ht="30" x14ac:dyDescent="0.25">
      <c r="A4078" s="10" t="s">
        <v>9</v>
      </c>
      <c r="B4078" s="11" t="str">
        <f>VLOOKUP(C4078,#REF!,2,0)</f>
        <v>Rotas do Pinhão</v>
      </c>
      <c r="C4078" s="12" t="s">
        <v>27</v>
      </c>
      <c r="D4078" s="13" t="s">
        <v>14104</v>
      </c>
      <c r="E4078" s="12" t="s">
        <v>15097</v>
      </c>
      <c r="F4078" s="12" t="s">
        <v>15098</v>
      </c>
      <c r="G4078" s="12" t="s">
        <v>12412</v>
      </c>
      <c r="H4078" s="9" t="s">
        <v>12956</v>
      </c>
      <c r="I4078" s="12" t="s">
        <v>21403</v>
      </c>
      <c r="J4078" s="9" t="s">
        <v>15097</v>
      </c>
      <c r="K4078" s="15">
        <v>44729</v>
      </c>
      <c r="L4078" s="17">
        <v>44197</v>
      </c>
    </row>
    <row r="4079" spans="1:12" ht="45" x14ac:dyDescent="0.25">
      <c r="A4079" s="10" t="s">
        <v>9</v>
      </c>
      <c r="B4079" s="11" t="str">
        <f>VLOOKUP(C4079,#REF!,2,0)</f>
        <v>Rotas do Pinhão</v>
      </c>
      <c r="C4079" s="12" t="s">
        <v>27</v>
      </c>
      <c r="D4079" s="13" t="s">
        <v>14104</v>
      </c>
      <c r="E4079" s="12" t="s">
        <v>15076</v>
      </c>
      <c r="F4079" s="12" t="s">
        <v>15077</v>
      </c>
      <c r="G4079" s="12" t="s">
        <v>22595</v>
      </c>
      <c r="H4079" s="9" t="s">
        <v>16129</v>
      </c>
      <c r="I4079" s="12" t="s">
        <v>16020</v>
      </c>
      <c r="J4079" s="9" t="s">
        <v>15076</v>
      </c>
      <c r="K4079" s="15">
        <v>44659</v>
      </c>
      <c r="L4079" s="17">
        <v>44197</v>
      </c>
    </row>
    <row r="4080" spans="1:12" ht="30" x14ac:dyDescent="0.25">
      <c r="A4080" s="10" t="s">
        <v>9</v>
      </c>
      <c r="B4080" s="11" t="str">
        <f>VLOOKUP(C4080,#REF!,2,0)</f>
        <v>Rotas do Pinhão</v>
      </c>
      <c r="C4080" s="12" t="s">
        <v>27</v>
      </c>
      <c r="D4080" s="13" t="s">
        <v>14104</v>
      </c>
      <c r="E4080" s="12" t="s">
        <v>15078</v>
      </c>
      <c r="F4080" s="12" t="s">
        <v>15079</v>
      </c>
      <c r="G4080" s="12" t="s">
        <v>22713</v>
      </c>
      <c r="H4080" s="9" t="s">
        <v>16241</v>
      </c>
      <c r="I4080" s="12" t="s">
        <v>16242</v>
      </c>
      <c r="J4080" s="9" t="s">
        <v>15078</v>
      </c>
      <c r="K4080" s="15">
        <v>44660</v>
      </c>
      <c r="L4080" s="17">
        <v>44197</v>
      </c>
    </row>
    <row r="4081" spans="1:12" ht="30" x14ac:dyDescent="0.25">
      <c r="A4081" s="10" t="s">
        <v>9</v>
      </c>
      <c r="B4081" s="11" t="str">
        <f>VLOOKUP(C4081,#REF!,2,0)</f>
        <v>Rotas do Pinhão</v>
      </c>
      <c r="C4081" s="12" t="s">
        <v>27</v>
      </c>
      <c r="D4081" s="13" t="s">
        <v>14104</v>
      </c>
      <c r="E4081" s="12" t="s">
        <v>15086</v>
      </c>
      <c r="F4081" s="12" t="s">
        <v>15087</v>
      </c>
      <c r="G4081" s="12" t="s">
        <v>22589</v>
      </c>
      <c r="H4081" s="9" t="s">
        <v>16248</v>
      </c>
      <c r="I4081" s="12" t="s">
        <v>16249</v>
      </c>
      <c r="J4081" s="9" t="s">
        <v>15086</v>
      </c>
      <c r="K4081" s="15">
        <v>44707</v>
      </c>
      <c r="L4081" s="17">
        <v>44197</v>
      </c>
    </row>
    <row r="4082" spans="1:12" ht="30" x14ac:dyDescent="0.25">
      <c r="A4082" s="10" t="s">
        <v>9</v>
      </c>
      <c r="B4082" s="11" t="str">
        <f>VLOOKUP(C4082,#REF!,2,0)</f>
        <v>Rotas do Pinhão</v>
      </c>
      <c r="C4082" s="12" t="s">
        <v>27</v>
      </c>
      <c r="D4082" s="13" t="s">
        <v>14104</v>
      </c>
      <c r="E4082" s="12" t="s">
        <v>15056</v>
      </c>
      <c r="F4082" s="12" t="s">
        <v>15057</v>
      </c>
      <c r="G4082" s="12" t="s">
        <v>15058</v>
      </c>
      <c r="H4082" s="9" t="s">
        <v>16231</v>
      </c>
      <c r="I4082" s="12" t="s">
        <v>16232</v>
      </c>
      <c r="J4082" s="9" t="s">
        <v>15056</v>
      </c>
      <c r="K4082" s="15">
        <v>44722</v>
      </c>
      <c r="L4082" s="17">
        <v>44197</v>
      </c>
    </row>
    <row r="4083" spans="1:12" ht="30" x14ac:dyDescent="0.25">
      <c r="A4083" s="10" t="s">
        <v>9</v>
      </c>
      <c r="B4083" s="11" t="str">
        <f>VLOOKUP(C4083,#REF!,2,0)</f>
        <v>Rotas do Pinhão</v>
      </c>
      <c r="C4083" s="12" t="s">
        <v>27</v>
      </c>
      <c r="D4083" s="13" t="s">
        <v>14104</v>
      </c>
      <c r="E4083" s="12" t="s">
        <v>9187</v>
      </c>
      <c r="F4083" s="12" t="s">
        <v>9188</v>
      </c>
      <c r="G4083" s="12" t="s">
        <v>15065</v>
      </c>
      <c r="H4083" s="9" t="s">
        <v>10961</v>
      </c>
      <c r="I4083" s="12" t="s">
        <v>10962</v>
      </c>
      <c r="J4083" s="9" t="s">
        <v>9187</v>
      </c>
      <c r="K4083" s="15">
        <v>44735</v>
      </c>
      <c r="L4083" s="17">
        <v>44197</v>
      </c>
    </row>
    <row r="4084" spans="1:12" ht="30" x14ac:dyDescent="0.25">
      <c r="A4084" s="10" t="s">
        <v>9</v>
      </c>
      <c r="B4084" s="11" t="str">
        <f>VLOOKUP(C4084,#REF!,2,0)</f>
        <v>Rotas do Pinhão</v>
      </c>
      <c r="C4084" s="12" t="s">
        <v>27</v>
      </c>
      <c r="D4084" s="13" t="s">
        <v>14104</v>
      </c>
      <c r="E4084" s="12" t="s">
        <v>15066</v>
      </c>
      <c r="F4084" s="12" t="s">
        <v>15067</v>
      </c>
      <c r="G4084" s="12" t="s">
        <v>15068</v>
      </c>
      <c r="H4084" s="9" t="s">
        <v>16014</v>
      </c>
      <c r="I4084" s="12" t="s">
        <v>21537</v>
      </c>
      <c r="J4084" s="9" t="s">
        <v>15066</v>
      </c>
      <c r="K4084" s="15">
        <v>44737</v>
      </c>
      <c r="L4084" s="17">
        <v>44197</v>
      </c>
    </row>
    <row r="4085" spans="1:12" ht="30" x14ac:dyDescent="0.25">
      <c r="A4085" s="10" t="s">
        <v>9</v>
      </c>
      <c r="B4085" s="11" t="str">
        <f>VLOOKUP(C4085,#REF!,2,0)</f>
        <v>Rotas do Pinhão</v>
      </c>
      <c r="C4085" s="12" t="s">
        <v>27</v>
      </c>
      <c r="D4085" s="13" t="s">
        <v>14104</v>
      </c>
      <c r="E4085" s="12" t="s">
        <v>15072</v>
      </c>
      <c r="F4085" s="12" t="s">
        <v>15073</v>
      </c>
      <c r="G4085" s="12" t="s">
        <v>22716</v>
      </c>
      <c r="H4085" s="9" t="s">
        <v>16238</v>
      </c>
      <c r="I4085" s="12" t="s">
        <v>16239</v>
      </c>
      <c r="J4085" s="9" t="s">
        <v>15072</v>
      </c>
      <c r="K4085" s="15">
        <v>44758</v>
      </c>
      <c r="L4085" s="17">
        <v>44197</v>
      </c>
    </row>
    <row r="4086" spans="1:12" ht="30" x14ac:dyDescent="0.25">
      <c r="A4086" s="10" t="s">
        <v>9</v>
      </c>
      <c r="B4086" s="11" t="str">
        <f>VLOOKUP(C4086,#REF!,2,0)</f>
        <v>Rotas do Pinhão</v>
      </c>
      <c r="C4086" s="12" t="s">
        <v>27</v>
      </c>
      <c r="D4086" s="13" t="s">
        <v>14104</v>
      </c>
      <c r="E4086" s="12" t="s">
        <v>15147</v>
      </c>
      <c r="F4086" s="12" t="s">
        <v>15148</v>
      </c>
      <c r="G4086" s="12" t="s">
        <v>15149</v>
      </c>
      <c r="H4086" s="9" t="s">
        <v>16279</v>
      </c>
      <c r="I4086" s="12" t="s">
        <v>16280</v>
      </c>
      <c r="J4086" s="9" t="s">
        <v>15147</v>
      </c>
      <c r="K4086" s="15">
        <v>44734</v>
      </c>
      <c r="L4086" s="17">
        <v>44197</v>
      </c>
    </row>
    <row r="4087" spans="1:12" ht="30" x14ac:dyDescent="0.25">
      <c r="A4087" s="10" t="s">
        <v>9</v>
      </c>
      <c r="B4087" s="11" t="str">
        <f>VLOOKUP(C4087,#REF!,2,0)</f>
        <v>Rotas do Pinhão</v>
      </c>
      <c r="C4087" s="12" t="s">
        <v>27</v>
      </c>
      <c r="D4087" s="13" t="s">
        <v>14104</v>
      </c>
      <c r="E4087" s="12" t="s">
        <v>15203</v>
      </c>
      <c r="F4087" s="12" t="s">
        <v>15204</v>
      </c>
      <c r="G4087" s="12" t="s">
        <v>15205</v>
      </c>
      <c r="H4087" s="9" t="s">
        <v>16310</v>
      </c>
      <c r="I4087" s="12" t="s">
        <v>21589</v>
      </c>
      <c r="J4087" s="9" t="s">
        <v>15203</v>
      </c>
      <c r="K4087" s="15">
        <v>44715</v>
      </c>
      <c r="L4087" s="17">
        <v>44197</v>
      </c>
    </row>
    <row r="4088" spans="1:12" ht="30" x14ac:dyDescent="0.25">
      <c r="A4088" s="10" t="s">
        <v>9</v>
      </c>
      <c r="B4088" s="11" t="str">
        <f>VLOOKUP(C4088,#REF!,2,0)</f>
        <v>Rotas do Pinhão</v>
      </c>
      <c r="C4088" s="12" t="s">
        <v>27</v>
      </c>
      <c r="D4088" s="13" t="s">
        <v>14104</v>
      </c>
      <c r="E4088" s="12" t="s">
        <v>15206</v>
      </c>
      <c r="F4088" s="12" t="s">
        <v>15207</v>
      </c>
      <c r="G4088" s="12" t="s">
        <v>15208</v>
      </c>
      <c r="H4088" s="9" t="s">
        <v>16311</v>
      </c>
      <c r="I4088" s="12" t="s">
        <v>16312</v>
      </c>
      <c r="J4088" s="9" t="s">
        <v>15206</v>
      </c>
      <c r="K4088" s="15">
        <v>44721</v>
      </c>
      <c r="L4088" s="17">
        <v>44197</v>
      </c>
    </row>
    <row r="4089" spans="1:12" ht="30" x14ac:dyDescent="0.25">
      <c r="A4089" s="10" t="s">
        <v>9</v>
      </c>
      <c r="B4089" s="11" t="str">
        <f>VLOOKUP(C4089,#REF!,2,0)</f>
        <v>Rotas do Pinhão</v>
      </c>
      <c r="C4089" s="12" t="s">
        <v>27</v>
      </c>
      <c r="D4089" s="13" t="s">
        <v>14104</v>
      </c>
      <c r="E4089" s="12" t="s">
        <v>15209</v>
      </c>
      <c r="F4089" s="12" t="s">
        <v>15210</v>
      </c>
      <c r="G4089" s="12" t="s">
        <v>22721</v>
      </c>
      <c r="H4089" s="9" t="s">
        <v>12956</v>
      </c>
      <c r="I4089" s="12" t="s">
        <v>21590</v>
      </c>
      <c r="J4089" s="9" t="s">
        <v>15209</v>
      </c>
      <c r="K4089" s="15">
        <v>44729</v>
      </c>
      <c r="L4089" s="17">
        <v>44197</v>
      </c>
    </row>
    <row r="4090" spans="1:12" ht="30" x14ac:dyDescent="0.25">
      <c r="A4090" s="10" t="s">
        <v>9</v>
      </c>
      <c r="B4090" s="11" t="str">
        <f>VLOOKUP(C4090,#REF!,2,0)</f>
        <v>Rotas do Pinhão</v>
      </c>
      <c r="C4090" s="12" t="s">
        <v>27</v>
      </c>
      <c r="D4090" s="13" t="s">
        <v>14104</v>
      </c>
      <c r="E4090" s="12" t="s">
        <v>15185</v>
      </c>
      <c r="F4090" s="12" t="s">
        <v>15186</v>
      </c>
      <c r="G4090" s="12" t="s">
        <v>22723</v>
      </c>
      <c r="H4090" s="9" t="s">
        <v>16300</v>
      </c>
      <c r="I4090" s="12" t="s">
        <v>16301</v>
      </c>
      <c r="J4090" s="9" t="s">
        <v>15185</v>
      </c>
      <c r="K4090" s="15">
        <v>44773</v>
      </c>
      <c r="L4090" s="17">
        <v>44197</v>
      </c>
    </row>
    <row r="4091" spans="1:12" ht="45" x14ac:dyDescent="0.25">
      <c r="A4091" s="10" t="s">
        <v>9</v>
      </c>
      <c r="B4091" s="11" t="str">
        <f>VLOOKUP(C4091,#REF!,2,0)</f>
        <v>Rotas do Pinhão</v>
      </c>
      <c r="C4091" s="12" t="s">
        <v>27</v>
      </c>
      <c r="D4091" s="13" t="s">
        <v>14104</v>
      </c>
      <c r="E4091" s="12" t="s">
        <v>15242</v>
      </c>
      <c r="F4091" s="12" t="s">
        <v>15243</v>
      </c>
      <c r="G4091" s="12" t="s">
        <v>15244</v>
      </c>
      <c r="H4091" s="9" t="s">
        <v>16329</v>
      </c>
      <c r="I4091" s="12" t="s">
        <v>21593</v>
      </c>
      <c r="J4091" s="9" t="s">
        <v>15242</v>
      </c>
      <c r="K4091" s="15">
        <v>44741</v>
      </c>
      <c r="L4091" s="17">
        <v>44197</v>
      </c>
    </row>
    <row r="4092" spans="1:12" ht="30" x14ac:dyDescent="0.25">
      <c r="A4092" s="10" t="s">
        <v>9</v>
      </c>
      <c r="B4092" s="11" t="str">
        <f>VLOOKUP(C4092,#REF!,2,0)</f>
        <v>Rotas do Pinhão</v>
      </c>
      <c r="C4092" s="12" t="s">
        <v>27</v>
      </c>
      <c r="D4092" s="13" t="s">
        <v>14104</v>
      </c>
      <c r="E4092" s="12" t="s">
        <v>15253</v>
      </c>
      <c r="F4092" s="12" t="s">
        <v>15254</v>
      </c>
      <c r="G4092" s="12" t="s">
        <v>15255</v>
      </c>
      <c r="H4092" s="9" t="s">
        <v>16335</v>
      </c>
      <c r="I4092" s="12" t="s">
        <v>16336</v>
      </c>
      <c r="J4092" s="9" t="s">
        <v>15253</v>
      </c>
      <c r="K4092" s="15">
        <v>44775</v>
      </c>
      <c r="L4092" s="17">
        <v>44197</v>
      </c>
    </row>
    <row r="4093" spans="1:12" ht="30" x14ac:dyDescent="0.25">
      <c r="A4093" s="10" t="s">
        <v>9</v>
      </c>
      <c r="B4093" s="11" t="str">
        <f>VLOOKUP(C4093,#REF!,2,0)</f>
        <v>Rotas do Pinhão</v>
      </c>
      <c r="C4093" s="12" t="s">
        <v>27</v>
      </c>
      <c r="D4093" s="13" t="s">
        <v>14104</v>
      </c>
      <c r="E4093" s="12" t="s">
        <v>15319</v>
      </c>
      <c r="F4093" s="12" t="s">
        <v>15320</v>
      </c>
      <c r="G4093" s="12" t="s">
        <v>15321</v>
      </c>
      <c r="H4093" s="9" t="s">
        <v>16373</v>
      </c>
      <c r="I4093" s="12" t="s">
        <v>16374</v>
      </c>
      <c r="J4093" s="9" t="s">
        <v>15319</v>
      </c>
      <c r="K4093" s="15">
        <v>44755</v>
      </c>
      <c r="L4093" s="17">
        <v>44197</v>
      </c>
    </row>
    <row r="4094" spans="1:12" ht="30" x14ac:dyDescent="0.25">
      <c r="A4094" s="10" t="s">
        <v>9</v>
      </c>
      <c r="B4094" s="11" t="str">
        <f>VLOOKUP(C4094,#REF!,2,0)</f>
        <v>Rotas do Pinhão</v>
      </c>
      <c r="C4094" s="12" t="s">
        <v>27</v>
      </c>
      <c r="D4094" s="13" t="s">
        <v>14104</v>
      </c>
      <c r="E4094" s="12" t="s">
        <v>15322</v>
      </c>
      <c r="F4094" s="12" t="s">
        <v>229</v>
      </c>
      <c r="G4094" s="12" t="s">
        <v>15323</v>
      </c>
      <c r="H4094" s="9" t="s">
        <v>16375</v>
      </c>
      <c r="I4094" s="12" t="s">
        <v>16376</v>
      </c>
      <c r="J4094" s="9" t="s">
        <v>15322</v>
      </c>
      <c r="K4094" s="15">
        <v>44757</v>
      </c>
      <c r="L4094" s="17">
        <v>44197</v>
      </c>
    </row>
    <row r="4095" spans="1:12" ht="30" x14ac:dyDescent="0.25">
      <c r="A4095" s="10" t="s">
        <v>9</v>
      </c>
      <c r="B4095" s="11" t="str">
        <f>VLOOKUP(C4095,#REF!,2,0)</f>
        <v>Rotas do Pinhão</v>
      </c>
      <c r="C4095" s="12" t="s">
        <v>27</v>
      </c>
      <c r="D4095" s="13" t="s">
        <v>14104</v>
      </c>
      <c r="E4095" s="12" t="s">
        <v>15355</v>
      </c>
      <c r="F4095" s="12" t="s">
        <v>15356</v>
      </c>
      <c r="G4095" s="12" t="s">
        <v>15357</v>
      </c>
      <c r="H4095" s="9" t="s">
        <v>16393</v>
      </c>
      <c r="I4095" s="12" t="s">
        <v>16394</v>
      </c>
      <c r="J4095" s="9" t="s">
        <v>15355</v>
      </c>
      <c r="K4095" s="15">
        <v>44741</v>
      </c>
      <c r="L4095" s="17">
        <v>44197</v>
      </c>
    </row>
    <row r="4096" spans="1:12" ht="30" x14ac:dyDescent="0.25">
      <c r="A4096" s="10" t="s">
        <v>9</v>
      </c>
      <c r="B4096" s="11" t="str">
        <f>VLOOKUP(C4096,#REF!,2,0)</f>
        <v>Rotas do Pinhão</v>
      </c>
      <c r="C4096" s="12" t="s">
        <v>27</v>
      </c>
      <c r="D4096" s="13" t="s">
        <v>14104</v>
      </c>
      <c r="E4096" s="12" t="s">
        <v>15358</v>
      </c>
      <c r="F4096" s="12" t="s">
        <v>15359</v>
      </c>
      <c r="G4096" s="12" t="s">
        <v>15360</v>
      </c>
      <c r="H4096" s="9" t="s">
        <v>16395</v>
      </c>
      <c r="I4096" s="12" t="s">
        <v>16396</v>
      </c>
      <c r="J4096" s="9" t="s">
        <v>15358</v>
      </c>
      <c r="K4096" s="15">
        <v>44744</v>
      </c>
      <c r="L4096" s="17">
        <v>44197</v>
      </c>
    </row>
    <row r="4097" spans="1:12" ht="30" x14ac:dyDescent="0.25">
      <c r="A4097" s="10" t="s">
        <v>9</v>
      </c>
      <c r="B4097" s="11" t="str">
        <f>VLOOKUP(C4097,#REF!,2,0)</f>
        <v>Rotas do Pinhão</v>
      </c>
      <c r="C4097" s="12" t="s">
        <v>27</v>
      </c>
      <c r="D4097" s="13" t="s">
        <v>14104</v>
      </c>
      <c r="E4097" s="12" t="s">
        <v>15336</v>
      </c>
      <c r="F4097" s="12" t="s">
        <v>15337</v>
      </c>
      <c r="G4097" s="12" t="s">
        <v>15338</v>
      </c>
      <c r="H4097" s="9" t="s">
        <v>16381</v>
      </c>
      <c r="I4097" s="12" t="s">
        <v>16382</v>
      </c>
      <c r="J4097" s="9" t="s">
        <v>15336</v>
      </c>
      <c r="K4097" s="15">
        <v>44826</v>
      </c>
      <c r="L4097" s="17">
        <v>44197</v>
      </c>
    </row>
    <row r="4098" spans="1:12" ht="30" x14ac:dyDescent="0.25">
      <c r="A4098" s="10" t="s">
        <v>9</v>
      </c>
      <c r="B4098" s="11" t="str">
        <f>VLOOKUP(C4098,#REF!,2,0)</f>
        <v>Rotas do Pinhão</v>
      </c>
      <c r="C4098" s="12" t="s">
        <v>27</v>
      </c>
      <c r="D4098" s="13" t="s">
        <v>14104</v>
      </c>
      <c r="E4098" s="12" t="s">
        <v>15367</v>
      </c>
      <c r="F4098" s="12" t="s">
        <v>15368</v>
      </c>
      <c r="G4098" s="12" t="s">
        <v>15369</v>
      </c>
      <c r="H4098" s="9" t="s">
        <v>16398</v>
      </c>
      <c r="I4098" s="12" t="s">
        <v>16399</v>
      </c>
      <c r="J4098" s="9" t="s">
        <v>15367</v>
      </c>
      <c r="K4098" s="15">
        <v>44783</v>
      </c>
      <c r="L4098" s="17">
        <v>44197</v>
      </c>
    </row>
    <row r="4099" spans="1:12" ht="30" x14ac:dyDescent="0.25">
      <c r="A4099" s="10" t="s">
        <v>9</v>
      </c>
      <c r="B4099" s="11" t="str">
        <f>VLOOKUP(C4099,#REF!,2,0)</f>
        <v>Rotas do Pinhão</v>
      </c>
      <c r="C4099" s="12" t="s">
        <v>27</v>
      </c>
      <c r="D4099" s="13" t="s">
        <v>14104</v>
      </c>
      <c r="E4099" s="12" t="s">
        <v>15373</v>
      </c>
      <c r="F4099" s="12" t="s">
        <v>15374</v>
      </c>
      <c r="G4099" s="12" t="s">
        <v>15375</v>
      </c>
      <c r="H4099" s="9" t="s">
        <v>16401</v>
      </c>
      <c r="I4099" s="12" t="s">
        <v>16402</v>
      </c>
      <c r="J4099" s="9" t="s">
        <v>15373</v>
      </c>
      <c r="K4099" s="15">
        <v>44791</v>
      </c>
      <c r="L4099" s="17">
        <v>44197</v>
      </c>
    </row>
    <row r="4100" spans="1:12" ht="30" x14ac:dyDescent="0.25">
      <c r="A4100" s="10" t="s">
        <v>9</v>
      </c>
      <c r="B4100" s="11" t="str">
        <f>VLOOKUP(C4100,#REF!,2,0)</f>
        <v>Rotas do Pinhão</v>
      </c>
      <c r="C4100" s="12" t="s">
        <v>27</v>
      </c>
      <c r="D4100" s="13" t="s">
        <v>14104</v>
      </c>
      <c r="E4100" s="12" t="s">
        <v>15416</v>
      </c>
      <c r="F4100" s="12" t="s">
        <v>15417</v>
      </c>
      <c r="G4100" s="12" t="s">
        <v>15418</v>
      </c>
      <c r="H4100" s="9" t="s">
        <v>16428</v>
      </c>
      <c r="I4100" s="12" t="s">
        <v>16429</v>
      </c>
      <c r="J4100" s="9" t="s">
        <v>15416</v>
      </c>
      <c r="K4100" s="15">
        <v>44790</v>
      </c>
      <c r="L4100" s="17">
        <v>44197</v>
      </c>
    </row>
    <row r="4101" spans="1:12" ht="30" x14ac:dyDescent="0.25">
      <c r="A4101" s="10" t="s">
        <v>9</v>
      </c>
      <c r="B4101" s="11" t="str">
        <f>VLOOKUP(C4101,#REF!,2,0)</f>
        <v>Rotas do Pinhão</v>
      </c>
      <c r="C4101" s="12" t="s">
        <v>27</v>
      </c>
      <c r="D4101" s="13" t="s">
        <v>14104</v>
      </c>
      <c r="E4101" s="12" t="s">
        <v>15424</v>
      </c>
      <c r="F4101" s="12" t="s">
        <v>15425</v>
      </c>
      <c r="G4101" s="12" t="s">
        <v>15426</v>
      </c>
      <c r="H4101" s="9" t="s">
        <v>16433</v>
      </c>
      <c r="I4101" s="12" t="s">
        <v>16434</v>
      </c>
      <c r="J4101" s="9" t="s">
        <v>15424</v>
      </c>
      <c r="K4101" s="15">
        <v>44805</v>
      </c>
      <c r="L4101" s="17">
        <v>44197</v>
      </c>
    </row>
    <row r="4102" spans="1:12" ht="30" x14ac:dyDescent="0.25">
      <c r="A4102" s="10" t="s">
        <v>9</v>
      </c>
      <c r="B4102" s="11" t="str">
        <f>VLOOKUP(C4102,#REF!,2,0)</f>
        <v>Rotas do Pinhão</v>
      </c>
      <c r="C4102" s="12" t="s">
        <v>27</v>
      </c>
      <c r="D4102" s="13" t="s">
        <v>14104</v>
      </c>
      <c r="E4102" s="12" t="s">
        <v>15475</v>
      </c>
      <c r="F4102" s="12" t="s">
        <v>15476</v>
      </c>
      <c r="G4102" s="12" t="s">
        <v>22735</v>
      </c>
      <c r="H4102" s="9" t="s">
        <v>16462</v>
      </c>
      <c r="I4102" s="12" t="s">
        <v>16463</v>
      </c>
      <c r="J4102" s="9" t="s">
        <v>15475</v>
      </c>
      <c r="K4102" s="15">
        <v>44833</v>
      </c>
      <c r="L4102" s="17">
        <v>44197</v>
      </c>
    </row>
    <row r="4103" spans="1:12" ht="30" x14ac:dyDescent="0.25">
      <c r="A4103" s="10" t="s">
        <v>9</v>
      </c>
      <c r="B4103" s="11" t="str">
        <f>VLOOKUP(C4103,#REF!,2,0)</f>
        <v>Rotas do Pinhão</v>
      </c>
      <c r="C4103" s="12" t="s">
        <v>27</v>
      </c>
      <c r="D4103" s="13" t="s">
        <v>14104</v>
      </c>
      <c r="E4103" s="12" t="s">
        <v>15477</v>
      </c>
      <c r="F4103" s="12" t="s">
        <v>15478</v>
      </c>
      <c r="G4103" s="12" t="s">
        <v>15479</v>
      </c>
      <c r="H4103" s="9" t="s">
        <v>16464</v>
      </c>
      <c r="I4103" s="12" t="s">
        <v>16465</v>
      </c>
      <c r="J4103" s="9" t="s">
        <v>15477</v>
      </c>
      <c r="K4103" s="15">
        <v>44836</v>
      </c>
      <c r="L4103" s="17">
        <v>44197</v>
      </c>
    </row>
    <row r="4104" spans="1:12" ht="30" x14ac:dyDescent="0.25">
      <c r="A4104" s="10" t="s">
        <v>9</v>
      </c>
      <c r="B4104" s="11" t="str">
        <f>VLOOKUP(C4104,#REF!,2,0)</f>
        <v>Rotas do Pinhão</v>
      </c>
      <c r="C4104" s="12" t="s">
        <v>27</v>
      </c>
      <c r="D4104" s="13" t="s">
        <v>14104</v>
      </c>
      <c r="E4104" s="12" t="s">
        <v>15480</v>
      </c>
      <c r="F4104" s="12" t="s">
        <v>15481</v>
      </c>
      <c r="G4104" s="12" t="s">
        <v>15482</v>
      </c>
      <c r="H4104" s="9" t="s">
        <v>16466</v>
      </c>
      <c r="I4104" s="12" t="s">
        <v>16467</v>
      </c>
      <c r="J4104" s="9" t="s">
        <v>15480</v>
      </c>
      <c r="K4104" s="15">
        <v>44836</v>
      </c>
      <c r="L4104" s="17">
        <v>44197</v>
      </c>
    </row>
    <row r="4105" spans="1:12" ht="30" x14ac:dyDescent="0.25">
      <c r="A4105" s="10" t="s">
        <v>9</v>
      </c>
      <c r="B4105" s="11" t="str">
        <f>VLOOKUP(C4105,#REF!,2,0)</f>
        <v>Rotas do Pinhão</v>
      </c>
      <c r="C4105" s="12" t="s">
        <v>27</v>
      </c>
      <c r="D4105" s="13" t="s">
        <v>14104</v>
      </c>
      <c r="E4105" s="12" t="s">
        <v>15510</v>
      </c>
      <c r="F4105" s="12" t="s">
        <v>15511</v>
      </c>
      <c r="G4105" s="12" t="s">
        <v>15512</v>
      </c>
      <c r="H4105" s="9" t="s">
        <v>16482</v>
      </c>
      <c r="I4105" s="12" t="s">
        <v>21628</v>
      </c>
      <c r="J4105" s="9" t="s">
        <v>15510</v>
      </c>
      <c r="K4105" s="15">
        <v>44815</v>
      </c>
      <c r="L4105" s="17">
        <v>44197</v>
      </c>
    </row>
    <row r="4106" spans="1:12" ht="45" x14ac:dyDescent="0.25">
      <c r="A4106" s="10" t="s">
        <v>9</v>
      </c>
      <c r="B4106" s="11" t="str">
        <f>VLOOKUP(C4106,#REF!,2,0)</f>
        <v>Rotas do Pinhão</v>
      </c>
      <c r="C4106" s="12" t="s">
        <v>27</v>
      </c>
      <c r="D4106" s="13" t="s">
        <v>14104</v>
      </c>
      <c r="E4106" s="12" t="s">
        <v>15513</v>
      </c>
      <c r="F4106" s="12" t="s">
        <v>15514</v>
      </c>
      <c r="G4106" s="12" t="s">
        <v>15515</v>
      </c>
      <c r="H4106" s="9" t="s">
        <v>16483</v>
      </c>
      <c r="I4106" s="12" t="s">
        <v>16484</v>
      </c>
      <c r="J4106" s="9" t="s">
        <v>15513</v>
      </c>
      <c r="K4106" s="15">
        <v>44820</v>
      </c>
      <c r="L4106" s="17">
        <v>44197</v>
      </c>
    </row>
    <row r="4107" spans="1:12" ht="30" x14ac:dyDescent="0.25">
      <c r="A4107" s="10" t="s">
        <v>9</v>
      </c>
      <c r="B4107" s="11" t="str">
        <f>VLOOKUP(C4107,#REF!,2,0)</f>
        <v>Rotas do Pinhão</v>
      </c>
      <c r="C4107" s="12" t="s">
        <v>27</v>
      </c>
      <c r="D4107" s="13" t="s">
        <v>14104</v>
      </c>
      <c r="E4107" s="12" t="s">
        <v>15519</v>
      </c>
      <c r="F4107" s="12" t="s">
        <v>15520</v>
      </c>
      <c r="G4107" s="12" t="s">
        <v>15521</v>
      </c>
      <c r="H4107" s="9" t="s">
        <v>16487</v>
      </c>
      <c r="I4107" s="12" t="s">
        <v>16488</v>
      </c>
      <c r="J4107" s="9" t="s">
        <v>15519</v>
      </c>
      <c r="K4107" s="15">
        <v>44841</v>
      </c>
      <c r="L4107" s="17">
        <v>44197</v>
      </c>
    </row>
    <row r="4108" spans="1:12" ht="45" x14ac:dyDescent="0.25">
      <c r="A4108" s="10" t="s">
        <v>9</v>
      </c>
      <c r="B4108" s="11" t="str">
        <f>VLOOKUP(C4108,#REF!,2,0)</f>
        <v>Rotas do Pinhão</v>
      </c>
      <c r="C4108" s="12" t="s">
        <v>27</v>
      </c>
      <c r="D4108" s="13" t="s">
        <v>14104</v>
      </c>
      <c r="E4108" s="12" t="s">
        <v>15525</v>
      </c>
      <c r="F4108" s="12" t="s">
        <v>15526</v>
      </c>
      <c r="G4108" s="12" t="s">
        <v>15527</v>
      </c>
      <c r="H4108" s="9" t="s">
        <v>16491</v>
      </c>
      <c r="I4108" s="12" t="s">
        <v>21629</v>
      </c>
      <c r="J4108" s="9" t="s">
        <v>15525</v>
      </c>
      <c r="K4108" s="15">
        <v>44861</v>
      </c>
      <c r="L4108" s="17">
        <v>44197</v>
      </c>
    </row>
    <row r="4109" spans="1:12" ht="30" x14ac:dyDescent="0.25">
      <c r="A4109" s="10" t="s">
        <v>9</v>
      </c>
      <c r="B4109" s="11" t="str">
        <f>VLOOKUP(C4109,#REF!,2,0)</f>
        <v>Rotas do Pinhão</v>
      </c>
      <c r="C4109" s="12" t="s">
        <v>27</v>
      </c>
      <c r="D4109" s="13" t="s">
        <v>14104</v>
      </c>
      <c r="E4109" s="12" t="s">
        <v>15550</v>
      </c>
      <c r="F4109" s="12" t="s">
        <v>15551</v>
      </c>
      <c r="G4109" s="12" t="s">
        <v>22736</v>
      </c>
      <c r="H4109" s="9" t="s">
        <v>16503</v>
      </c>
      <c r="I4109" s="12" t="s">
        <v>16429</v>
      </c>
      <c r="J4109" s="9" t="s">
        <v>15550</v>
      </c>
      <c r="K4109" s="15">
        <v>44790</v>
      </c>
      <c r="L4109" s="17">
        <v>44197</v>
      </c>
    </row>
    <row r="4110" spans="1:12" ht="30" x14ac:dyDescent="0.25">
      <c r="A4110" s="10" t="s">
        <v>9</v>
      </c>
      <c r="B4110" s="11" t="str">
        <f>VLOOKUP(C4110,#REF!,2,0)</f>
        <v>Rotas do Pinhão</v>
      </c>
      <c r="C4110" s="12" t="s">
        <v>27</v>
      </c>
      <c r="D4110" s="13" t="s">
        <v>14104</v>
      </c>
      <c r="E4110" s="12" t="s">
        <v>15555</v>
      </c>
      <c r="F4110" s="12" t="s">
        <v>15556</v>
      </c>
      <c r="G4110" s="12" t="s">
        <v>15557</v>
      </c>
      <c r="H4110" s="9" t="s">
        <v>16401</v>
      </c>
      <c r="I4110" s="12" t="s">
        <v>16402</v>
      </c>
      <c r="J4110" s="9" t="s">
        <v>15555</v>
      </c>
      <c r="K4110" s="15">
        <v>44791</v>
      </c>
      <c r="L4110" s="17">
        <v>44197</v>
      </c>
    </row>
    <row r="4111" spans="1:12" ht="30" x14ac:dyDescent="0.25">
      <c r="A4111" s="10" t="s">
        <v>9</v>
      </c>
      <c r="B4111" s="11" t="str">
        <f>VLOOKUP(C4111,#REF!,2,0)</f>
        <v>Rotas do Pinhão</v>
      </c>
      <c r="C4111" s="12" t="s">
        <v>27</v>
      </c>
      <c r="D4111" s="13" t="s">
        <v>14104</v>
      </c>
      <c r="E4111" s="12" t="s">
        <v>15558</v>
      </c>
      <c r="F4111" s="12" t="s">
        <v>15559</v>
      </c>
      <c r="G4111" s="12" t="s">
        <v>15560</v>
      </c>
      <c r="H4111" s="9" t="s">
        <v>16506</v>
      </c>
      <c r="I4111" s="12" t="s">
        <v>16507</v>
      </c>
      <c r="J4111" s="9" t="s">
        <v>15558</v>
      </c>
      <c r="K4111" s="15">
        <v>44793</v>
      </c>
      <c r="L4111" s="17">
        <v>44197</v>
      </c>
    </row>
    <row r="4112" spans="1:12" ht="30" x14ac:dyDescent="0.25">
      <c r="A4112" s="10" t="s">
        <v>9</v>
      </c>
      <c r="B4112" s="11" t="str">
        <f>VLOOKUP(C4112,#REF!,2,0)</f>
        <v>Rotas do Pinhão</v>
      </c>
      <c r="C4112" s="12" t="s">
        <v>27</v>
      </c>
      <c r="D4112" s="13" t="s">
        <v>14104</v>
      </c>
      <c r="E4112" s="12" t="s">
        <v>15528</v>
      </c>
      <c r="F4112" s="12" t="s">
        <v>15529</v>
      </c>
      <c r="G4112" s="12" t="s">
        <v>15530</v>
      </c>
      <c r="H4112" s="9" t="s">
        <v>16492</v>
      </c>
      <c r="I4112" s="12" t="s">
        <v>21630</v>
      </c>
      <c r="J4112" s="9" t="s">
        <v>15528</v>
      </c>
      <c r="K4112" s="15">
        <v>44888</v>
      </c>
      <c r="L4112" s="17">
        <v>44197</v>
      </c>
    </row>
    <row r="4113" spans="1:12" ht="30" x14ac:dyDescent="0.25">
      <c r="A4113" s="10" t="s">
        <v>9</v>
      </c>
      <c r="B4113" s="11" t="str">
        <f>VLOOKUP(C4113,#REF!,2,0)</f>
        <v>Rotas do Pinhão</v>
      </c>
      <c r="C4113" s="12" t="s">
        <v>27</v>
      </c>
      <c r="D4113" s="13" t="s">
        <v>14104</v>
      </c>
      <c r="E4113" s="12" t="s">
        <v>15542</v>
      </c>
      <c r="F4113" s="12" t="s">
        <v>15543</v>
      </c>
      <c r="G4113" s="12" t="s">
        <v>15544</v>
      </c>
      <c r="H4113" s="9" t="s">
        <v>16498</v>
      </c>
      <c r="I4113" s="12" t="s">
        <v>21632</v>
      </c>
      <c r="J4113" s="9" t="s">
        <v>15542</v>
      </c>
      <c r="K4113" s="15">
        <v>44909</v>
      </c>
      <c r="L4113" s="17">
        <v>44197</v>
      </c>
    </row>
    <row r="4114" spans="1:12" ht="30" x14ac:dyDescent="0.25">
      <c r="A4114" s="10" t="s">
        <v>9</v>
      </c>
      <c r="B4114" s="11" t="str">
        <f>VLOOKUP(C4114,#REF!,2,0)</f>
        <v>Rotas do Pinhão</v>
      </c>
      <c r="C4114" s="12" t="s">
        <v>27</v>
      </c>
      <c r="D4114" s="13" t="s">
        <v>14104</v>
      </c>
      <c r="E4114" s="12" t="s">
        <v>15564</v>
      </c>
      <c r="F4114" s="12" t="s">
        <v>15565</v>
      </c>
      <c r="G4114" s="12" t="s">
        <v>15566</v>
      </c>
      <c r="H4114" s="9" t="s">
        <v>16509</v>
      </c>
      <c r="I4114" s="12" t="s">
        <v>21634</v>
      </c>
      <c r="J4114" s="9" t="s">
        <v>15564</v>
      </c>
      <c r="K4114" s="15">
        <v>44890</v>
      </c>
      <c r="L4114" s="17">
        <v>44197</v>
      </c>
    </row>
    <row r="4115" spans="1:12" ht="30" x14ac:dyDescent="0.25">
      <c r="A4115" s="10" t="s">
        <v>9</v>
      </c>
      <c r="B4115" s="11" t="str">
        <f>VLOOKUP(C4115,#REF!,2,0)</f>
        <v>Rotas do Pinhão</v>
      </c>
      <c r="C4115" s="12" t="s">
        <v>27</v>
      </c>
      <c r="D4115" s="13" t="s">
        <v>14104</v>
      </c>
      <c r="E4115" s="12" t="s">
        <v>22739</v>
      </c>
      <c r="F4115" s="12" t="s">
        <v>22740</v>
      </c>
      <c r="G4115" s="12" t="s">
        <v>22741</v>
      </c>
      <c r="H4115" s="9" t="s">
        <v>22742</v>
      </c>
      <c r="I4115" s="12" t="s">
        <v>22743</v>
      </c>
      <c r="J4115" s="9" t="s">
        <v>22739</v>
      </c>
      <c r="K4115" s="15">
        <v>44930</v>
      </c>
      <c r="L4115" s="17">
        <v>44197</v>
      </c>
    </row>
    <row r="4116" spans="1:12" ht="30" x14ac:dyDescent="0.25">
      <c r="A4116" s="10" t="s">
        <v>9</v>
      </c>
      <c r="B4116" s="11" t="str">
        <f>VLOOKUP(C4116,#REF!,2,0)</f>
        <v>Rotas do Pinhão</v>
      </c>
      <c r="C4116" s="12" t="s">
        <v>27</v>
      </c>
      <c r="D4116" s="13" t="s">
        <v>14104</v>
      </c>
      <c r="E4116" s="12" t="s">
        <v>22754</v>
      </c>
      <c r="F4116" s="12" t="s">
        <v>22755</v>
      </c>
      <c r="G4116" s="12" t="s">
        <v>22756</v>
      </c>
      <c r="H4116" s="9" t="s">
        <v>22757</v>
      </c>
      <c r="I4116" s="12" t="s">
        <v>22758</v>
      </c>
      <c r="J4116" s="9" t="s">
        <v>22754</v>
      </c>
      <c r="K4116" s="15">
        <v>44952</v>
      </c>
      <c r="L4116" s="17">
        <v>44197</v>
      </c>
    </row>
    <row r="4117" spans="1:12" ht="30" x14ac:dyDescent="0.25">
      <c r="A4117" s="10" t="s">
        <v>9</v>
      </c>
      <c r="B4117" s="11" t="str">
        <f>VLOOKUP(C4117,#REF!,2,0)</f>
        <v>Rotas do Pinhão</v>
      </c>
      <c r="C4117" s="12" t="s">
        <v>27</v>
      </c>
      <c r="D4117" s="13" t="s">
        <v>14104</v>
      </c>
      <c r="E4117" s="12" t="s">
        <v>15620</v>
      </c>
      <c r="F4117" s="12" t="s">
        <v>15621</v>
      </c>
      <c r="G4117" s="12" t="s">
        <v>15622</v>
      </c>
      <c r="H4117" s="9" t="s">
        <v>16540</v>
      </c>
      <c r="I4117" s="12" t="s">
        <v>16541</v>
      </c>
      <c r="J4117" s="9" t="s">
        <v>15620</v>
      </c>
      <c r="K4117" s="15">
        <v>44793</v>
      </c>
      <c r="L4117" s="17">
        <v>44197</v>
      </c>
    </row>
    <row r="4118" spans="1:12" ht="30" x14ac:dyDescent="0.25">
      <c r="A4118" s="10" t="s">
        <v>9</v>
      </c>
      <c r="B4118" s="11" t="str">
        <f>VLOOKUP(C4118,#REF!,2,0)</f>
        <v>Rotas do Pinhão</v>
      </c>
      <c r="C4118" s="12" t="s">
        <v>27</v>
      </c>
      <c r="D4118" s="13" t="s">
        <v>14104</v>
      </c>
      <c r="E4118" s="12" t="s">
        <v>15631</v>
      </c>
      <c r="F4118" s="12" t="s">
        <v>15632</v>
      </c>
      <c r="G4118" s="12" t="s">
        <v>15389</v>
      </c>
      <c r="H4118" s="9" t="s">
        <v>16410</v>
      </c>
      <c r="I4118" s="12" t="s">
        <v>21643</v>
      </c>
      <c r="J4118" s="9" t="s">
        <v>15631</v>
      </c>
      <c r="K4118" s="15">
        <v>44843</v>
      </c>
      <c r="L4118" s="17">
        <v>44197</v>
      </c>
    </row>
    <row r="4119" spans="1:12" ht="30" x14ac:dyDescent="0.25">
      <c r="A4119" s="10" t="s">
        <v>9</v>
      </c>
      <c r="B4119" s="11" t="str">
        <f>VLOOKUP(C4119,#REF!,2,0)</f>
        <v>Rotas do Pinhão</v>
      </c>
      <c r="C4119" s="12" t="s">
        <v>27</v>
      </c>
      <c r="D4119" s="13" t="s">
        <v>14104</v>
      </c>
      <c r="E4119" s="12" t="s">
        <v>15633</v>
      </c>
      <c r="F4119" s="12" t="s">
        <v>15634</v>
      </c>
      <c r="G4119" s="12" t="s">
        <v>15635</v>
      </c>
      <c r="H4119" s="9" t="s">
        <v>16549</v>
      </c>
      <c r="I4119" s="12" t="s">
        <v>21644</v>
      </c>
      <c r="J4119" s="9" t="s">
        <v>15633</v>
      </c>
      <c r="K4119" s="15">
        <v>44862</v>
      </c>
      <c r="L4119" s="17">
        <v>44197</v>
      </c>
    </row>
    <row r="4120" spans="1:12" ht="30" x14ac:dyDescent="0.25">
      <c r="A4120" s="10" t="s">
        <v>9</v>
      </c>
      <c r="B4120" s="11" t="str">
        <f>VLOOKUP(C4120,#REF!,2,0)</f>
        <v>Rotas do Pinhão</v>
      </c>
      <c r="C4120" s="12" t="s">
        <v>27</v>
      </c>
      <c r="D4120" s="13" t="s">
        <v>14104</v>
      </c>
      <c r="E4120" s="12" t="s">
        <v>22761</v>
      </c>
      <c r="F4120" s="12" t="s">
        <v>22762</v>
      </c>
      <c r="G4120" s="12" t="s">
        <v>22763</v>
      </c>
      <c r="H4120" s="9" t="s">
        <v>22764</v>
      </c>
      <c r="I4120" s="12" t="s">
        <v>22765</v>
      </c>
      <c r="J4120" s="9" t="s">
        <v>22761</v>
      </c>
      <c r="K4120" s="15">
        <v>44933</v>
      </c>
      <c r="L4120" s="17">
        <v>44197</v>
      </c>
    </row>
    <row r="4121" spans="1:12" ht="30" x14ac:dyDescent="0.25">
      <c r="A4121" s="10" t="s">
        <v>9</v>
      </c>
      <c r="B4121" s="11" t="str">
        <f>VLOOKUP(C4121,#REF!,2,0)</f>
        <v>Rotas do Pinhão</v>
      </c>
      <c r="C4121" s="12" t="s">
        <v>27</v>
      </c>
      <c r="D4121" s="13" t="s">
        <v>14104</v>
      </c>
      <c r="E4121" s="12" t="s">
        <v>22766</v>
      </c>
      <c r="F4121" s="12" t="s">
        <v>22767</v>
      </c>
      <c r="G4121" s="12" t="s">
        <v>22768</v>
      </c>
      <c r="H4121" s="9" t="s">
        <v>7451</v>
      </c>
      <c r="I4121" s="12" t="s">
        <v>22769</v>
      </c>
      <c r="J4121" s="9" t="s">
        <v>22766</v>
      </c>
      <c r="K4121" s="15">
        <v>44952</v>
      </c>
      <c r="L4121" s="17">
        <v>44197</v>
      </c>
    </row>
    <row r="4122" spans="1:12" ht="30" x14ac:dyDescent="0.25">
      <c r="A4122" s="10" t="s">
        <v>9</v>
      </c>
      <c r="B4122" s="11" t="str">
        <f>VLOOKUP(C4122,#REF!,2,0)</f>
        <v>Rotas do Pinhão</v>
      </c>
      <c r="C4122" s="12" t="s">
        <v>27</v>
      </c>
      <c r="D4122" s="13" t="s">
        <v>14104</v>
      </c>
      <c r="E4122" s="12" t="s">
        <v>22775</v>
      </c>
      <c r="F4122" s="12" t="s">
        <v>22776</v>
      </c>
      <c r="G4122" s="12" t="s">
        <v>22777</v>
      </c>
      <c r="H4122" s="9" t="s">
        <v>22778</v>
      </c>
      <c r="I4122" s="12" t="s">
        <v>22779</v>
      </c>
      <c r="J4122" s="9" t="s">
        <v>22775</v>
      </c>
      <c r="K4122" s="15">
        <v>44932</v>
      </c>
      <c r="L4122" s="17">
        <v>44197</v>
      </c>
    </row>
    <row r="4123" spans="1:12" ht="30" x14ac:dyDescent="0.25">
      <c r="A4123" s="10" t="s">
        <v>9</v>
      </c>
      <c r="B4123" s="11" t="str">
        <f>VLOOKUP(C4123,#REF!,2,0)</f>
        <v>Rotas do Pinhão</v>
      </c>
      <c r="C4123" s="12" t="s">
        <v>27</v>
      </c>
      <c r="D4123" s="13" t="s">
        <v>14104</v>
      </c>
      <c r="E4123" s="12" t="s">
        <v>22780</v>
      </c>
      <c r="F4123" s="12" t="s">
        <v>22781</v>
      </c>
      <c r="G4123" s="12" t="s">
        <v>22782</v>
      </c>
      <c r="H4123" s="9" t="s">
        <v>22783</v>
      </c>
      <c r="I4123" s="12" t="s">
        <v>22784</v>
      </c>
      <c r="J4123" s="9" t="s">
        <v>22780</v>
      </c>
      <c r="K4123" s="15">
        <v>44933</v>
      </c>
      <c r="L4123" s="17">
        <v>44197</v>
      </c>
    </row>
    <row r="4124" spans="1:12" ht="30" x14ac:dyDescent="0.25">
      <c r="A4124" s="10" t="s">
        <v>9</v>
      </c>
      <c r="B4124" s="11" t="str">
        <f>VLOOKUP(C4124,#REF!,2,0)</f>
        <v>Rotas do Pinhão</v>
      </c>
      <c r="C4124" s="12" t="s">
        <v>27</v>
      </c>
      <c r="D4124" s="13" t="s">
        <v>14104</v>
      </c>
      <c r="E4124" s="12" t="s">
        <v>22806</v>
      </c>
      <c r="F4124" s="12" t="s">
        <v>22807</v>
      </c>
      <c r="G4124" s="12" t="s">
        <v>22808</v>
      </c>
      <c r="H4124" s="9" t="s">
        <v>22809</v>
      </c>
      <c r="I4124" s="12" t="s">
        <v>22810</v>
      </c>
      <c r="J4124" s="9" t="s">
        <v>22806</v>
      </c>
      <c r="K4124" s="15">
        <v>44932</v>
      </c>
      <c r="L4124" s="17">
        <v>44197</v>
      </c>
    </row>
    <row r="4125" spans="1:12" ht="30" x14ac:dyDescent="0.25">
      <c r="A4125" s="10" t="s">
        <v>9</v>
      </c>
      <c r="B4125" s="11" t="str">
        <f>VLOOKUP(C4125,#REF!,2,0)</f>
        <v>Rotas do Pinhão</v>
      </c>
      <c r="C4125" s="12" t="s">
        <v>27</v>
      </c>
      <c r="D4125" s="13" t="s">
        <v>14104</v>
      </c>
      <c r="E4125" s="12" t="s">
        <v>22811</v>
      </c>
      <c r="F4125" s="12" t="s">
        <v>22812</v>
      </c>
      <c r="G4125" s="12" t="s">
        <v>22813</v>
      </c>
      <c r="H4125" s="9" t="s">
        <v>22814</v>
      </c>
      <c r="I4125" s="12" t="s">
        <v>22815</v>
      </c>
      <c r="J4125" s="9" t="s">
        <v>22811</v>
      </c>
      <c r="K4125" s="15">
        <v>44938</v>
      </c>
      <c r="L4125" s="17">
        <v>44197</v>
      </c>
    </row>
    <row r="4126" spans="1:12" ht="30" x14ac:dyDescent="0.25">
      <c r="A4126" s="10" t="s">
        <v>9</v>
      </c>
      <c r="B4126" s="11" t="str">
        <f>VLOOKUP(C4126,#REF!,2,0)</f>
        <v>Rotas do Pinhão</v>
      </c>
      <c r="C4126" s="12" t="s">
        <v>27</v>
      </c>
      <c r="D4126" s="13" t="s">
        <v>14104</v>
      </c>
      <c r="E4126" s="12" t="s">
        <v>22816</v>
      </c>
      <c r="F4126" s="12" t="s">
        <v>22817</v>
      </c>
      <c r="G4126" s="12" t="s">
        <v>22818</v>
      </c>
      <c r="H4126" s="9" t="s">
        <v>22819</v>
      </c>
      <c r="I4126" s="12" t="s">
        <v>22820</v>
      </c>
      <c r="J4126" s="9" t="s">
        <v>22816</v>
      </c>
      <c r="K4126" s="15">
        <v>44954</v>
      </c>
      <c r="L4126" s="17">
        <v>44197</v>
      </c>
    </row>
    <row r="4127" spans="1:12" ht="30" x14ac:dyDescent="0.25">
      <c r="A4127" s="10" t="s">
        <v>9</v>
      </c>
      <c r="B4127" s="11" t="str">
        <f>VLOOKUP(C4127,#REF!,2,0)</f>
        <v>Rotas do Pinhão</v>
      </c>
      <c r="C4127" s="12" t="s">
        <v>27</v>
      </c>
      <c r="D4127" s="13" t="s">
        <v>16573</v>
      </c>
      <c r="E4127" s="12" t="s">
        <v>16577</v>
      </c>
      <c r="F4127" s="12" t="s">
        <v>16578</v>
      </c>
      <c r="G4127" s="12" t="s">
        <v>16579</v>
      </c>
      <c r="H4127" s="9" t="s">
        <v>19377</v>
      </c>
      <c r="I4127" s="12" t="s">
        <v>19378</v>
      </c>
      <c r="J4127" s="9" t="s">
        <v>16577</v>
      </c>
      <c r="K4127" s="15">
        <v>44364</v>
      </c>
      <c r="L4127" s="17">
        <v>44197</v>
      </c>
    </row>
    <row r="4128" spans="1:12" ht="30" x14ac:dyDescent="0.25">
      <c r="A4128" s="10" t="s">
        <v>9</v>
      </c>
      <c r="B4128" s="11" t="str">
        <f>VLOOKUP(C4128,#REF!,2,0)</f>
        <v>Rotas do Pinhão</v>
      </c>
      <c r="C4128" s="12" t="s">
        <v>27</v>
      </c>
      <c r="D4128" s="13" t="s">
        <v>16573</v>
      </c>
      <c r="E4128" s="12" t="s">
        <v>16592</v>
      </c>
      <c r="F4128" s="12" t="s">
        <v>16593</v>
      </c>
      <c r="G4128" s="12" t="s">
        <v>16594</v>
      </c>
      <c r="H4128" s="9" t="s">
        <v>19387</v>
      </c>
      <c r="I4128" s="12" t="s">
        <v>19388</v>
      </c>
      <c r="J4128" s="9" t="s">
        <v>16592</v>
      </c>
      <c r="K4128" s="15">
        <v>44247</v>
      </c>
      <c r="L4128" s="17">
        <v>44197</v>
      </c>
    </row>
    <row r="4129" spans="1:12" ht="30" x14ac:dyDescent="0.25">
      <c r="A4129" s="10" t="s">
        <v>9</v>
      </c>
      <c r="B4129" s="11" t="str">
        <f>VLOOKUP(C4129,#REF!,2,0)</f>
        <v>Rotas do Pinhão</v>
      </c>
      <c r="C4129" s="12" t="s">
        <v>27</v>
      </c>
      <c r="D4129" s="13" t="s">
        <v>16573</v>
      </c>
      <c r="E4129" s="12" t="s">
        <v>16601</v>
      </c>
      <c r="F4129" s="12" t="s">
        <v>16602</v>
      </c>
      <c r="G4129" s="12" t="s">
        <v>16603</v>
      </c>
      <c r="H4129" s="9" t="s">
        <v>19393</v>
      </c>
      <c r="I4129" s="12" t="s">
        <v>19394</v>
      </c>
      <c r="J4129" s="9" t="s">
        <v>16601</v>
      </c>
      <c r="K4129" s="15">
        <v>44758</v>
      </c>
      <c r="L4129" s="17">
        <v>44197</v>
      </c>
    </row>
    <row r="4130" spans="1:12" ht="30" x14ac:dyDescent="0.25">
      <c r="A4130" s="10" t="s">
        <v>9</v>
      </c>
      <c r="B4130" s="11" t="str">
        <f>VLOOKUP(C4130,#REF!,2,0)</f>
        <v>Rotas do Pinhão</v>
      </c>
      <c r="C4130" s="12" t="s">
        <v>27</v>
      </c>
      <c r="D4130" s="13" t="s">
        <v>16573</v>
      </c>
      <c r="E4130" s="12" t="s">
        <v>16637</v>
      </c>
      <c r="F4130" s="12" t="s">
        <v>16638</v>
      </c>
      <c r="G4130" s="12" t="s">
        <v>16639</v>
      </c>
      <c r="H4130" s="9" t="s">
        <v>19414</v>
      </c>
      <c r="I4130" s="12" t="s">
        <v>19415</v>
      </c>
      <c r="J4130" s="9" t="s">
        <v>16637</v>
      </c>
      <c r="K4130" s="15">
        <v>44891</v>
      </c>
      <c r="L4130" s="17">
        <v>44197</v>
      </c>
    </row>
    <row r="4131" spans="1:12" ht="45" x14ac:dyDescent="0.25">
      <c r="A4131" s="10" t="s">
        <v>9</v>
      </c>
      <c r="B4131" s="11" t="str">
        <f>VLOOKUP(C4131,#REF!,2,0)</f>
        <v>Rotas do Pinhão</v>
      </c>
      <c r="C4131" s="12" t="s">
        <v>27</v>
      </c>
      <c r="D4131" s="13" t="s">
        <v>16573</v>
      </c>
      <c r="E4131" s="12" t="s">
        <v>16645</v>
      </c>
      <c r="F4131" s="12" t="s">
        <v>16646</v>
      </c>
      <c r="G4131" s="12" t="s">
        <v>16647</v>
      </c>
      <c r="H4131" s="9" t="s">
        <v>19417</v>
      </c>
      <c r="I4131" s="12" t="s">
        <v>19418</v>
      </c>
      <c r="J4131" s="9" t="s">
        <v>16645</v>
      </c>
      <c r="K4131" s="15">
        <v>44263</v>
      </c>
      <c r="L4131" s="17">
        <v>44197</v>
      </c>
    </row>
    <row r="4132" spans="1:12" ht="60" x14ac:dyDescent="0.25">
      <c r="A4132" s="10" t="s">
        <v>9</v>
      </c>
      <c r="B4132" s="11" t="str">
        <f>VLOOKUP(C4132,#REF!,2,0)</f>
        <v>Rotas do Pinhão</v>
      </c>
      <c r="C4132" s="12" t="s">
        <v>27</v>
      </c>
      <c r="D4132" s="13" t="s">
        <v>16573</v>
      </c>
      <c r="E4132" s="12" t="s">
        <v>16657</v>
      </c>
      <c r="F4132" s="12" t="s">
        <v>16658</v>
      </c>
      <c r="G4132" s="12" t="s">
        <v>16659</v>
      </c>
      <c r="H4132" s="9" t="s">
        <v>19424</v>
      </c>
      <c r="I4132" s="12" t="s">
        <v>19425</v>
      </c>
      <c r="J4132" s="9" t="s">
        <v>16657</v>
      </c>
      <c r="K4132" s="15">
        <v>44707</v>
      </c>
      <c r="L4132" s="17">
        <v>44197</v>
      </c>
    </row>
    <row r="4133" spans="1:12" ht="30" x14ac:dyDescent="0.25">
      <c r="A4133" s="10" t="s">
        <v>9</v>
      </c>
      <c r="B4133" s="11" t="str">
        <f>VLOOKUP(C4133,#REF!,2,0)</f>
        <v>Rotas do Pinhão</v>
      </c>
      <c r="C4133" s="12" t="s">
        <v>27</v>
      </c>
      <c r="D4133" s="13" t="s">
        <v>16573</v>
      </c>
      <c r="E4133" s="12" t="s">
        <v>16660</v>
      </c>
      <c r="F4133" s="12" t="s">
        <v>16661</v>
      </c>
      <c r="G4133" s="12" t="s">
        <v>16662</v>
      </c>
      <c r="H4133" s="9" t="s">
        <v>19426</v>
      </c>
      <c r="I4133" s="12" t="s">
        <v>19427</v>
      </c>
      <c r="J4133" s="9" t="s">
        <v>16660</v>
      </c>
      <c r="K4133" s="15">
        <v>44366</v>
      </c>
      <c r="L4133" s="17">
        <v>44197</v>
      </c>
    </row>
    <row r="4134" spans="1:12" ht="30" x14ac:dyDescent="0.25">
      <c r="A4134" s="10" t="s">
        <v>9</v>
      </c>
      <c r="B4134" s="11" t="str">
        <f>VLOOKUP(C4134,#REF!,2,0)</f>
        <v>Rotas do Pinhão</v>
      </c>
      <c r="C4134" s="12" t="s">
        <v>27</v>
      </c>
      <c r="D4134" s="13" t="s">
        <v>16573</v>
      </c>
      <c r="E4134" s="12" t="s">
        <v>16669</v>
      </c>
      <c r="F4134" s="12" t="s">
        <v>16670</v>
      </c>
      <c r="G4134" s="12" t="s">
        <v>16671</v>
      </c>
      <c r="H4134" s="9" t="s">
        <v>8119</v>
      </c>
      <c r="I4134" s="12" t="s">
        <v>8120</v>
      </c>
      <c r="J4134" s="9" t="s">
        <v>16669</v>
      </c>
      <c r="K4134" s="15">
        <v>44577</v>
      </c>
      <c r="L4134" s="17">
        <v>44197</v>
      </c>
    </row>
    <row r="4135" spans="1:12" ht="30" x14ac:dyDescent="0.25">
      <c r="A4135" s="10" t="s">
        <v>9</v>
      </c>
      <c r="B4135" s="11" t="str">
        <f>VLOOKUP(C4135,#REF!,2,0)</f>
        <v>Rotas do Pinhão</v>
      </c>
      <c r="C4135" s="12" t="s">
        <v>27</v>
      </c>
      <c r="D4135" s="13" t="s">
        <v>16573</v>
      </c>
      <c r="E4135" s="12" t="s">
        <v>16672</v>
      </c>
      <c r="F4135" s="12" t="s">
        <v>16673</v>
      </c>
      <c r="G4135" s="12" t="s">
        <v>16674</v>
      </c>
      <c r="H4135" s="9" t="s">
        <v>19432</v>
      </c>
      <c r="I4135" s="12" t="s">
        <v>19433</v>
      </c>
      <c r="J4135" s="9" t="s">
        <v>16672</v>
      </c>
      <c r="K4135" s="15">
        <v>44626</v>
      </c>
      <c r="L4135" s="17">
        <v>44197</v>
      </c>
    </row>
    <row r="4136" spans="1:12" ht="30" x14ac:dyDescent="0.25">
      <c r="A4136" s="10" t="s">
        <v>9</v>
      </c>
      <c r="B4136" s="11" t="str">
        <f>VLOOKUP(C4136,#REF!,2,0)</f>
        <v>Rotas do Pinhão</v>
      </c>
      <c r="C4136" s="12" t="s">
        <v>27</v>
      </c>
      <c r="D4136" s="13" t="s">
        <v>16573</v>
      </c>
      <c r="E4136" s="12" t="s">
        <v>16687</v>
      </c>
      <c r="F4136" s="12" t="s">
        <v>16688</v>
      </c>
      <c r="G4136" s="12" t="s">
        <v>16689</v>
      </c>
      <c r="H4136" s="9" t="s">
        <v>19441</v>
      </c>
      <c r="I4136" s="12" t="s">
        <v>19442</v>
      </c>
      <c r="J4136" s="9" t="s">
        <v>16687</v>
      </c>
      <c r="K4136" s="15">
        <v>44297</v>
      </c>
      <c r="L4136" s="17">
        <v>44197</v>
      </c>
    </row>
    <row r="4137" spans="1:12" ht="30" x14ac:dyDescent="0.25">
      <c r="A4137" s="10" t="s">
        <v>9</v>
      </c>
      <c r="B4137" s="11" t="str">
        <f>VLOOKUP(C4137,#REF!,2,0)</f>
        <v>Rotas do Pinhão</v>
      </c>
      <c r="C4137" s="12" t="s">
        <v>27</v>
      </c>
      <c r="D4137" s="13" t="s">
        <v>16573</v>
      </c>
      <c r="E4137" s="12" t="s">
        <v>16690</v>
      </c>
      <c r="F4137" s="12" t="s">
        <v>16691</v>
      </c>
      <c r="G4137" s="12" t="s">
        <v>16692</v>
      </c>
      <c r="H4137" s="9" t="s">
        <v>19443</v>
      </c>
      <c r="I4137" s="12" t="s">
        <v>19444</v>
      </c>
      <c r="J4137" s="9" t="s">
        <v>16690</v>
      </c>
      <c r="K4137" s="15">
        <v>44535</v>
      </c>
      <c r="L4137" s="17">
        <v>44197</v>
      </c>
    </row>
    <row r="4138" spans="1:12" ht="30" x14ac:dyDescent="0.25">
      <c r="A4138" s="10" t="s">
        <v>9</v>
      </c>
      <c r="B4138" s="11" t="str">
        <f>VLOOKUP(C4138,#REF!,2,0)</f>
        <v>Rotas do Pinhão</v>
      </c>
      <c r="C4138" s="12" t="s">
        <v>27</v>
      </c>
      <c r="D4138" s="13" t="s">
        <v>16573</v>
      </c>
      <c r="E4138" s="12" t="s">
        <v>16696</v>
      </c>
      <c r="F4138" s="12" t="s">
        <v>16697</v>
      </c>
      <c r="G4138" s="12" t="s">
        <v>16698</v>
      </c>
      <c r="H4138" s="9" t="s">
        <v>19447</v>
      </c>
      <c r="I4138" s="12" t="s">
        <v>19448</v>
      </c>
      <c r="J4138" s="9" t="s">
        <v>16696</v>
      </c>
      <c r="K4138" s="15">
        <v>44378</v>
      </c>
      <c r="L4138" s="17">
        <v>44197</v>
      </c>
    </row>
    <row r="4139" spans="1:12" ht="30" x14ac:dyDescent="0.25">
      <c r="A4139" s="10" t="s">
        <v>9</v>
      </c>
      <c r="B4139" s="11" t="str">
        <f>VLOOKUP(C4139,#REF!,2,0)</f>
        <v>Rotas do Pinhão</v>
      </c>
      <c r="C4139" s="12" t="s">
        <v>27</v>
      </c>
      <c r="D4139" s="13" t="s">
        <v>16573</v>
      </c>
      <c r="E4139" s="12" t="s">
        <v>16705</v>
      </c>
      <c r="F4139" s="12" t="s">
        <v>16706</v>
      </c>
      <c r="G4139" s="12" t="s">
        <v>16707</v>
      </c>
      <c r="H4139" s="9" t="s">
        <v>19453</v>
      </c>
      <c r="I4139" s="12" t="s">
        <v>19454</v>
      </c>
      <c r="J4139" s="9" t="s">
        <v>16705</v>
      </c>
      <c r="K4139" s="15">
        <v>44766</v>
      </c>
      <c r="L4139" s="17">
        <v>44197</v>
      </c>
    </row>
    <row r="4140" spans="1:12" ht="30" x14ac:dyDescent="0.25">
      <c r="A4140" s="10" t="s">
        <v>9</v>
      </c>
      <c r="B4140" s="11" t="str">
        <f>VLOOKUP(C4140,#REF!,2,0)</f>
        <v>Rotas do Pinhão</v>
      </c>
      <c r="C4140" s="12" t="s">
        <v>27</v>
      </c>
      <c r="D4140" s="13" t="s">
        <v>16573</v>
      </c>
      <c r="E4140" s="12" t="s">
        <v>16792</v>
      </c>
      <c r="F4140" s="12" t="s">
        <v>16793</v>
      </c>
      <c r="G4140" s="12" t="s">
        <v>16794</v>
      </c>
      <c r="H4140" s="9" t="s">
        <v>19508</v>
      </c>
      <c r="I4140" s="12" t="s">
        <v>19509</v>
      </c>
      <c r="J4140" s="9" t="s">
        <v>16792</v>
      </c>
      <c r="K4140" s="15">
        <v>44316</v>
      </c>
      <c r="L4140" s="17">
        <v>44197</v>
      </c>
    </row>
    <row r="4141" spans="1:12" ht="30" x14ac:dyDescent="0.25">
      <c r="A4141" s="10" t="s">
        <v>9</v>
      </c>
      <c r="B4141" s="11" t="str">
        <f>VLOOKUP(C4141,#REF!,2,0)</f>
        <v>Rotas do Pinhão</v>
      </c>
      <c r="C4141" s="12" t="s">
        <v>27</v>
      </c>
      <c r="D4141" s="13" t="s">
        <v>16573</v>
      </c>
      <c r="E4141" s="12" t="s">
        <v>16795</v>
      </c>
      <c r="F4141" s="12" t="s">
        <v>16796</v>
      </c>
      <c r="G4141" s="12" t="s">
        <v>16797</v>
      </c>
      <c r="H4141" s="9" t="s">
        <v>19510</v>
      </c>
      <c r="I4141" s="12" t="s">
        <v>19511</v>
      </c>
      <c r="J4141" s="9" t="s">
        <v>16795</v>
      </c>
      <c r="K4141" s="15">
        <v>44407</v>
      </c>
      <c r="L4141" s="17">
        <v>44197</v>
      </c>
    </row>
    <row r="4142" spans="1:12" ht="30" x14ac:dyDescent="0.25">
      <c r="A4142" s="10" t="s">
        <v>9</v>
      </c>
      <c r="B4142" s="11" t="str">
        <f>VLOOKUP(C4142,#REF!,2,0)</f>
        <v>Rotas do Pinhão</v>
      </c>
      <c r="C4142" s="12" t="s">
        <v>27</v>
      </c>
      <c r="D4142" s="13" t="s">
        <v>16573</v>
      </c>
      <c r="E4142" s="12" t="s">
        <v>16804</v>
      </c>
      <c r="F4142" s="12" t="s">
        <v>16805</v>
      </c>
      <c r="G4142" s="12" t="s">
        <v>16806</v>
      </c>
      <c r="H4142" s="9" t="s">
        <v>19516</v>
      </c>
      <c r="I4142" s="12" t="s">
        <v>19517</v>
      </c>
      <c r="J4142" s="9" t="s">
        <v>16804</v>
      </c>
      <c r="K4142" s="15">
        <v>44912</v>
      </c>
      <c r="L4142" s="17">
        <v>44197</v>
      </c>
    </row>
    <row r="4143" spans="1:12" ht="45" x14ac:dyDescent="0.25">
      <c r="A4143" s="10" t="s">
        <v>9</v>
      </c>
      <c r="B4143" s="11" t="str">
        <f>VLOOKUP(C4143,#REF!,2,0)</f>
        <v>Rotas do Pinhão</v>
      </c>
      <c r="C4143" s="12" t="s">
        <v>27</v>
      </c>
      <c r="D4143" s="13" t="s">
        <v>16573</v>
      </c>
      <c r="E4143" s="12" t="s">
        <v>16816</v>
      </c>
      <c r="F4143" s="12" t="s">
        <v>16817</v>
      </c>
      <c r="G4143" s="12" t="s">
        <v>16818</v>
      </c>
      <c r="H4143" s="9" t="s">
        <v>19523</v>
      </c>
      <c r="I4143" s="12" t="s">
        <v>19524</v>
      </c>
      <c r="J4143" s="9" t="s">
        <v>16816</v>
      </c>
      <c r="K4143" s="15">
        <v>44255</v>
      </c>
      <c r="L4143" s="17">
        <v>44197</v>
      </c>
    </row>
    <row r="4144" spans="1:12" ht="45" x14ac:dyDescent="0.25">
      <c r="A4144" s="10" t="s">
        <v>9</v>
      </c>
      <c r="B4144" s="11" t="str">
        <f>VLOOKUP(C4144,#REF!,2,0)</f>
        <v>Rotas do Pinhão</v>
      </c>
      <c r="C4144" s="12" t="s">
        <v>27</v>
      </c>
      <c r="D4144" s="13" t="s">
        <v>16573</v>
      </c>
      <c r="E4144" s="12" t="s">
        <v>8209</v>
      </c>
      <c r="F4144" s="12" t="s">
        <v>8210</v>
      </c>
      <c r="G4144" s="12" t="s">
        <v>8211</v>
      </c>
      <c r="H4144" s="9" t="s">
        <v>8389</v>
      </c>
      <c r="I4144" s="12" t="s">
        <v>8390</v>
      </c>
      <c r="J4144" s="9" t="s">
        <v>8209</v>
      </c>
      <c r="K4144" s="15">
        <v>44797</v>
      </c>
      <c r="L4144" s="17">
        <v>44197</v>
      </c>
    </row>
    <row r="4145" spans="1:12" ht="30" x14ac:dyDescent="0.25">
      <c r="A4145" s="10" t="s">
        <v>9</v>
      </c>
      <c r="B4145" s="11" t="str">
        <f>VLOOKUP(C4145,#REF!,2,0)</f>
        <v>Rotas do Pinhão</v>
      </c>
      <c r="C4145" s="12" t="s">
        <v>27</v>
      </c>
      <c r="D4145" s="13" t="s">
        <v>16573</v>
      </c>
      <c r="E4145" s="12" t="s">
        <v>758</v>
      </c>
      <c r="F4145" s="12" t="s">
        <v>759</v>
      </c>
      <c r="G4145" s="12" t="s">
        <v>16831</v>
      </c>
      <c r="H4145" s="9" t="s">
        <v>308</v>
      </c>
      <c r="I4145" s="12" t="s">
        <v>5284</v>
      </c>
      <c r="J4145" s="9" t="s">
        <v>758</v>
      </c>
      <c r="K4145" s="15">
        <v>44708</v>
      </c>
      <c r="L4145" s="17">
        <v>44197</v>
      </c>
    </row>
    <row r="4146" spans="1:12" x14ac:dyDescent="0.25">
      <c r="A4146" s="10" t="s">
        <v>9</v>
      </c>
      <c r="B4146" s="11" t="str">
        <f>VLOOKUP(C4146,#REF!,2,0)</f>
        <v>Rotas do Pinhão</v>
      </c>
      <c r="C4146" s="12" t="s">
        <v>27</v>
      </c>
      <c r="D4146" s="13" t="s">
        <v>16573</v>
      </c>
      <c r="E4146" s="12" t="s">
        <v>16835</v>
      </c>
      <c r="F4146" s="12" t="s">
        <v>16836</v>
      </c>
      <c r="G4146" s="12" t="s">
        <v>16837</v>
      </c>
      <c r="H4146" s="9" t="s">
        <v>19535</v>
      </c>
      <c r="I4146" s="12" t="s">
        <v>19536</v>
      </c>
      <c r="J4146" s="9" t="s">
        <v>16835</v>
      </c>
      <c r="K4146" s="15">
        <v>44716</v>
      </c>
      <c r="L4146" s="17">
        <v>44197</v>
      </c>
    </row>
    <row r="4147" spans="1:12" ht="30" x14ac:dyDescent="0.25">
      <c r="A4147" s="10" t="s">
        <v>9</v>
      </c>
      <c r="B4147" s="11" t="str">
        <f>VLOOKUP(C4147,#REF!,2,0)</f>
        <v>Rotas do Pinhão</v>
      </c>
      <c r="C4147" s="12" t="s">
        <v>27</v>
      </c>
      <c r="D4147" s="13" t="s">
        <v>16573</v>
      </c>
      <c r="E4147" s="12" t="s">
        <v>16844</v>
      </c>
      <c r="F4147" s="12" t="s">
        <v>16845</v>
      </c>
      <c r="G4147" s="12" t="s">
        <v>16846</v>
      </c>
      <c r="H4147" s="9" t="s">
        <v>19541</v>
      </c>
      <c r="I4147" s="12" t="s">
        <v>19542</v>
      </c>
      <c r="J4147" s="9" t="s">
        <v>16844</v>
      </c>
      <c r="K4147" s="15">
        <v>44319</v>
      </c>
      <c r="L4147" s="17">
        <v>44197</v>
      </c>
    </row>
    <row r="4148" spans="1:12" ht="30" x14ac:dyDescent="0.25">
      <c r="A4148" s="10" t="s">
        <v>9</v>
      </c>
      <c r="B4148" s="11" t="str">
        <f>VLOOKUP(C4148,#REF!,2,0)</f>
        <v>Rotas do Pinhão</v>
      </c>
      <c r="C4148" s="12" t="s">
        <v>27</v>
      </c>
      <c r="D4148" s="13" t="s">
        <v>16573</v>
      </c>
      <c r="E4148" s="12" t="s">
        <v>16850</v>
      </c>
      <c r="F4148" s="12" t="s">
        <v>16851</v>
      </c>
      <c r="G4148" s="12" t="s">
        <v>16852</v>
      </c>
      <c r="H4148" s="9" t="s">
        <v>19545</v>
      </c>
      <c r="I4148" s="12" t="s">
        <v>19546</v>
      </c>
      <c r="J4148" s="9" t="s">
        <v>16850</v>
      </c>
      <c r="K4148" s="15">
        <v>44382</v>
      </c>
      <c r="L4148" s="17">
        <v>44197</v>
      </c>
    </row>
    <row r="4149" spans="1:12" x14ac:dyDescent="0.25">
      <c r="A4149" s="10" t="s">
        <v>9</v>
      </c>
      <c r="B4149" s="11" t="str">
        <f>VLOOKUP(C4149,#REF!,2,0)</f>
        <v>Rotas do Pinhão</v>
      </c>
      <c r="C4149" s="12" t="s">
        <v>27</v>
      </c>
      <c r="D4149" s="13" t="s">
        <v>16573</v>
      </c>
      <c r="E4149" s="12" t="s">
        <v>16903</v>
      </c>
      <c r="F4149" s="12" t="s">
        <v>16904</v>
      </c>
      <c r="G4149" s="12" t="s">
        <v>16905</v>
      </c>
      <c r="H4149" s="9" t="s">
        <v>19581</v>
      </c>
      <c r="I4149" s="12" t="s">
        <v>19582</v>
      </c>
      <c r="J4149" s="9" t="s">
        <v>16903</v>
      </c>
      <c r="K4149" s="15">
        <v>44318</v>
      </c>
      <c r="L4149" s="17">
        <v>44197</v>
      </c>
    </row>
    <row r="4150" spans="1:12" ht="30" x14ac:dyDescent="0.25">
      <c r="A4150" s="10" t="s">
        <v>9</v>
      </c>
      <c r="B4150" s="11" t="str">
        <f>VLOOKUP(C4150,#REF!,2,0)</f>
        <v>Rotas do Pinhão</v>
      </c>
      <c r="C4150" s="12" t="s">
        <v>27</v>
      </c>
      <c r="D4150" s="13" t="s">
        <v>16573</v>
      </c>
      <c r="E4150" s="12" t="s">
        <v>16912</v>
      </c>
      <c r="F4150" s="12" t="s">
        <v>16913</v>
      </c>
      <c r="G4150" s="12" t="s">
        <v>16914</v>
      </c>
      <c r="H4150" s="9" t="s">
        <v>19393</v>
      </c>
      <c r="I4150" s="12" t="s">
        <v>19394</v>
      </c>
      <c r="J4150" s="9" t="s">
        <v>16912</v>
      </c>
      <c r="K4150" s="15">
        <v>44631</v>
      </c>
      <c r="L4150" s="17">
        <v>44197</v>
      </c>
    </row>
    <row r="4151" spans="1:12" ht="45" x14ac:dyDescent="0.25">
      <c r="A4151" s="10" t="s">
        <v>9</v>
      </c>
      <c r="B4151" s="11" t="str">
        <f>VLOOKUP(C4151,#REF!,2,0)</f>
        <v>Rotas do Pinhão</v>
      </c>
      <c r="C4151" s="12" t="s">
        <v>27</v>
      </c>
      <c r="D4151" s="13" t="s">
        <v>16573</v>
      </c>
      <c r="E4151" s="12" t="s">
        <v>16928</v>
      </c>
      <c r="F4151" s="12" t="s">
        <v>16929</v>
      </c>
      <c r="G4151" s="12" t="s">
        <v>16930</v>
      </c>
      <c r="H4151" s="9" t="s">
        <v>19593</v>
      </c>
      <c r="I4151" s="12" t="s">
        <v>19594</v>
      </c>
      <c r="J4151" s="9" t="s">
        <v>16928</v>
      </c>
      <c r="K4151" s="15">
        <v>44360</v>
      </c>
      <c r="L4151" s="17">
        <v>44197</v>
      </c>
    </row>
    <row r="4152" spans="1:12" x14ac:dyDescent="0.25">
      <c r="A4152" s="10" t="s">
        <v>9</v>
      </c>
      <c r="B4152" s="11" t="str">
        <f>VLOOKUP(C4152,#REF!,2,0)</f>
        <v>Rotas do Pinhão</v>
      </c>
      <c r="C4152" s="12" t="s">
        <v>27</v>
      </c>
      <c r="D4152" s="13" t="s">
        <v>16573</v>
      </c>
      <c r="E4152" s="12" t="s">
        <v>16934</v>
      </c>
      <c r="F4152" s="12" t="s">
        <v>16935</v>
      </c>
      <c r="G4152" s="12" t="s">
        <v>16936</v>
      </c>
      <c r="H4152" s="9" t="s">
        <v>19597</v>
      </c>
      <c r="I4152" s="12" t="s">
        <v>19598</v>
      </c>
      <c r="J4152" s="9" t="s">
        <v>16934</v>
      </c>
      <c r="K4152" s="15">
        <v>44366</v>
      </c>
      <c r="L4152" s="17">
        <v>44197</v>
      </c>
    </row>
    <row r="4153" spans="1:12" ht="30" x14ac:dyDescent="0.25">
      <c r="A4153" s="10" t="s">
        <v>9</v>
      </c>
      <c r="B4153" s="11" t="str">
        <f>VLOOKUP(C4153,#REF!,2,0)</f>
        <v>Rotas do Pinhão</v>
      </c>
      <c r="C4153" s="12" t="s">
        <v>27</v>
      </c>
      <c r="D4153" s="13" t="s">
        <v>16573</v>
      </c>
      <c r="E4153" s="12" t="s">
        <v>16943</v>
      </c>
      <c r="F4153" s="12" t="s">
        <v>16944</v>
      </c>
      <c r="G4153" s="12" t="s">
        <v>16945</v>
      </c>
      <c r="H4153" s="9" t="s">
        <v>19603</v>
      </c>
      <c r="I4153" s="12" t="s">
        <v>19604</v>
      </c>
      <c r="J4153" s="9" t="s">
        <v>16943</v>
      </c>
      <c r="K4153" s="15">
        <v>44701</v>
      </c>
      <c r="L4153" s="17">
        <v>44197</v>
      </c>
    </row>
    <row r="4154" spans="1:12" ht="30" x14ac:dyDescent="0.25">
      <c r="A4154" s="10" t="s">
        <v>9</v>
      </c>
      <c r="B4154" s="11" t="str">
        <f>VLOOKUP(C4154,#REF!,2,0)</f>
        <v>Rotas do Pinhão</v>
      </c>
      <c r="C4154" s="12" t="s">
        <v>27</v>
      </c>
      <c r="D4154" s="13" t="s">
        <v>16573</v>
      </c>
      <c r="E4154" s="12" t="s">
        <v>16946</v>
      </c>
      <c r="F4154" s="12" t="s">
        <v>16947</v>
      </c>
      <c r="G4154" s="12" t="s">
        <v>16948</v>
      </c>
      <c r="H4154" s="9" t="s">
        <v>19605</v>
      </c>
      <c r="I4154" s="12" t="s">
        <v>19606</v>
      </c>
      <c r="J4154" s="9" t="s">
        <v>16946</v>
      </c>
      <c r="K4154" s="15">
        <v>44490</v>
      </c>
      <c r="L4154" s="17">
        <v>44197</v>
      </c>
    </row>
    <row r="4155" spans="1:12" ht="45" x14ac:dyDescent="0.25">
      <c r="A4155" s="10" t="s">
        <v>9</v>
      </c>
      <c r="B4155" s="11" t="str">
        <f>VLOOKUP(C4155,#REF!,2,0)</f>
        <v>Rotas do Pinhão</v>
      </c>
      <c r="C4155" s="12" t="s">
        <v>27</v>
      </c>
      <c r="D4155" s="13" t="s">
        <v>16573</v>
      </c>
      <c r="E4155" s="12" t="s">
        <v>16949</v>
      </c>
      <c r="F4155" s="12" t="s">
        <v>16950</v>
      </c>
      <c r="G4155" s="12" t="s">
        <v>16951</v>
      </c>
      <c r="H4155" s="9" t="s">
        <v>19607</v>
      </c>
      <c r="I4155" s="12" t="s">
        <v>19608</v>
      </c>
      <c r="J4155" s="9" t="s">
        <v>16949</v>
      </c>
      <c r="K4155" s="15">
        <v>44274</v>
      </c>
      <c r="L4155" s="17">
        <v>44197</v>
      </c>
    </row>
    <row r="4156" spans="1:12" ht="30" x14ac:dyDescent="0.25">
      <c r="A4156" s="10" t="s">
        <v>9</v>
      </c>
      <c r="B4156" s="11" t="str">
        <f>VLOOKUP(C4156,#REF!,2,0)</f>
        <v>Rotas do Pinhão</v>
      </c>
      <c r="C4156" s="12" t="s">
        <v>27</v>
      </c>
      <c r="D4156" s="13" t="s">
        <v>16573</v>
      </c>
      <c r="E4156" s="12" t="s">
        <v>16958</v>
      </c>
      <c r="F4156" s="12" t="s">
        <v>16959</v>
      </c>
      <c r="G4156" s="12" t="s">
        <v>16960</v>
      </c>
      <c r="H4156" s="9" t="s">
        <v>19612</v>
      </c>
      <c r="I4156" s="12" t="s">
        <v>19613</v>
      </c>
      <c r="J4156" s="9" t="s">
        <v>16958</v>
      </c>
      <c r="K4156" s="15">
        <v>44242</v>
      </c>
      <c r="L4156" s="17">
        <v>44197</v>
      </c>
    </row>
    <row r="4157" spans="1:12" ht="30" x14ac:dyDescent="0.25">
      <c r="A4157" s="10" t="s">
        <v>9</v>
      </c>
      <c r="B4157" s="11" t="str">
        <f>VLOOKUP(C4157,#REF!,2,0)</f>
        <v>Rotas do Pinhão</v>
      </c>
      <c r="C4157" s="12" t="s">
        <v>27</v>
      </c>
      <c r="D4157" s="13" t="s">
        <v>16573</v>
      </c>
      <c r="E4157" s="12" t="s">
        <v>16986</v>
      </c>
      <c r="F4157" s="12" t="s">
        <v>16987</v>
      </c>
      <c r="G4157" s="12" t="s">
        <v>16988</v>
      </c>
      <c r="H4157" s="9" t="s">
        <v>19629</v>
      </c>
      <c r="I4157" s="12" t="s">
        <v>19630</v>
      </c>
      <c r="J4157" s="9" t="s">
        <v>16986</v>
      </c>
      <c r="K4157" s="15">
        <v>44744</v>
      </c>
      <c r="L4157" s="17">
        <v>44197</v>
      </c>
    </row>
    <row r="4158" spans="1:12" ht="45" x14ac:dyDescent="0.25">
      <c r="A4158" s="10" t="s">
        <v>9</v>
      </c>
      <c r="B4158" s="11" t="str">
        <f>VLOOKUP(C4158,#REF!,2,0)</f>
        <v>Rotas do Pinhão</v>
      </c>
      <c r="C4158" s="12" t="s">
        <v>27</v>
      </c>
      <c r="D4158" s="13" t="s">
        <v>16573</v>
      </c>
      <c r="E4158" s="12" t="s">
        <v>16992</v>
      </c>
      <c r="F4158" s="12" t="s">
        <v>16993</v>
      </c>
      <c r="G4158" s="12" t="s">
        <v>16994</v>
      </c>
      <c r="H4158" s="9" t="s">
        <v>19633</v>
      </c>
      <c r="I4158" s="12" t="s">
        <v>19634</v>
      </c>
      <c r="J4158" s="9" t="s">
        <v>16992</v>
      </c>
      <c r="K4158" s="15">
        <v>44500</v>
      </c>
      <c r="L4158" s="17">
        <v>44197</v>
      </c>
    </row>
    <row r="4159" spans="1:12" ht="45" x14ac:dyDescent="0.25">
      <c r="A4159" s="10" t="s">
        <v>9</v>
      </c>
      <c r="B4159" s="11" t="str">
        <f>VLOOKUP(C4159,#REF!,2,0)</f>
        <v>Rotas do Pinhão</v>
      </c>
      <c r="C4159" s="12" t="s">
        <v>27</v>
      </c>
      <c r="D4159" s="13" t="s">
        <v>16573</v>
      </c>
      <c r="E4159" s="12" t="s">
        <v>17004</v>
      </c>
      <c r="F4159" s="12" t="s">
        <v>17005</v>
      </c>
      <c r="G4159" s="12" t="s">
        <v>17006</v>
      </c>
      <c r="H4159" s="9" t="s">
        <v>19639</v>
      </c>
      <c r="I4159" s="12" t="s">
        <v>19640</v>
      </c>
      <c r="J4159" s="9" t="s">
        <v>17004</v>
      </c>
      <c r="K4159" s="15">
        <v>44241</v>
      </c>
      <c r="L4159" s="17">
        <v>44197</v>
      </c>
    </row>
    <row r="4160" spans="1:12" ht="30" x14ac:dyDescent="0.25">
      <c r="A4160" s="10" t="s">
        <v>9</v>
      </c>
      <c r="B4160" s="11" t="str">
        <f>VLOOKUP(C4160,#REF!,2,0)</f>
        <v>Rotas do Pinhão</v>
      </c>
      <c r="C4160" s="12" t="s">
        <v>27</v>
      </c>
      <c r="D4160" s="13" t="s">
        <v>16573</v>
      </c>
      <c r="E4160" s="12" t="s">
        <v>17007</v>
      </c>
      <c r="F4160" s="12" t="s">
        <v>17008</v>
      </c>
      <c r="G4160" s="12" t="s">
        <v>17009</v>
      </c>
      <c r="H4160" s="9" t="s">
        <v>19641</v>
      </c>
      <c r="I4160" s="12" t="s">
        <v>19642</v>
      </c>
      <c r="J4160" s="9" t="s">
        <v>17007</v>
      </c>
      <c r="K4160" s="15">
        <v>44382</v>
      </c>
      <c r="L4160" s="17">
        <v>44197</v>
      </c>
    </row>
    <row r="4161" spans="1:12" ht="30" x14ac:dyDescent="0.25">
      <c r="A4161" s="10" t="s">
        <v>9</v>
      </c>
      <c r="B4161" s="11" t="str">
        <f>VLOOKUP(C4161,#REF!,2,0)</f>
        <v>Rotas do Pinhão</v>
      </c>
      <c r="C4161" s="12" t="s">
        <v>27</v>
      </c>
      <c r="D4161" s="13" t="s">
        <v>16573</v>
      </c>
      <c r="E4161" s="12" t="s">
        <v>8253</v>
      </c>
      <c r="F4161" s="12" t="s">
        <v>8254</v>
      </c>
      <c r="G4161" s="12" t="s">
        <v>8255</v>
      </c>
      <c r="H4161" s="9" t="s">
        <v>8417</v>
      </c>
      <c r="I4161" s="12" t="s">
        <v>8418</v>
      </c>
      <c r="J4161" s="9" t="s">
        <v>8253</v>
      </c>
      <c r="K4161" s="15">
        <v>44315</v>
      </c>
      <c r="L4161" s="17">
        <v>44197</v>
      </c>
    </row>
    <row r="4162" spans="1:12" ht="45" x14ac:dyDescent="0.25">
      <c r="A4162" s="10" t="s">
        <v>9</v>
      </c>
      <c r="B4162" s="11" t="str">
        <f>VLOOKUP(C4162,#REF!,2,0)</f>
        <v>Rotas do Pinhão</v>
      </c>
      <c r="C4162" s="12" t="s">
        <v>27</v>
      </c>
      <c r="D4162" s="13" t="s">
        <v>16573</v>
      </c>
      <c r="E4162" s="12" t="s">
        <v>17017</v>
      </c>
      <c r="F4162" s="12" t="s">
        <v>17018</v>
      </c>
      <c r="G4162" s="12" t="s">
        <v>17019</v>
      </c>
      <c r="H4162" s="9" t="s">
        <v>19647</v>
      </c>
      <c r="I4162" s="12" t="s">
        <v>19648</v>
      </c>
      <c r="J4162" s="9" t="s">
        <v>17017</v>
      </c>
      <c r="K4162" s="15">
        <v>44522</v>
      </c>
      <c r="L4162" s="17">
        <v>44197</v>
      </c>
    </row>
    <row r="4163" spans="1:12" ht="30" x14ac:dyDescent="0.25">
      <c r="A4163" s="10" t="s">
        <v>9</v>
      </c>
      <c r="B4163" s="11" t="str">
        <f>VLOOKUP(C4163,#REF!,2,0)</f>
        <v>Rotas do Pinhão</v>
      </c>
      <c r="C4163" s="12" t="s">
        <v>27</v>
      </c>
      <c r="D4163" s="13" t="s">
        <v>16573</v>
      </c>
      <c r="E4163" s="12" t="s">
        <v>17029</v>
      </c>
      <c r="F4163" s="12" t="s">
        <v>17030</v>
      </c>
      <c r="G4163" s="12" t="s">
        <v>17031</v>
      </c>
      <c r="H4163" s="9" t="s">
        <v>19655</v>
      </c>
      <c r="I4163" s="12" t="s">
        <v>19656</v>
      </c>
      <c r="J4163" s="9" t="s">
        <v>17029</v>
      </c>
      <c r="K4163" s="15">
        <v>44247</v>
      </c>
      <c r="L4163" s="17">
        <v>44197</v>
      </c>
    </row>
    <row r="4164" spans="1:12" ht="45" x14ac:dyDescent="0.25">
      <c r="A4164" s="10" t="s">
        <v>9</v>
      </c>
      <c r="B4164" s="11" t="str">
        <f>VLOOKUP(C4164,#REF!,2,0)</f>
        <v>Rotas do Pinhão</v>
      </c>
      <c r="C4164" s="12" t="s">
        <v>27</v>
      </c>
      <c r="D4164" s="13" t="s">
        <v>16573</v>
      </c>
      <c r="E4164" s="12" t="s">
        <v>17032</v>
      </c>
      <c r="F4164" s="12" t="s">
        <v>17033</v>
      </c>
      <c r="G4164" s="12" t="s">
        <v>17034</v>
      </c>
      <c r="H4164" s="9" t="s">
        <v>19657</v>
      </c>
      <c r="I4164" s="12" t="s">
        <v>8139</v>
      </c>
      <c r="J4164" s="9" t="s">
        <v>17032</v>
      </c>
      <c r="K4164" s="15">
        <v>44400</v>
      </c>
      <c r="L4164" s="17">
        <v>44197</v>
      </c>
    </row>
    <row r="4165" spans="1:12" ht="30" x14ac:dyDescent="0.25">
      <c r="A4165" s="10" t="s">
        <v>9</v>
      </c>
      <c r="B4165" s="11" t="str">
        <f>VLOOKUP(C4165,#REF!,2,0)</f>
        <v>Rotas do Pinhão</v>
      </c>
      <c r="C4165" s="12" t="s">
        <v>27</v>
      </c>
      <c r="D4165" s="13" t="s">
        <v>16573</v>
      </c>
      <c r="E4165" s="12" t="s">
        <v>17053</v>
      </c>
      <c r="F4165" s="12" t="s">
        <v>17054</v>
      </c>
      <c r="G4165" s="12" t="s">
        <v>17055</v>
      </c>
      <c r="H4165" s="9" t="s">
        <v>19672</v>
      </c>
      <c r="I4165" s="12" t="s">
        <v>19673</v>
      </c>
      <c r="J4165" s="9" t="s">
        <v>17053</v>
      </c>
      <c r="K4165" s="15">
        <v>44664</v>
      </c>
      <c r="L4165" s="17">
        <v>44197</v>
      </c>
    </row>
    <row r="4166" spans="1:12" ht="30" x14ac:dyDescent="0.25">
      <c r="A4166" s="10" t="s">
        <v>9</v>
      </c>
      <c r="B4166" s="11" t="str">
        <f>VLOOKUP(C4166,#REF!,2,0)</f>
        <v>Rotas do Pinhão</v>
      </c>
      <c r="C4166" s="12" t="s">
        <v>27</v>
      </c>
      <c r="D4166" s="13" t="s">
        <v>16573</v>
      </c>
      <c r="E4166" s="12" t="s">
        <v>1148</v>
      </c>
      <c r="F4166" s="12" t="s">
        <v>1149</v>
      </c>
      <c r="G4166" s="12" t="s">
        <v>1150</v>
      </c>
      <c r="H4166" s="9" t="s">
        <v>5541</v>
      </c>
      <c r="I4166" s="12" t="s">
        <v>5542</v>
      </c>
      <c r="J4166" s="9" t="s">
        <v>1148</v>
      </c>
      <c r="K4166" s="15">
        <v>44918</v>
      </c>
      <c r="L4166" s="17">
        <v>44197</v>
      </c>
    </row>
    <row r="4167" spans="1:12" ht="30" x14ac:dyDescent="0.25">
      <c r="A4167" s="10" t="s">
        <v>9</v>
      </c>
      <c r="B4167" s="11" t="str">
        <f>VLOOKUP(C4167,#REF!,2,0)</f>
        <v>Rotas do Pinhão</v>
      </c>
      <c r="C4167" s="12" t="s">
        <v>27</v>
      </c>
      <c r="D4167" s="13" t="s">
        <v>16573</v>
      </c>
      <c r="E4167" s="12" t="s">
        <v>17062</v>
      </c>
      <c r="F4167" s="12" t="s">
        <v>17063</v>
      </c>
      <c r="G4167" s="12" t="s">
        <v>17064</v>
      </c>
      <c r="H4167" s="9" t="s">
        <v>19677</v>
      </c>
      <c r="I4167" s="12" t="s">
        <v>19678</v>
      </c>
      <c r="J4167" s="9" t="s">
        <v>17062</v>
      </c>
      <c r="K4167" s="15">
        <v>44853</v>
      </c>
      <c r="L4167" s="17">
        <v>44197</v>
      </c>
    </row>
    <row r="4168" spans="1:12" ht="30" x14ac:dyDescent="0.25">
      <c r="A4168" s="10" t="s">
        <v>9</v>
      </c>
      <c r="B4168" s="11" t="str">
        <f>VLOOKUP(C4168,#REF!,2,0)</f>
        <v>Rotas do Pinhão</v>
      </c>
      <c r="C4168" s="12" t="s">
        <v>27</v>
      </c>
      <c r="D4168" s="13" t="s">
        <v>16573</v>
      </c>
      <c r="E4168" s="12" t="s">
        <v>17071</v>
      </c>
      <c r="F4168" s="12" t="s">
        <v>17072</v>
      </c>
      <c r="G4168" s="12" t="s">
        <v>17073</v>
      </c>
      <c r="H4168" s="9" t="s">
        <v>19684</v>
      </c>
      <c r="I4168" s="12" t="s">
        <v>19685</v>
      </c>
      <c r="J4168" s="9" t="s">
        <v>17071</v>
      </c>
      <c r="K4168" s="15">
        <v>44325</v>
      </c>
      <c r="L4168" s="17">
        <v>44197</v>
      </c>
    </row>
    <row r="4169" spans="1:12" ht="30" x14ac:dyDescent="0.25">
      <c r="A4169" s="10" t="s">
        <v>9</v>
      </c>
      <c r="B4169" s="11" t="str">
        <f>VLOOKUP(C4169,#REF!,2,0)</f>
        <v>Rotas do Pinhão</v>
      </c>
      <c r="C4169" s="12" t="s">
        <v>27</v>
      </c>
      <c r="D4169" s="13" t="s">
        <v>16573</v>
      </c>
      <c r="E4169" s="12" t="s">
        <v>17157</v>
      </c>
      <c r="F4169" s="12" t="s">
        <v>17158</v>
      </c>
      <c r="G4169" s="12" t="s">
        <v>17159</v>
      </c>
      <c r="H4169" s="9" t="s">
        <v>19738</v>
      </c>
      <c r="I4169" s="12" t="s">
        <v>19739</v>
      </c>
      <c r="J4169" s="9" t="s">
        <v>17157</v>
      </c>
      <c r="K4169" s="15">
        <v>44773</v>
      </c>
      <c r="L4169" s="17">
        <v>44197</v>
      </c>
    </row>
    <row r="4170" spans="1:12" ht="30" x14ac:dyDescent="0.25">
      <c r="A4170" s="10" t="s">
        <v>9</v>
      </c>
      <c r="B4170" s="11" t="str">
        <f>VLOOKUP(C4170,#REF!,2,0)</f>
        <v>Rotas do Pinhão</v>
      </c>
      <c r="C4170" s="12" t="s">
        <v>27</v>
      </c>
      <c r="D4170" s="13" t="s">
        <v>16573</v>
      </c>
      <c r="E4170" s="12" t="s">
        <v>17169</v>
      </c>
      <c r="F4170" s="12" t="s">
        <v>17170</v>
      </c>
      <c r="G4170" s="12" t="s">
        <v>17171</v>
      </c>
      <c r="H4170" s="9" t="s">
        <v>19744</v>
      </c>
      <c r="I4170" s="12" t="s">
        <v>19745</v>
      </c>
      <c r="J4170" s="9" t="s">
        <v>17169</v>
      </c>
      <c r="K4170" s="15">
        <v>44351</v>
      </c>
      <c r="L4170" s="17">
        <v>44197</v>
      </c>
    </row>
    <row r="4171" spans="1:12" x14ac:dyDescent="0.25">
      <c r="A4171" s="10" t="s">
        <v>9</v>
      </c>
      <c r="B4171" s="11" t="str">
        <f>VLOOKUP(C4171,#REF!,2,0)</f>
        <v>Rotas do Pinhão</v>
      </c>
      <c r="C4171" s="12" t="s">
        <v>27</v>
      </c>
      <c r="D4171" s="13" t="s">
        <v>16573</v>
      </c>
      <c r="E4171" s="12" t="s">
        <v>17172</v>
      </c>
      <c r="F4171" s="12" t="s">
        <v>17173</v>
      </c>
      <c r="G4171" s="12" t="s">
        <v>17174</v>
      </c>
      <c r="H4171" s="9" t="s">
        <v>19746</v>
      </c>
      <c r="I4171" s="12" t="s">
        <v>19747</v>
      </c>
      <c r="J4171" s="9" t="s">
        <v>17172</v>
      </c>
      <c r="K4171" s="15">
        <v>44387</v>
      </c>
      <c r="L4171" s="17">
        <v>44197</v>
      </c>
    </row>
    <row r="4172" spans="1:12" ht="30" x14ac:dyDescent="0.25">
      <c r="A4172" s="10" t="s">
        <v>9</v>
      </c>
      <c r="B4172" s="11" t="str">
        <f>VLOOKUP(C4172,#REF!,2,0)</f>
        <v>Rotas do Pinhão</v>
      </c>
      <c r="C4172" s="12" t="s">
        <v>27</v>
      </c>
      <c r="D4172" s="13" t="s">
        <v>16573</v>
      </c>
      <c r="E4172" s="12" t="s">
        <v>17175</v>
      </c>
      <c r="F4172" s="12" t="s">
        <v>17176</v>
      </c>
      <c r="G4172" s="12" t="s">
        <v>17177</v>
      </c>
      <c r="H4172" s="9" t="s">
        <v>19748</v>
      </c>
      <c r="I4172" s="12" t="s">
        <v>19749</v>
      </c>
      <c r="J4172" s="9" t="s">
        <v>17175</v>
      </c>
      <c r="K4172" s="15">
        <v>44379</v>
      </c>
      <c r="L4172" s="17">
        <v>44197</v>
      </c>
    </row>
    <row r="4173" spans="1:12" ht="30" x14ac:dyDescent="0.25">
      <c r="A4173" s="10" t="s">
        <v>9</v>
      </c>
      <c r="B4173" s="11" t="str">
        <f>VLOOKUP(C4173,#REF!,2,0)</f>
        <v>Rotas do Pinhão</v>
      </c>
      <c r="C4173" s="12" t="s">
        <v>27</v>
      </c>
      <c r="D4173" s="13" t="s">
        <v>16573</v>
      </c>
      <c r="E4173" s="12" t="s">
        <v>8373</v>
      </c>
      <c r="F4173" s="12" t="s">
        <v>8374</v>
      </c>
      <c r="G4173" s="12" t="s">
        <v>17178</v>
      </c>
      <c r="H4173" s="9" t="s">
        <v>8485</v>
      </c>
      <c r="I4173" s="12" t="s">
        <v>8486</v>
      </c>
      <c r="J4173" s="9" t="s">
        <v>8373</v>
      </c>
      <c r="K4173" s="15">
        <v>44912</v>
      </c>
      <c r="L4173" s="17">
        <v>44197</v>
      </c>
    </row>
    <row r="4174" spans="1:12" ht="30" x14ac:dyDescent="0.25">
      <c r="A4174" s="10" t="s">
        <v>9</v>
      </c>
      <c r="B4174" s="11" t="str">
        <f>VLOOKUP(C4174,#REF!,2,0)</f>
        <v>Rotas do Pinhão</v>
      </c>
      <c r="C4174" s="12" t="s">
        <v>27</v>
      </c>
      <c r="D4174" s="13" t="s">
        <v>16573</v>
      </c>
      <c r="E4174" s="12" t="s">
        <v>17185</v>
      </c>
      <c r="F4174" s="12" t="s">
        <v>17186</v>
      </c>
      <c r="G4174" s="12" t="s">
        <v>17187</v>
      </c>
      <c r="H4174" s="9" t="s">
        <v>19753</v>
      </c>
      <c r="I4174" s="12" t="s">
        <v>19754</v>
      </c>
      <c r="J4174" s="9" t="s">
        <v>17185</v>
      </c>
      <c r="K4174" s="15">
        <v>44595</v>
      </c>
      <c r="L4174" s="17">
        <v>44197</v>
      </c>
    </row>
    <row r="4175" spans="1:12" ht="30" x14ac:dyDescent="0.25">
      <c r="A4175" s="10" t="s">
        <v>9</v>
      </c>
      <c r="B4175" s="11" t="str">
        <f>VLOOKUP(C4175,#REF!,2,0)</f>
        <v>Rotas do Pinhão</v>
      </c>
      <c r="C4175" s="12" t="s">
        <v>27</v>
      </c>
      <c r="D4175" s="13" t="s">
        <v>16573</v>
      </c>
      <c r="E4175" s="12" t="s">
        <v>17192</v>
      </c>
      <c r="F4175" s="12" t="s">
        <v>17193</v>
      </c>
      <c r="G4175" s="12" t="s">
        <v>17194</v>
      </c>
      <c r="H4175" s="9" t="s">
        <v>19757</v>
      </c>
      <c r="I4175" s="12" t="s">
        <v>19758</v>
      </c>
      <c r="J4175" s="9" t="s">
        <v>17192</v>
      </c>
      <c r="K4175" s="15">
        <v>44577</v>
      </c>
      <c r="L4175" s="17">
        <v>44197</v>
      </c>
    </row>
    <row r="4176" spans="1:12" ht="30" x14ac:dyDescent="0.25">
      <c r="A4176" s="10" t="s">
        <v>9</v>
      </c>
      <c r="B4176" s="11" t="str">
        <f>VLOOKUP(C4176,#REF!,2,0)</f>
        <v>Rotas do Pinhão</v>
      </c>
      <c r="C4176" s="12" t="s">
        <v>27</v>
      </c>
      <c r="D4176" s="13" t="s">
        <v>16573</v>
      </c>
      <c r="E4176" s="12" t="s">
        <v>22830</v>
      </c>
      <c r="F4176" s="12" t="s">
        <v>22831</v>
      </c>
      <c r="G4176" s="12" t="s">
        <v>22832</v>
      </c>
      <c r="H4176" s="9" t="s">
        <v>22833</v>
      </c>
      <c r="I4176" s="12" t="s">
        <v>22834</v>
      </c>
      <c r="J4176" s="9" t="s">
        <v>22830</v>
      </c>
      <c r="K4176" s="15">
        <v>44931</v>
      </c>
      <c r="L4176" s="17">
        <v>44197</v>
      </c>
    </row>
    <row r="4177" spans="1:12" ht="30" x14ac:dyDescent="0.25">
      <c r="A4177" s="10" t="s">
        <v>9</v>
      </c>
      <c r="B4177" s="11" t="str">
        <f>VLOOKUP(C4177,#REF!,2,0)</f>
        <v>Rotas do Pinhão</v>
      </c>
      <c r="C4177" s="12" t="s">
        <v>27</v>
      </c>
      <c r="D4177" s="13" t="s">
        <v>16573</v>
      </c>
      <c r="E4177" s="12" t="s">
        <v>17195</v>
      </c>
      <c r="F4177" s="12" t="s">
        <v>17196</v>
      </c>
      <c r="G4177" s="12" t="s">
        <v>17197</v>
      </c>
      <c r="H4177" s="9" t="s">
        <v>19759</v>
      </c>
      <c r="I4177" s="12" t="s">
        <v>19760</v>
      </c>
      <c r="J4177" s="9" t="s">
        <v>17195</v>
      </c>
      <c r="K4177" s="15">
        <v>44871</v>
      </c>
      <c r="L4177" s="17">
        <v>44197</v>
      </c>
    </row>
    <row r="4178" spans="1:12" ht="30" x14ac:dyDescent="0.25">
      <c r="A4178" s="10" t="s">
        <v>9</v>
      </c>
      <c r="B4178" s="11" t="str">
        <f>VLOOKUP(C4178,#REF!,2,0)</f>
        <v>Rotas do Pinhão</v>
      </c>
      <c r="C4178" s="12" t="s">
        <v>27</v>
      </c>
      <c r="D4178" s="13" t="s">
        <v>16573</v>
      </c>
      <c r="E4178" s="12" t="s">
        <v>17225</v>
      </c>
      <c r="F4178" s="12" t="s">
        <v>17226</v>
      </c>
      <c r="G4178" s="12" t="s">
        <v>17227</v>
      </c>
      <c r="H4178" s="9" t="s">
        <v>19779</v>
      </c>
      <c r="I4178" s="12" t="s">
        <v>19780</v>
      </c>
      <c r="J4178" s="9" t="s">
        <v>17225</v>
      </c>
      <c r="K4178" s="15">
        <v>44805</v>
      </c>
      <c r="L4178" s="17">
        <v>44197</v>
      </c>
    </row>
    <row r="4179" spans="1:12" ht="30" x14ac:dyDescent="0.25">
      <c r="A4179" s="10" t="s">
        <v>9</v>
      </c>
      <c r="B4179" s="11" t="str">
        <f>VLOOKUP(C4179,#REF!,2,0)</f>
        <v>Rotas do Pinhão</v>
      </c>
      <c r="C4179" s="12" t="s">
        <v>27</v>
      </c>
      <c r="D4179" s="13" t="s">
        <v>16573</v>
      </c>
      <c r="E4179" s="12" t="s">
        <v>17273</v>
      </c>
      <c r="F4179" s="12" t="s">
        <v>17274</v>
      </c>
      <c r="G4179" s="12" t="s">
        <v>17275</v>
      </c>
      <c r="H4179" s="9" t="s">
        <v>19810</v>
      </c>
      <c r="I4179" s="12" t="s">
        <v>19811</v>
      </c>
      <c r="J4179" s="9" t="s">
        <v>17273</v>
      </c>
      <c r="K4179" s="15">
        <v>44696</v>
      </c>
      <c r="L4179" s="17">
        <v>44197</v>
      </c>
    </row>
    <row r="4180" spans="1:12" ht="30" x14ac:dyDescent="0.25">
      <c r="A4180" s="10" t="s">
        <v>9</v>
      </c>
      <c r="B4180" s="11" t="str">
        <f>VLOOKUP(C4180,#REF!,2,0)</f>
        <v>Rotas do Pinhão</v>
      </c>
      <c r="C4180" s="12" t="s">
        <v>27</v>
      </c>
      <c r="D4180" s="13" t="s">
        <v>16573</v>
      </c>
      <c r="E4180" s="12" t="s">
        <v>17288</v>
      </c>
      <c r="F4180" s="12" t="s">
        <v>17289</v>
      </c>
      <c r="G4180" s="12" t="s">
        <v>17290</v>
      </c>
      <c r="H4180" s="9" t="s">
        <v>19820</v>
      </c>
      <c r="I4180" s="12" t="s">
        <v>19821</v>
      </c>
      <c r="J4180" s="9" t="s">
        <v>17288</v>
      </c>
      <c r="K4180" s="15">
        <v>44549</v>
      </c>
      <c r="L4180" s="17">
        <v>44197</v>
      </c>
    </row>
    <row r="4181" spans="1:12" ht="30" x14ac:dyDescent="0.25">
      <c r="A4181" s="10" t="s">
        <v>9</v>
      </c>
      <c r="B4181" s="11" t="str">
        <f>VLOOKUP(C4181,#REF!,2,0)</f>
        <v>Rotas do Pinhão</v>
      </c>
      <c r="C4181" s="12" t="s">
        <v>27</v>
      </c>
      <c r="D4181" s="13" t="s">
        <v>16573</v>
      </c>
      <c r="E4181" s="12" t="s">
        <v>22836</v>
      </c>
      <c r="F4181" s="12" t="s">
        <v>22837</v>
      </c>
      <c r="G4181" s="12" t="s">
        <v>22838</v>
      </c>
      <c r="H4181" s="9" t="s">
        <v>22839</v>
      </c>
      <c r="I4181" s="12" t="s">
        <v>22840</v>
      </c>
      <c r="J4181" s="9" t="s">
        <v>22836</v>
      </c>
      <c r="K4181" s="15">
        <v>44951</v>
      </c>
      <c r="L4181" s="17">
        <v>44197</v>
      </c>
    </row>
    <row r="4182" spans="1:12" ht="30" x14ac:dyDescent="0.25">
      <c r="A4182" s="10" t="s">
        <v>9</v>
      </c>
      <c r="B4182" s="11" t="str">
        <f>VLOOKUP(C4182,#REF!,2,0)</f>
        <v>Rotas do Pinhão</v>
      </c>
      <c r="C4182" s="12" t="s">
        <v>27</v>
      </c>
      <c r="D4182" s="13" t="s">
        <v>16573</v>
      </c>
      <c r="E4182" s="12" t="s">
        <v>17315</v>
      </c>
      <c r="F4182" s="12" t="s">
        <v>17316</v>
      </c>
      <c r="G4182" s="12" t="s">
        <v>17317</v>
      </c>
      <c r="H4182" s="9" t="s">
        <v>19838</v>
      </c>
      <c r="I4182" s="12" t="s">
        <v>19839</v>
      </c>
      <c r="J4182" s="9" t="s">
        <v>17315</v>
      </c>
      <c r="K4182" s="15">
        <v>44871</v>
      </c>
      <c r="L4182" s="17">
        <v>44197</v>
      </c>
    </row>
    <row r="4183" spans="1:12" x14ac:dyDescent="0.25">
      <c r="A4183" s="10" t="s">
        <v>9</v>
      </c>
      <c r="B4183" s="11" t="str">
        <f>VLOOKUP(C4183,#REF!,2,0)</f>
        <v>Rotas do Pinhão</v>
      </c>
      <c r="C4183" s="12" t="s">
        <v>27</v>
      </c>
      <c r="D4183" s="13" t="s">
        <v>16573</v>
      </c>
      <c r="E4183" s="12" t="s">
        <v>17318</v>
      </c>
      <c r="F4183" s="12" t="s">
        <v>17319</v>
      </c>
      <c r="G4183" s="12" t="s">
        <v>17320</v>
      </c>
      <c r="H4183" s="9" t="s">
        <v>19840</v>
      </c>
      <c r="I4183" s="12" t="s">
        <v>19841</v>
      </c>
      <c r="J4183" s="9" t="s">
        <v>17318</v>
      </c>
      <c r="K4183" s="15">
        <v>44848</v>
      </c>
      <c r="L4183" s="17">
        <v>44197</v>
      </c>
    </row>
    <row r="4184" spans="1:12" ht="30" x14ac:dyDescent="0.25">
      <c r="A4184" s="10" t="s">
        <v>9</v>
      </c>
      <c r="B4184" s="11" t="str">
        <f>VLOOKUP(C4184,#REF!,2,0)</f>
        <v>Rotas do Pinhão</v>
      </c>
      <c r="C4184" s="12" t="s">
        <v>27</v>
      </c>
      <c r="D4184" s="13" t="s">
        <v>16573</v>
      </c>
      <c r="E4184" s="12" t="s">
        <v>17324</v>
      </c>
      <c r="F4184" s="12" t="s">
        <v>17325</v>
      </c>
      <c r="G4184" s="12" t="s">
        <v>17326</v>
      </c>
      <c r="H4184" s="9" t="s">
        <v>19844</v>
      </c>
      <c r="I4184" s="12" t="s">
        <v>19845</v>
      </c>
      <c r="J4184" s="9" t="s">
        <v>17324</v>
      </c>
      <c r="K4184" s="15">
        <v>44413</v>
      </c>
      <c r="L4184" s="17">
        <v>44197</v>
      </c>
    </row>
    <row r="4185" spans="1:12" ht="45" x14ac:dyDescent="0.25">
      <c r="A4185" s="10" t="s">
        <v>9</v>
      </c>
      <c r="B4185" s="11" t="str">
        <f>VLOOKUP(C4185,#REF!,2,0)</f>
        <v>Rotas do Pinhão</v>
      </c>
      <c r="C4185" s="12" t="s">
        <v>27</v>
      </c>
      <c r="D4185" s="13" t="s">
        <v>16573</v>
      </c>
      <c r="E4185" s="12" t="s">
        <v>17328</v>
      </c>
      <c r="F4185" s="12" t="s">
        <v>17329</v>
      </c>
      <c r="G4185" s="12" t="s">
        <v>17330</v>
      </c>
      <c r="H4185" s="9" t="s">
        <v>19846</v>
      </c>
      <c r="I4185" s="12" t="s">
        <v>19847</v>
      </c>
      <c r="J4185" s="9" t="s">
        <v>17328</v>
      </c>
      <c r="K4185" s="15">
        <v>44707</v>
      </c>
      <c r="L4185" s="17">
        <v>44197</v>
      </c>
    </row>
    <row r="4186" spans="1:12" ht="30" x14ac:dyDescent="0.25">
      <c r="A4186" s="10" t="s">
        <v>9</v>
      </c>
      <c r="B4186" s="11" t="str">
        <f>VLOOKUP(C4186,#REF!,2,0)</f>
        <v>Rotas do Pinhão</v>
      </c>
      <c r="C4186" s="12" t="s">
        <v>27</v>
      </c>
      <c r="D4186" s="13" t="s">
        <v>16573</v>
      </c>
      <c r="E4186" s="12" t="s">
        <v>17337</v>
      </c>
      <c r="F4186" s="12" t="s">
        <v>17338</v>
      </c>
      <c r="G4186" s="12" t="s">
        <v>17339</v>
      </c>
      <c r="H4186" s="9" t="s">
        <v>19852</v>
      </c>
      <c r="I4186" s="12" t="s">
        <v>19853</v>
      </c>
      <c r="J4186" s="9" t="s">
        <v>17337</v>
      </c>
      <c r="K4186" s="15">
        <v>44430</v>
      </c>
      <c r="L4186" s="17">
        <v>44197</v>
      </c>
    </row>
    <row r="4187" spans="1:12" ht="30" x14ac:dyDescent="0.25">
      <c r="A4187" s="10" t="s">
        <v>9</v>
      </c>
      <c r="B4187" s="11" t="str">
        <f>VLOOKUP(C4187,#REF!,2,0)</f>
        <v>Rotas do Pinhão</v>
      </c>
      <c r="C4187" s="12" t="s">
        <v>27</v>
      </c>
      <c r="D4187" s="13" t="s">
        <v>16573</v>
      </c>
      <c r="E4187" s="12" t="s">
        <v>17349</v>
      </c>
      <c r="F4187" s="12" t="s">
        <v>17350</v>
      </c>
      <c r="G4187" s="12" t="s">
        <v>17351</v>
      </c>
      <c r="H4187" s="9" t="s">
        <v>19860</v>
      </c>
      <c r="I4187" s="12" t="s">
        <v>19861</v>
      </c>
      <c r="J4187" s="9" t="s">
        <v>17349</v>
      </c>
      <c r="K4187" s="15">
        <v>44421</v>
      </c>
      <c r="L4187" s="17">
        <v>44197</v>
      </c>
    </row>
    <row r="4188" spans="1:12" x14ac:dyDescent="0.25">
      <c r="A4188" s="10" t="s">
        <v>9</v>
      </c>
      <c r="B4188" s="11" t="str">
        <f>VLOOKUP(C4188,#REF!,2,0)</f>
        <v>Rotas do Pinhão</v>
      </c>
      <c r="C4188" s="12" t="s">
        <v>27</v>
      </c>
      <c r="D4188" s="13" t="s">
        <v>16573</v>
      </c>
      <c r="E4188" s="12" t="s">
        <v>17352</v>
      </c>
      <c r="F4188" s="12" t="s">
        <v>17353</v>
      </c>
      <c r="G4188" s="12" t="s">
        <v>17354</v>
      </c>
      <c r="H4188" s="9" t="s">
        <v>19862</v>
      </c>
      <c r="I4188" s="12" t="s">
        <v>19863</v>
      </c>
      <c r="J4188" s="9" t="s">
        <v>17352</v>
      </c>
      <c r="K4188" s="15">
        <v>44720</v>
      </c>
      <c r="L4188" s="17">
        <v>44197</v>
      </c>
    </row>
    <row r="4189" spans="1:12" ht="30" x14ac:dyDescent="0.25">
      <c r="A4189" s="10" t="s">
        <v>9</v>
      </c>
      <c r="B4189" s="11" t="str">
        <f>VLOOKUP(C4189,#REF!,2,0)</f>
        <v>Rotas do Pinhão</v>
      </c>
      <c r="C4189" s="12" t="s">
        <v>27</v>
      </c>
      <c r="D4189" s="13" t="s">
        <v>16573</v>
      </c>
      <c r="E4189" s="12" t="s">
        <v>17357</v>
      </c>
      <c r="F4189" s="12" t="s">
        <v>17358</v>
      </c>
      <c r="G4189" s="12" t="s">
        <v>17359</v>
      </c>
      <c r="H4189" s="9" t="s">
        <v>19866</v>
      </c>
      <c r="I4189" s="12" t="s">
        <v>19867</v>
      </c>
      <c r="J4189" s="9" t="s">
        <v>17357</v>
      </c>
      <c r="K4189" s="15">
        <v>44720</v>
      </c>
      <c r="L4189" s="17">
        <v>44197</v>
      </c>
    </row>
    <row r="4190" spans="1:12" ht="30" x14ac:dyDescent="0.25">
      <c r="A4190" s="10" t="s">
        <v>9</v>
      </c>
      <c r="B4190" s="11" t="str">
        <f>VLOOKUP(C4190,#REF!,2,0)</f>
        <v>Rotas do Pinhão</v>
      </c>
      <c r="C4190" s="12" t="s">
        <v>27</v>
      </c>
      <c r="D4190" s="13" t="s">
        <v>16573</v>
      </c>
      <c r="E4190" s="12" t="s">
        <v>17366</v>
      </c>
      <c r="F4190" s="12" t="s">
        <v>17367</v>
      </c>
      <c r="G4190" s="12" t="s">
        <v>17368</v>
      </c>
      <c r="H4190" s="9" t="s">
        <v>19872</v>
      </c>
      <c r="I4190" s="12" t="s">
        <v>19873</v>
      </c>
      <c r="J4190" s="9" t="s">
        <v>17366</v>
      </c>
      <c r="K4190" s="15">
        <v>44444</v>
      </c>
      <c r="L4190" s="17">
        <v>44197</v>
      </c>
    </row>
    <row r="4191" spans="1:12" ht="30" x14ac:dyDescent="0.25">
      <c r="A4191" s="10" t="s">
        <v>9</v>
      </c>
      <c r="B4191" s="11" t="str">
        <f>VLOOKUP(C4191,#REF!,2,0)</f>
        <v>Rotas do Pinhão</v>
      </c>
      <c r="C4191" s="12" t="s">
        <v>27</v>
      </c>
      <c r="D4191" s="13" t="s">
        <v>16573</v>
      </c>
      <c r="E4191" s="12" t="s">
        <v>17369</v>
      </c>
      <c r="F4191" s="12" t="s">
        <v>17370</v>
      </c>
      <c r="G4191" s="12" t="s">
        <v>17371</v>
      </c>
      <c r="H4191" s="9" t="s">
        <v>19874</v>
      </c>
      <c r="I4191" s="12" t="s">
        <v>19875</v>
      </c>
      <c r="J4191" s="9" t="s">
        <v>17369</v>
      </c>
      <c r="K4191" s="15">
        <v>44336</v>
      </c>
      <c r="L4191" s="17">
        <v>44197</v>
      </c>
    </row>
    <row r="4192" spans="1:12" ht="30" x14ac:dyDescent="0.25">
      <c r="A4192" s="10" t="s">
        <v>9</v>
      </c>
      <c r="B4192" s="11" t="str">
        <f>VLOOKUP(C4192,#REF!,2,0)</f>
        <v>Rotas do Pinhão</v>
      </c>
      <c r="C4192" s="12" t="s">
        <v>27</v>
      </c>
      <c r="D4192" s="13" t="s">
        <v>16573</v>
      </c>
      <c r="E4192" s="12" t="s">
        <v>17381</v>
      </c>
      <c r="F4192" s="12" t="s">
        <v>17382</v>
      </c>
      <c r="G4192" s="12" t="s">
        <v>17383</v>
      </c>
      <c r="H4192" s="9" t="s">
        <v>19882</v>
      </c>
      <c r="I4192" s="12" t="s">
        <v>19883</v>
      </c>
      <c r="J4192" s="9" t="s">
        <v>17381</v>
      </c>
      <c r="K4192" s="15">
        <v>44492</v>
      </c>
      <c r="L4192" s="17">
        <v>44197</v>
      </c>
    </row>
    <row r="4193" spans="1:12" ht="30" x14ac:dyDescent="0.25">
      <c r="A4193" s="10" t="s">
        <v>9</v>
      </c>
      <c r="B4193" s="11" t="str">
        <f>VLOOKUP(C4193,#REF!,2,0)</f>
        <v>Rotas do Pinhão</v>
      </c>
      <c r="C4193" s="12" t="s">
        <v>27</v>
      </c>
      <c r="D4193" s="13" t="s">
        <v>16573</v>
      </c>
      <c r="E4193" s="12" t="s">
        <v>1809</v>
      </c>
      <c r="F4193" s="12" t="s">
        <v>1810</v>
      </c>
      <c r="G4193" s="12" t="s">
        <v>1811</v>
      </c>
      <c r="H4193" s="9" t="s">
        <v>5973</v>
      </c>
      <c r="I4193" s="12" t="s">
        <v>5974</v>
      </c>
      <c r="J4193" s="9" t="s">
        <v>1809</v>
      </c>
      <c r="K4193" s="15">
        <v>44778</v>
      </c>
      <c r="L4193" s="17">
        <v>44197</v>
      </c>
    </row>
    <row r="4194" spans="1:12" ht="30" x14ac:dyDescent="0.25">
      <c r="A4194" s="10" t="s">
        <v>9</v>
      </c>
      <c r="B4194" s="11" t="str">
        <f>VLOOKUP(C4194,#REF!,2,0)</f>
        <v>Rotas do Pinhão</v>
      </c>
      <c r="C4194" s="12" t="s">
        <v>27</v>
      </c>
      <c r="D4194" s="13" t="s">
        <v>16573</v>
      </c>
      <c r="E4194" s="12" t="s">
        <v>17508</v>
      </c>
      <c r="F4194" s="12" t="s">
        <v>17509</v>
      </c>
      <c r="G4194" s="12" t="s">
        <v>17510</v>
      </c>
      <c r="H4194" s="9" t="s">
        <v>19961</v>
      </c>
      <c r="I4194" s="12" t="s">
        <v>19962</v>
      </c>
      <c r="J4194" s="9" t="s">
        <v>17508</v>
      </c>
      <c r="K4194" s="15">
        <v>44252</v>
      </c>
      <c r="L4194" s="17">
        <v>44197</v>
      </c>
    </row>
    <row r="4195" spans="1:12" ht="30" x14ac:dyDescent="0.25">
      <c r="A4195" s="10" t="s">
        <v>9</v>
      </c>
      <c r="B4195" s="11" t="str">
        <f>VLOOKUP(C4195,#REF!,2,0)</f>
        <v>Rotas do Pinhão</v>
      </c>
      <c r="C4195" s="12" t="s">
        <v>27</v>
      </c>
      <c r="D4195" s="13" t="s">
        <v>16573</v>
      </c>
      <c r="E4195" s="12" t="s">
        <v>8292</v>
      </c>
      <c r="F4195" s="12" t="s">
        <v>8293</v>
      </c>
      <c r="G4195" s="12" t="s">
        <v>8294</v>
      </c>
      <c r="H4195" s="9" t="s">
        <v>8440</v>
      </c>
      <c r="I4195" s="12" t="s">
        <v>8441</v>
      </c>
      <c r="J4195" s="9" t="s">
        <v>8292</v>
      </c>
      <c r="K4195" s="15">
        <v>44689</v>
      </c>
      <c r="L4195" s="17">
        <v>44197</v>
      </c>
    </row>
    <row r="4196" spans="1:12" x14ac:dyDescent="0.25">
      <c r="A4196" s="10" t="s">
        <v>9</v>
      </c>
      <c r="B4196" s="11" t="str">
        <f>VLOOKUP(C4196,#REF!,2,0)</f>
        <v>Rotas do Pinhão</v>
      </c>
      <c r="C4196" s="12" t="s">
        <v>27</v>
      </c>
      <c r="D4196" s="13" t="s">
        <v>16573</v>
      </c>
      <c r="E4196" s="12" t="s">
        <v>17523</v>
      </c>
      <c r="F4196" s="12" t="s">
        <v>17524</v>
      </c>
      <c r="G4196" s="12" t="s">
        <v>17525</v>
      </c>
      <c r="H4196" s="9" t="s">
        <v>19971</v>
      </c>
      <c r="I4196" s="12" t="s">
        <v>19972</v>
      </c>
      <c r="J4196" s="9" t="s">
        <v>17523</v>
      </c>
      <c r="K4196" s="15">
        <v>44798</v>
      </c>
      <c r="L4196" s="17">
        <v>44197</v>
      </c>
    </row>
    <row r="4197" spans="1:12" ht="30" x14ac:dyDescent="0.25">
      <c r="A4197" s="10" t="s">
        <v>9</v>
      </c>
      <c r="B4197" s="11" t="str">
        <f>VLOOKUP(C4197,#REF!,2,0)</f>
        <v>Rotas do Pinhão</v>
      </c>
      <c r="C4197" s="12" t="s">
        <v>27</v>
      </c>
      <c r="D4197" s="13" t="s">
        <v>16573</v>
      </c>
      <c r="E4197" s="12" t="s">
        <v>17552</v>
      </c>
      <c r="F4197" s="12" t="s">
        <v>17553</v>
      </c>
      <c r="G4197" s="12" t="s">
        <v>17554</v>
      </c>
      <c r="H4197" s="9" t="s">
        <v>19989</v>
      </c>
      <c r="I4197" s="12" t="s">
        <v>19990</v>
      </c>
      <c r="J4197" s="9" t="s">
        <v>17552</v>
      </c>
      <c r="K4197" s="15">
        <v>44598</v>
      </c>
      <c r="L4197" s="17">
        <v>44197</v>
      </c>
    </row>
    <row r="4198" spans="1:12" ht="30" x14ac:dyDescent="0.25">
      <c r="A4198" s="10" t="s">
        <v>9</v>
      </c>
      <c r="B4198" s="11" t="str">
        <f>VLOOKUP(C4198,#REF!,2,0)</f>
        <v>Rotas do Pinhão</v>
      </c>
      <c r="C4198" s="12" t="s">
        <v>27</v>
      </c>
      <c r="D4198" s="13" t="s">
        <v>16573</v>
      </c>
      <c r="E4198" s="12" t="s">
        <v>17555</v>
      </c>
      <c r="F4198" s="12" t="s">
        <v>17556</v>
      </c>
      <c r="G4198" s="12" t="s">
        <v>17557</v>
      </c>
      <c r="H4198" s="9" t="s">
        <v>19991</v>
      </c>
      <c r="I4198" s="12" t="s">
        <v>19992</v>
      </c>
      <c r="J4198" s="9" t="s">
        <v>17555</v>
      </c>
      <c r="K4198" s="15">
        <v>44699</v>
      </c>
      <c r="L4198" s="17">
        <v>44197</v>
      </c>
    </row>
    <row r="4199" spans="1:12" ht="30" x14ac:dyDescent="0.25">
      <c r="A4199" s="10" t="s">
        <v>9</v>
      </c>
      <c r="B4199" s="11" t="str">
        <f>VLOOKUP(C4199,#REF!,2,0)</f>
        <v>Rotas do Pinhão</v>
      </c>
      <c r="C4199" s="12" t="s">
        <v>27</v>
      </c>
      <c r="D4199" s="13" t="s">
        <v>16573</v>
      </c>
      <c r="E4199" s="12" t="s">
        <v>17558</v>
      </c>
      <c r="F4199" s="12" t="s">
        <v>17559</v>
      </c>
      <c r="G4199" s="12" t="s">
        <v>17560</v>
      </c>
      <c r="H4199" s="9" t="s">
        <v>19993</v>
      </c>
      <c r="I4199" s="12" t="s">
        <v>19994</v>
      </c>
      <c r="J4199" s="9" t="s">
        <v>17558</v>
      </c>
      <c r="K4199" s="15">
        <v>44288</v>
      </c>
      <c r="L4199" s="17">
        <v>44197</v>
      </c>
    </row>
    <row r="4200" spans="1:12" ht="30" x14ac:dyDescent="0.25">
      <c r="A4200" s="10" t="s">
        <v>9</v>
      </c>
      <c r="B4200" s="11" t="str">
        <f>VLOOKUP(C4200,#REF!,2,0)</f>
        <v>Rotas do Pinhão</v>
      </c>
      <c r="C4200" s="12" t="s">
        <v>27</v>
      </c>
      <c r="D4200" s="13" t="s">
        <v>16573</v>
      </c>
      <c r="E4200" s="12" t="s">
        <v>17561</v>
      </c>
      <c r="F4200" s="12" t="s">
        <v>17562</v>
      </c>
      <c r="G4200" s="12" t="s">
        <v>17563</v>
      </c>
      <c r="H4200" s="9" t="s">
        <v>19995</v>
      </c>
      <c r="I4200" s="12" t="s">
        <v>21660</v>
      </c>
      <c r="J4200" s="9" t="s">
        <v>17561</v>
      </c>
      <c r="K4200" s="15">
        <v>44443</v>
      </c>
      <c r="L4200" s="17">
        <v>44197</v>
      </c>
    </row>
    <row r="4201" spans="1:12" ht="30" x14ac:dyDescent="0.25">
      <c r="A4201" s="10" t="s">
        <v>9</v>
      </c>
      <c r="B4201" s="11" t="str">
        <f>VLOOKUP(C4201,#REF!,2,0)</f>
        <v>Rotas do Pinhão</v>
      </c>
      <c r="C4201" s="12" t="s">
        <v>27</v>
      </c>
      <c r="D4201" s="13" t="s">
        <v>16573</v>
      </c>
      <c r="E4201" s="12" t="s">
        <v>17573</v>
      </c>
      <c r="F4201" s="12" t="s">
        <v>17574</v>
      </c>
      <c r="G4201" s="12" t="s">
        <v>17575</v>
      </c>
      <c r="H4201" s="9" t="s">
        <v>20002</v>
      </c>
      <c r="I4201" s="12" t="s">
        <v>20003</v>
      </c>
      <c r="J4201" s="9" t="s">
        <v>17573</v>
      </c>
      <c r="K4201" s="15">
        <v>44416</v>
      </c>
      <c r="L4201" s="17">
        <v>44197</v>
      </c>
    </row>
    <row r="4202" spans="1:12" ht="30" x14ac:dyDescent="0.25">
      <c r="A4202" s="10" t="s">
        <v>9</v>
      </c>
      <c r="B4202" s="11" t="str">
        <f>VLOOKUP(C4202,#REF!,2,0)</f>
        <v>Rotas do Pinhão</v>
      </c>
      <c r="C4202" s="12" t="s">
        <v>27</v>
      </c>
      <c r="D4202" s="13" t="s">
        <v>16573</v>
      </c>
      <c r="E4202" s="12" t="s">
        <v>17579</v>
      </c>
      <c r="F4202" s="12" t="s">
        <v>17580</v>
      </c>
      <c r="G4202" s="12" t="s">
        <v>17581</v>
      </c>
      <c r="H4202" s="9" t="s">
        <v>20006</v>
      </c>
      <c r="I4202" s="12" t="s">
        <v>20007</v>
      </c>
      <c r="J4202" s="9" t="s">
        <v>17579</v>
      </c>
      <c r="K4202" s="15">
        <v>44741</v>
      </c>
      <c r="L4202" s="17">
        <v>44197</v>
      </c>
    </row>
    <row r="4203" spans="1:12" ht="30" x14ac:dyDescent="0.25">
      <c r="A4203" s="10" t="s">
        <v>9</v>
      </c>
      <c r="B4203" s="11" t="str">
        <f>VLOOKUP(C4203,#REF!,2,0)</f>
        <v>Rotas do Pinhão</v>
      </c>
      <c r="C4203" s="12" t="s">
        <v>27</v>
      </c>
      <c r="D4203" s="13" t="s">
        <v>16573</v>
      </c>
      <c r="E4203" s="12" t="s">
        <v>17619</v>
      </c>
      <c r="F4203" s="12" t="s">
        <v>17620</v>
      </c>
      <c r="G4203" s="12" t="s">
        <v>17621</v>
      </c>
      <c r="H4203" s="9" t="s">
        <v>20031</v>
      </c>
      <c r="I4203" s="12" t="s">
        <v>20032</v>
      </c>
      <c r="J4203" s="9" t="s">
        <v>17619</v>
      </c>
      <c r="K4203" s="15">
        <v>44346</v>
      </c>
      <c r="L4203" s="17">
        <v>44197</v>
      </c>
    </row>
    <row r="4204" spans="1:12" x14ac:dyDescent="0.25">
      <c r="A4204" s="10" t="s">
        <v>9</v>
      </c>
      <c r="B4204" s="11" t="str">
        <f>VLOOKUP(C4204,#REF!,2,0)</f>
        <v>Rotas do Pinhão</v>
      </c>
      <c r="C4204" s="12" t="s">
        <v>27</v>
      </c>
      <c r="D4204" s="13" t="s">
        <v>16573</v>
      </c>
      <c r="E4204" s="12" t="s">
        <v>17642</v>
      </c>
      <c r="F4204" s="12" t="s">
        <v>17643</v>
      </c>
      <c r="G4204" s="12" t="s">
        <v>17644</v>
      </c>
      <c r="H4204" s="9" t="s">
        <v>5391</v>
      </c>
      <c r="I4204" s="12" t="s">
        <v>20046</v>
      </c>
      <c r="J4204" s="9" t="s">
        <v>17642</v>
      </c>
      <c r="K4204" s="15">
        <v>44529</v>
      </c>
      <c r="L4204" s="17">
        <v>44197</v>
      </c>
    </row>
    <row r="4205" spans="1:12" ht="30" x14ac:dyDescent="0.25">
      <c r="A4205" s="10" t="s">
        <v>9</v>
      </c>
      <c r="B4205" s="11" t="str">
        <f>VLOOKUP(C4205,#REF!,2,0)</f>
        <v>Rotas do Pinhão</v>
      </c>
      <c r="C4205" s="12" t="s">
        <v>27</v>
      </c>
      <c r="D4205" s="13" t="s">
        <v>16573</v>
      </c>
      <c r="E4205" s="12" t="s">
        <v>17669</v>
      </c>
      <c r="F4205" s="12" t="s">
        <v>17670</v>
      </c>
      <c r="G4205" s="12" t="s">
        <v>17671</v>
      </c>
      <c r="H4205" s="9" t="s">
        <v>20063</v>
      </c>
      <c r="I4205" s="12" t="s">
        <v>20064</v>
      </c>
      <c r="J4205" s="9" t="s">
        <v>17669</v>
      </c>
      <c r="K4205" s="15">
        <v>44484</v>
      </c>
      <c r="L4205" s="17">
        <v>44197</v>
      </c>
    </row>
    <row r="4206" spans="1:12" ht="30" x14ac:dyDescent="0.25">
      <c r="A4206" s="10" t="s">
        <v>9</v>
      </c>
      <c r="B4206" s="11" t="str">
        <f>VLOOKUP(C4206,#REF!,2,0)</f>
        <v>Rotas do Pinhão</v>
      </c>
      <c r="C4206" s="12" t="s">
        <v>27</v>
      </c>
      <c r="D4206" s="13" t="s">
        <v>16573</v>
      </c>
      <c r="E4206" s="12" t="s">
        <v>17679</v>
      </c>
      <c r="F4206" s="12" t="s">
        <v>17680</v>
      </c>
      <c r="G4206" s="12" t="s">
        <v>17681</v>
      </c>
      <c r="H4206" s="9" t="s">
        <v>20069</v>
      </c>
      <c r="I4206" s="12" t="s">
        <v>20070</v>
      </c>
      <c r="J4206" s="9" t="s">
        <v>17679</v>
      </c>
      <c r="K4206" s="15">
        <v>44882</v>
      </c>
      <c r="L4206" s="17">
        <v>44197</v>
      </c>
    </row>
    <row r="4207" spans="1:12" x14ac:dyDescent="0.25">
      <c r="A4207" s="10" t="s">
        <v>9</v>
      </c>
      <c r="B4207" s="11" t="str">
        <f>VLOOKUP(C4207,#REF!,2,0)</f>
        <v>Rotas do Pinhão</v>
      </c>
      <c r="C4207" s="12" t="s">
        <v>27</v>
      </c>
      <c r="D4207" s="13" t="s">
        <v>16573</v>
      </c>
      <c r="E4207" s="12" t="s">
        <v>17691</v>
      </c>
      <c r="F4207" s="12" t="s">
        <v>17692</v>
      </c>
      <c r="G4207" s="12" t="s">
        <v>17693</v>
      </c>
      <c r="H4207" s="9" t="s">
        <v>20077</v>
      </c>
      <c r="I4207" s="12" t="s">
        <v>20078</v>
      </c>
      <c r="J4207" s="9" t="s">
        <v>17691</v>
      </c>
      <c r="K4207" s="15">
        <v>44744</v>
      </c>
      <c r="L4207" s="17">
        <v>44197</v>
      </c>
    </row>
    <row r="4208" spans="1:12" ht="30" x14ac:dyDescent="0.25">
      <c r="A4208" s="10" t="s">
        <v>9</v>
      </c>
      <c r="B4208" s="11" t="str">
        <f>VLOOKUP(C4208,#REF!,2,0)</f>
        <v>Rotas do Pinhão</v>
      </c>
      <c r="C4208" s="12" t="s">
        <v>27</v>
      </c>
      <c r="D4208" s="13" t="s">
        <v>16573</v>
      </c>
      <c r="E4208" s="12" t="s">
        <v>17694</v>
      </c>
      <c r="F4208" s="12" t="s">
        <v>17695</v>
      </c>
      <c r="G4208" s="12" t="s">
        <v>1074</v>
      </c>
      <c r="H4208" s="9" t="s">
        <v>5490</v>
      </c>
      <c r="I4208" s="12" t="s">
        <v>5491</v>
      </c>
      <c r="J4208" s="9" t="s">
        <v>17694</v>
      </c>
      <c r="K4208" s="15">
        <v>44673</v>
      </c>
      <c r="L4208" s="17">
        <v>44197</v>
      </c>
    </row>
    <row r="4209" spans="1:12" ht="30" x14ac:dyDescent="0.25">
      <c r="A4209" s="10" t="s">
        <v>9</v>
      </c>
      <c r="B4209" s="11" t="str">
        <f>VLOOKUP(C4209,#REF!,2,0)</f>
        <v>Rotas do Pinhão</v>
      </c>
      <c r="C4209" s="12" t="s">
        <v>27</v>
      </c>
      <c r="D4209" s="13" t="s">
        <v>16573</v>
      </c>
      <c r="E4209" s="12" t="s">
        <v>17696</v>
      </c>
      <c r="F4209" s="12" t="s">
        <v>17697</v>
      </c>
      <c r="G4209" s="12" t="s">
        <v>17698</v>
      </c>
      <c r="H4209" s="9" t="s">
        <v>20079</v>
      </c>
      <c r="I4209" s="12" t="s">
        <v>20080</v>
      </c>
      <c r="J4209" s="9" t="s">
        <v>17696</v>
      </c>
      <c r="K4209" s="15">
        <v>44441</v>
      </c>
      <c r="L4209" s="17">
        <v>44197</v>
      </c>
    </row>
    <row r="4210" spans="1:12" ht="30" x14ac:dyDescent="0.25">
      <c r="A4210" s="10" t="s">
        <v>9</v>
      </c>
      <c r="B4210" s="11" t="str">
        <f>VLOOKUP(C4210,#REF!,2,0)</f>
        <v>Rotas do Pinhão</v>
      </c>
      <c r="C4210" s="12" t="s">
        <v>27</v>
      </c>
      <c r="D4210" s="13" t="s">
        <v>16573</v>
      </c>
      <c r="E4210" s="12" t="s">
        <v>17708</v>
      </c>
      <c r="F4210" s="12" t="s">
        <v>17709</v>
      </c>
      <c r="G4210" s="12" t="s">
        <v>17710</v>
      </c>
      <c r="H4210" s="9" t="s">
        <v>20087</v>
      </c>
      <c r="I4210" s="12" t="s">
        <v>20088</v>
      </c>
      <c r="J4210" s="9" t="s">
        <v>17708</v>
      </c>
      <c r="K4210" s="15">
        <v>44345</v>
      </c>
      <c r="L4210" s="17">
        <v>44197</v>
      </c>
    </row>
    <row r="4211" spans="1:12" ht="30" x14ac:dyDescent="0.25">
      <c r="A4211" s="10" t="s">
        <v>9</v>
      </c>
      <c r="B4211" s="11" t="str">
        <f>VLOOKUP(C4211,#REF!,2,0)</f>
        <v>Rotas do Pinhão</v>
      </c>
      <c r="C4211" s="12" t="s">
        <v>27</v>
      </c>
      <c r="D4211" s="13" t="s">
        <v>16573</v>
      </c>
      <c r="E4211" s="12" t="s">
        <v>17759</v>
      </c>
      <c r="F4211" s="12" t="s">
        <v>17760</v>
      </c>
      <c r="G4211" s="12" t="s">
        <v>17761</v>
      </c>
      <c r="H4211" s="9" t="s">
        <v>20119</v>
      </c>
      <c r="I4211" s="12" t="s">
        <v>19473</v>
      </c>
      <c r="J4211" s="9" t="s">
        <v>17759</v>
      </c>
      <c r="K4211" s="15">
        <v>44465</v>
      </c>
      <c r="L4211" s="17">
        <v>44197</v>
      </c>
    </row>
    <row r="4212" spans="1:12" ht="30" x14ac:dyDescent="0.25">
      <c r="A4212" s="10" t="s">
        <v>9</v>
      </c>
      <c r="B4212" s="11" t="str">
        <f>VLOOKUP(C4212,#REF!,2,0)</f>
        <v>Rotas do Pinhão</v>
      </c>
      <c r="C4212" s="12" t="s">
        <v>27</v>
      </c>
      <c r="D4212" s="13" t="s">
        <v>16573</v>
      </c>
      <c r="E4212" s="12" t="s">
        <v>17785</v>
      </c>
      <c r="F4212" s="12" t="s">
        <v>17786</v>
      </c>
      <c r="G4212" s="12" t="s">
        <v>17787</v>
      </c>
      <c r="H4212" s="9" t="s">
        <v>20132</v>
      </c>
      <c r="I4212" s="12" t="s">
        <v>20133</v>
      </c>
      <c r="J4212" s="9" t="s">
        <v>17785</v>
      </c>
      <c r="K4212" s="15">
        <v>44535</v>
      </c>
      <c r="L4212" s="17">
        <v>44197</v>
      </c>
    </row>
    <row r="4213" spans="1:12" ht="30" x14ac:dyDescent="0.25">
      <c r="A4213" s="10" t="s">
        <v>9</v>
      </c>
      <c r="B4213" s="11" t="str">
        <f>VLOOKUP(C4213,#REF!,2,0)</f>
        <v>Rotas do Pinhão</v>
      </c>
      <c r="C4213" s="12" t="s">
        <v>27</v>
      </c>
      <c r="D4213" s="13" t="s">
        <v>16573</v>
      </c>
      <c r="E4213" s="12" t="s">
        <v>17791</v>
      </c>
      <c r="F4213" s="12" t="s">
        <v>17792</v>
      </c>
      <c r="G4213" s="12" t="s">
        <v>17793</v>
      </c>
      <c r="H4213" s="9" t="s">
        <v>20136</v>
      </c>
      <c r="I4213" s="12" t="s">
        <v>20137</v>
      </c>
      <c r="J4213" s="9" t="s">
        <v>17791</v>
      </c>
      <c r="K4213" s="15">
        <v>44529</v>
      </c>
      <c r="L4213" s="17">
        <v>44197</v>
      </c>
    </row>
    <row r="4214" spans="1:12" ht="30" x14ac:dyDescent="0.25">
      <c r="A4214" s="10" t="s">
        <v>9</v>
      </c>
      <c r="B4214" s="11" t="str">
        <f>VLOOKUP(C4214,#REF!,2,0)</f>
        <v>Rotas do Pinhão</v>
      </c>
      <c r="C4214" s="12" t="s">
        <v>27</v>
      </c>
      <c r="D4214" s="13" t="s">
        <v>16573</v>
      </c>
      <c r="E4214" s="12" t="s">
        <v>17818</v>
      </c>
      <c r="F4214" s="12" t="s">
        <v>17819</v>
      </c>
      <c r="G4214" s="12" t="s">
        <v>17820</v>
      </c>
      <c r="H4214" s="9" t="s">
        <v>20152</v>
      </c>
      <c r="I4214" s="12" t="s">
        <v>20153</v>
      </c>
      <c r="J4214" s="9" t="s">
        <v>17818</v>
      </c>
      <c r="K4214" s="15">
        <v>44310</v>
      </c>
      <c r="L4214" s="17">
        <v>44197</v>
      </c>
    </row>
    <row r="4215" spans="1:12" ht="30" x14ac:dyDescent="0.25">
      <c r="A4215" s="10" t="s">
        <v>9</v>
      </c>
      <c r="B4215" s="11" t="str">
        <f>VLOOKUP(C4215,#REF!,2,0)</f>
        <v>Rotas do Pinhão</v>
      </c>
      <c r="C4215" s="12" t="s">
        <v>27</v>
      </c>
      <c r="D4215" s="13" t="s">
        <v>16573</v>
      </c>
      <c r="E4215" s="12" t="s">
        <v>17822</v>
      </c>
      <c r="F4215" s="12" t="s">
        <v>17823</v>
      </c>
      <c r="G4215" s="12" t="s">
        <v>17824</v>
      </c>
      <c r="H4215" s="9" t="s">
        <v>20154</v>
      </c>
      <c r="I4215" s="12" t="s">
        <v>20155</v>
      </c>
      <c r="J4215" s="9" t="s">
        <v>17822</v>
      </c>
      <c r="K4215" s="15">
        <v>44323</v>
      </c>
      <c r="L4215" s="17">
        <v>44197</v>
      </c>
    </row>
    <row r="4216" spans="1:12" ht="45" x14ac:dyDescent="0.25">
      <c r="A4216" s="10" t="s">
        <v>9</v>
      </c>
      <c r="B4216" s="11" t="str">
        <f>VLOOKUP(C4216,#REF!,2,0)</f>
        <v>Rotas do Pinhão</v>
      </c>
      <c r="C4216" s="12" t="s">
        <v>27</v>
      </c>
      <c r="D4216" s="13" t="s">
        <v>16573</v>
      </c>
      <c r="E4216" s="12" t="s">
        <v>17852</v>
      </c>
      <c r="F4216" s="12" t="s">
        <v>17853</v>
      </c>
      <c r="G4216" s="12" t="s">
        <v>17854</v>
      </c>
      <c r="H4216" s="9" t="s">
        <v>20172</v>
      </c>
      <c r="I4216" s="12" t="s">
        <v>20173</v>
      </c>
      <c r="J4216" s="9" t="s">
        <v>17852</v>
      </c>
      <c r="K4216" s="15">
        <v>44249</v>
      </c>
      <c r="L4216" s="17">
        <v>44197</v>
      </c>
    </row>
    <row r="4217" spans="1:12" ht="30" x14ac:dyDescent="0.25">
      <c r="A4217" s="10" t="s">
        <v>9</v>
      </c>
      <c r="B4217" s="11" t="str">
        <f>VLOOKUP(C4217,#REF!,2,0)</f>
        <v>Rotas do Pinhão</v>
      </c>
      <c r="C4217" s="12" t="s">
        <v>27</v>
      </c>
      <c r="D4217" s="13" t="s">
        <v>16573</v>
      </c>
      <c r="E4217" s="12" t="s">
        <v>17861</v>
      </c>
      <c r="F4217" s="12" t="s">
        <v>17862</v>
      </c>
      <c r="G4217" s="12" t="s">
        <v>17863</v>
      </c>
      <c r="H4217" s="9" t="s">
        <v>20178</v>
      </c>
      <c r="I4217" s="12" t="s">
        <v>20179</v>
      </c>
      <c r="J4217" s="9" t="s">
        <v>17861</v>
      </c>
      <c r="K4217" s="15">
        <v>44238</v>
      </c>
      <c r="L4217" s="17">
        <v>44197</v>
      </c>
    </row>
    <row r="4218" spans="1:12" ht="30" x14ac:dyDescent="0.25">
      <c r="A4218" s="10" t="s">
        <v>9</v>
      </c>
      <c r="B4218" s="11" t="str">
        <f>VLOOKUP(C4218,#REF!,2,0)</f>
        <v>Rotas do Pinhão</v>
      </c>
      <c r="C4218" s="12" t="s">
        <v>27</v>
      </c>
      <c r="D4218" s="13" t="s">
        <v>16573</v>
      </c>
      <c r="E4218" s="12" t="s">
        <v>17871</v>
      </c>
      <c r="F4218" s="12" t="s">
        <v>17872</v>
      </c>
      <c r="G4218" s="12" t="s">
        <v>17873</v>
      </c>
      <c r="H4218" s="9" t="s">
        <v>20184</v>
      </c>
      <c r="I4218" s="12" t="s">
        <v>20185</v>
      </c>
      <c r="J4218" s="9" t="s">
        <v>17871</v>
      </c>
      <c r="K4218" s="15">
        <v>44490</v>
      </c>
      <c r="L4218" s="17">
        <v>44197</v>
      </c>
    </row>
    <row r="4219" spans="1:12" ht="45" x14ac:dyDescent="0.25">
      <c r="A4219" s="10" t="s">
        <v>9</v>
      </c>
      <c r="B4219" s="11" t="str">
        <f>VLOOKUP(C4219,#REF!,2,0)</f>
        <v>Rotas do Pinhão</v>
      </c>
      <c r="C4219" s="12" t="s">
        <v>27</v>
      </c>
      <c r="D4219" s="13" t="s">
        <v>16573</v>
      </c>
      <c r="E4219" s="12" t="s">
        <v>17876</v>
      </c>
      <c r="F4219" s="12" t="s">
        <v>17877</v>
      </c>
      <c r="G4219" s="12" t="s">
        <v>17878</v>
      </c>
      <c r="H4219" s="9" t="s">
        <v>20188</v>
      </c>
      <c r="I4219" s="12" t="s">
        <v>20189</v>
      </c>
      <c r="J4219" s="9" t="s">
        <v>17876</v>
      </c>
      <c r="K4219" s="15">
        <v>44382</v>
      </c>
      <c r="L4219" s="17">
        <v>44197</v>
      </c>
    </row>
    <row r="4220" spans="1:12" ht="30" x14ac:dyDescent="0.25">
      <c r="A4220" s="10" t="s">
        <v>9</v>
      </c>
      <c r="B4220" s="11" t="str">
        <f>VLOOKUP(C4220,#REF!,2,0)</f>
        <v>Rotas do Pinhão</v>
      </c>
      <c r="C4220" s="12" t="s">
        <v>27</v>
      </c>
      <c r="D4220" s="13" t="s">
        <v>16573</v>
      </c>
      <c r="E4220" s="12" t="s">
        <v>17884</v>
      </c>
      <c r="F4220" s="12" t="s">
        <v>17885</v>
      </c>
      <c r="G4220" s="12" t="s">
        <v>17885</v>
      </c>
      <c r="H4220" s="9" t="s">
        <v>20194</v>
      </c>
      <c r="I4220" s="12" t="s">
        <v>20195</v>
      </c>
      <c r="J4220" s="9" t="s">
        <v>17884</v>
      </c>
      <c r="K4220" s="15">
        <v>44571</v>
      </c>
      <c r="L4220" s="17">
        <v>44197</v>
      </c>
    </row>
    <row r="4221" spans="1:12" ht="45" x14ac:dyDescent="0.25">
      <c r="A4221" s="10" t="s">
        <v>9</v>
      </c>
      <c r="B4221" s="11" t="str">
        <f>VLOOKUP(C4221,#REF!,2,0)</f>
        <v>Rotas do Pinhão</v>
      </c>
      <c r="C4221" s="12" t="s">
        <v>27</v>
      </c>
      <c r="D4221" s="13" t="s">
        <v>16573</v>
      </c>
      <c r="E4221" s="12" t="s">
        <v>17896</v>
      </c>
      <c r="F4221" s="12" t="s">
        <v>17897</v>
      </c>
      <c r="G4221" s="12" t="s">
        <v>17898</v>
      </c>
      <c r="H4221" s="9" t="s">
        <v>20202</v>
      </c>
      <c r="I4221" s="12" t="s">
        <v>20203</v>
      </c>
      <c r="J4221" s="9" t="s">
        <v>17896</v>
      </c>
      <c r="K4221" s="15">
        <v>44692</v>
      </c>
      <c r="L4221" s="17">
        <v>44197</v>
      </c>
    </row>
    <row r="4222" spans="1:12" ht="45" x14ac:dyDescent="0.25">
      <c r="A4222" s="10" t="s">
        <v>9</v>
      </c>
      <c r="B4222" s="11" t="str">
        <f>VLOOKUP(C4222,#REF!,2,0)</f>
        <v>Rotas do Pinhão</v>
      </c>
      <c r="C4222" s="12" t="s">
        <v>27</v>
      </c>
      <c r="D4222" s="13" t="s">
        <v>16573</v>
      </c>
      <c r="E4222" s="12" t="s">
        <v>17905</v>
      </c>
      <c r="F4222" s="12" t="s">
        <v>17906</v>
      </c>
      <c r="G4222" s="12" t="s">
        <v>17907</v>
      </c>
      <c r="H4222" s="9" t="s">
        <v>20208</v>
      </c>
      <c r="I4222" s="12" t="s">
        <v>8145</v>
      </c>
      <c r="J4222" s="9" t="s">
        <v>17905</v>
      </c>
      <c r="K4222" s="15">
        <v>44465</v>
      </c>
      <c r="L4222" s="17">
        <v>44197</v>
      </c>
    </row>
    <row r="4223" spans="1:12" ht="30" x14ac:dyDescent="0.25">
      <c r="A4223" s="10" t="s">
        <v>9</v>
      </c>
      <c r="B4223" s="11" t="str">
        <f>VLOOKUP(C4223,#REF!,2,0)</f>
        <v>Rotas do Pinhão</v>
      </c>
      <c r="C4223" s="12" t="s">
        <v>27</v>
      </c>
      <c r="D4223" s="13" t="s">
        <v>16573</v>
      </c>
      <c r="E4223" s="12" t="s">
        <v>17978</v>
      </c>
      <c r="F4223" s="12" t="s">
        <v>17979</v>
      </c>
      <c r="G4223" s="12" t="s">
        <v>17980</v>
      </c>
      <c r="H4223" s="9" t="s">
        <v>20253</v>
      </c>
      <c r="I4223" s="12" t="s">
        <v>20254</v>
      </c>
      <c r="J4223" s="9" t="s">
        <v>17978</v>
      </c>
      <c r="K4223" s="15">
        <v>44946</v>
      </c>
      <c r="L4223" s="17">
        <v>44197</v>
      </c>
    </row>
    <row r="4224" spans="1:12" ht="30" x14ac:dyDescent="0.25">
      <c r="A4224" s="10" t="s">
        <v>9</v>
      </c>
      <c r="B4224" s="11" t="str">
        <f>VLOOKUP(C4224,#REF!,2,0)</f>
        <v>Rotas do Pinhão</v>
      </c>
      <c r="C4224" s="12" t="s">
        <v>27</v>
      </c>
      <c r="D4224" s="13" t="s">
        <v>16573</v>
      </c>
      <c r="E4224" s="12" t="s">
        <v>17981</v>
      </c>
      <c r="F4224" s="12" t="s">
        <v>17982</v>
      </c>
      <c r="G4224" s="12" t="s">
        <v>17983</v>
      </c>
      <c r="H4224" s="9" t="s">
        <v>19393</v>
      </c>
      <c r="I4224" s="12" t="s">
        <v>19394</v>
      </c>
      <c r="J4224" s="9" t="s">
        <v>17981</v>
      </c>
      <c r="K4224" s="15">
        <v>44309</v>
      </c>
      <c r="L4224" s="17">
        <v>44197</v>
      </c>
    </row>
    <row r="4225" spans="1:12" ht="30" x14ac:dyDescent="0.25">
      <c r="A4225" s="10" t="s">
        <v>9</v>
      </c>
      <c r="B4225" s="11" t="str">
        <f>VLOOKUP(C4225,#REF!,2,0)</f>
        <v>Rotas do Pinhão</v>
      </c>
      <c r="C4225" s="12" t="s">
        <v>27</v>
      </c>
      <c r="D4225" s="13" t="s">
        <v>16573</v>
      </c>
      <c r="E4225" s="12" t="s">
        <v>17990</v>
      </c>
      <c r="F4225" s="12" t="s">
        <v>17991</v>
      </c>
      <c r="G4225" s="12" t="s">
        <v>17992</v>
      </c>
      <c r="H4225" s="9" t="s">
        <v>20257</v>
      </c>
      <c r="I4225" s="12" t="s">
        <v>20258</v>
      </c>
      <c r="J4225" s="9" t="s">
        <v>17990</v>
      </c>
      <c r="K4225" s="15">
        <v>44224</v>
      </c>
      <c r="L4225" s="17">
        <v>44197</v>
      </c>
    </row>
    <row r="4226" spans="1:12" ht="30" x14ac:dyDescent="0.25">
      <c r="A4226" s="10" t="s">
        <v>9</v>
      </c>
      <c r="B4226" s="11" t="str">
        <f>VLOOKUP(C4226,#REF!,2,0)</f>
        <v>Rotas do Pinhão</v>
      </c>
      <c r="C4226" s="12" t="s">
        <v>27</v>
      </c>
      <c r="D4226" s="13" t="s">
        <v>16573</v>
      </c>
      <c r="E4226" s="12" t="s">
        <v>17999</v>
      </c>
      <c r="F4226" s="12" t="s">
        <v>18000</v>
      </c>
      <c r="G4226" s="12" t="s">
        <v>18001</v>
      </c>
      <c r="H4226" s="9" t="s">
        <v>20262</v>
      </c>
      <c r="I4226" s="12" t="s">
        <v>20263</v>
      </c>
      <c r="J4226" s="9" t="s">
        <v>17999</v>
      </c>
      <c r="K4226" s="15">
        <v>44213</v>
      </c>
      <c r="L4226" s="17">
        <v>44197</v>
      </c>
    </row>
    <row r="4227" spans="1:12" ht="30" x14ac:dyDescent="0.25">
      <c r="A4227" s="10" t="s">
        <v>9</v>
      </c>
      <c r="B4227" s="11" t="str">
        <f>VLOOKUP(C4227,#REF!,2,0)</f>
        <v>Rotas do Pinhão</v>
      </c>
      <c r="C4227" s="12" t="s">
        <v>27</v>
      </c>
      <c r="D4227" s="13" t="s">
        <v>16573</v>
      </c>
      <c r="E4227" s="12" t="s">
        <v>18011</v>
      </c>
      <c r="F4227" s="12" t="s">
        <v>18012</v>
      </c>
      <c r="G4227" s="12" t="s">
        <v>18013</v>
      </c>
      <c r="H4227" s="9" t="s">
        <v>20266</v>
      </c>
      <c r="I4227" s="12" t="s">
        <v>20267</v>
      </c>
      <c r="J4227" s="9" t="s">
        <v>18011</v>
      </c>
      <c r="K4227" s="15">
        <v>44434</v>
      </c>
      <c r="L4227" s="17">
        <v>44197</v>
      </c>
    </row>
    <row r="4228" spans="1:12" ht="30" x14ac:dyDescent="0.25">
      <c r="A4228" s="10" t="s">
        <v>9</v>
      </c>
      <c r="B4228" s="11" t="str">
        <f>VLOOKUP(C4228,#REF!,2,0)</f>
        <v>Rotas do Pinhão</v>
      </c>
      <c r="C4228" s="12" t="s">
        <v>27</v>
      </c>
      <c r="D4228" s="13" t="s">
        <v>16573</v>
      </c>
      <c r="E4228" s="12" t="s">
        <v>18018</v>
      </c>
      <c r="F4228" s="12" t="s">
        <v>18019</v>
      </c>
      <c r="G4228" s="12" t="s">
        <v>18020</v>
      </c>
      <c r="H4228" s="9" t="s">
        <v>20269</v>
      </c>
      <c r="I4228" s="12" t="s">
        <v>20270</v>
      </c>
      <c r="J4228" s="9" t="s">
        <v>18018</v>
      </c>
      <c r="K4228" s="15">
        <v>44221</v>
      </c>
      <c r="L4228" s="17">
        <v>44197</v>
      </c>
    </row>
    <row r="4229" spans="1:12" ht="30" x14ac:dyDescent="0.25">
      <c r="A4229" s="10" t="s">
        <v>9</v>
      </c>
      <c r="B4229" s="11" t="str">
        <f>VLOOKUP(C4229,#REF!,2,0)</f>
        <v>Rotas do Pinhão</v>
      </c>
      <c r="C4229" s="12" t="s">
        <v>27</v>
      </c>
      <c r="D4229" s="13" t="s">
        <v>16573</v>
      </c>
      <c r="E4229" s="12" t="s">
        <v>18024</v>
      </c>
      <c r="F4229" s="12" t="s">
        <v>18025</v>
      </c>
      <c r="G4229" s="12" t="s">
        <v>18026</v>
      </c>
      <c r="H4229" s="9" t="s">
        <v>20273</v>
      </c>
      <c r="I4229" s="12" t="s">
        <v>21662</v>
      </c>
      <c r="J4229" s="9" t="s">
        <v>18024</v>
      </c>
      <c r="K4229" s="15">
        <v>44598</v>
      </c>
      <c r="L4229" s="17">
        <v>44197</v>
      </c>
    </row>
    <row r="4230" spans="1:12" ht="45" x14ac:dyDescent="0.25">
      <c r="A4230" s="10" t="s">
        <v>9</v>
      </c>
      <c r="B4230" s="11" t="str">
        <f>VLOOKUP(C4230,#REF!,2,0)</f>
        <v>Rotas do Pinhão</v>
      </c>
      <c r="C4230" s="12" t="s">
        <v>27</v>
      </c>
      <c r="D4230" s="13" t="s">
        <v>16573</v>
      </c>
      <c r="E4230" s="12" t="s">
        <v>18030</v>
      </c>
      <c r="F4230" s="12" t="s">
        <v>18031</v>
      </c>
      <c r="G4230" s="12" t="s">
        <v>18032</v>
      </c>
      <c r="H4230" s="9" t="s">
        <v>20276</v>
      </c>
      <c r="I4230" s="12" t="s">
        <v>20277</v>
      </c>
      <c r="J4230" s="9" t="s">
        <v>18030</v>
      </c>
      <c r="K4230" s="15">
        <v>44281</v>
      </c>
      <c r="L4230" s="17">
        <v>44197</v>
      </c>
    </row>
    <row r="4231" spans="1:12" ht="45" x14ac:dyDescent="0.25">
      <c r="A4231" s="10" t="s">
        <v>9</v>
      </c>
      <c r="B4231" s="11" t="str">
        <f>VLOOKUP(C4231,#REF!,2,0)</f>
        <v>Rotas do Pinhão</v>
      </c>
      <c r="C4231" s="12" t="s">
        <v>27</v>
      </c>
      <c r="D4231" s="13" t="s">
        <v>16573</v>
      </c>
      <c r="E4231" s="12" t="s">
        <v>18036</v>
      </c>
      <c r="F4231" s="12" t="s">
        <v>18037</v>
      </c>
      <c r="G4231" s="12" t="s">
        <v>18038</v>
      </c>
      <c r="H4231" s="9" t="s">
        <v>20280</v>
      </c>
      <c r="I4231" s="12" t="s">
        <v>20281</v>
      </c>
      <c r="J4231" s="9" t="s">
        <v>18036</v>
      </c>
      <c r="K4231" s="15">
        <v>44766</v>
      </c>
      <c r="L4231" s="17">
        <v>44197</v>
      </c>
    </row>
    <row r="4232" spans="1:12" x14ac:dyDescent="0.25">
      <c r="A4232" s="10" t="s">
        <v>9</v>
      </c>
      <c r="B4232" s="11" t="str">
        <f>VLOOKUP(C4232,#REF!,2,0)</f>
        <v>Rotas do Pinhão</v>
      </c>
      <c r="C4232" s="12" t="s">
        <v>27</v>
      </c>
      <c r="D4232" s="13" t="s">
        <v>16573</v>
      </c>
      <c r="E4232" s="12" t="s">
        <v>18077</v>
      </c>
      <c r="F4232" s="12" t="s">
        <v>18078</v>
      </c>
      <c r="G4232" s="12" t="s">
        <v>18079</v>
      </c>
      <c r="H4232" s="9" t="s">
        <v>20307</v>
      </c>
      <c r="I4232" s="12" t="s">
        <v>20308</v>
      </c>
      <c r="J4232" s="9" t="s">
        <v>18077</v>
      </c>
      <c r="K4232" s="15">
        <v>44435</v>
      </c>
      <c r="L4232" s="17">
        <v>44197</v>
      </c>
    </row>
    <row r="4233" spans="1:12" ht="30" x14ac:dyDescent="0.25">
      <c r="A4233" s="10" t="s">
        <v>9</v>
      </c>
      <c r="B4233" s="11" t="str">
        <f>VLOOKUP(C4233,#REF!,2,0)</f>
        <v>Rotas do Pinhão</v>
      </c>
      <c r="C4233" s="12" t="s">
        <v>27</v>
      </c>
      <c r="D4233" s="13" t="s">
        <v>16573</v>
      </c>
      <c r="E4233" s="12" t="s">
        <v>18083</v>
      </c>
      <c r="F4233" s="12" t="s">
        <v>18084</v>
      </c>
      <c r="G4233" s="12" t="s">
        <v>18085</v>
      </c>
      <c r="H4233" s="9" t="s">
        <v>20311</v>
      </c>
      <c r="I4233" s="12" t="s">
        <v>20312</v>
      </c>
      <c r="J4233" s="9" t="s">
        <v>18083</v>
      </c>
      <c r="K4233" s="15">
        <v>44604</v>
      </c>
      <c r="L4233" s="17">
        <v>44197</v>
      </c>
    </row>
    <row r="4234" spans="1:12" ht="60" x14ac:dyDescent="0.25">
      <c r="A4234" s="10" t="s">
        <v>9</v>
      </c>
      <c r="B4234" s="11" t="str">
        <f>VLOOKUP(C4234,#REF!,2,0)</f>
        <v>Rotas do Pinhão</v>
      </c>
      <c r="C4234" s="12" t="s">
        <v>27</v>
      </c>
      <c r="D4234" s="13" t="s">
        <v>16573</v>
      </c>
      <c r="E4234" s="12" t="s">
        <v>22856</v>
      </c>
      <c r="F4234" s="12" t="s">
        <v>22857</v>
      </c>
      <c r="G4234" s="12" t="s">
        <v>22858</v>
      </c>
      <c r="H4234" s="9" t="s">
        <v>22859</v>
      </c>
      <c r="I4234" s="12" t="s">
        <v>22860</v>
      </c>
      <c r="J4234" s="9" t="s">
        <v>22856</v>
      </c>
      <c r="K4234" s="15">
        <v>44947</v>
      </c>
      <c r="L4234" s="17">
        <v>44197</v>
      </c>
    </row>
    <row r="4235" spans="1:12" ht="30" x14ac:dyDescent="0.25">
      <c r="A4235" s="10" t="s">
        <v>9</v>
      </c>
      <c r="B4235" s="11" t="str">
        <f>VLOOKUP(C4235,#REF!,2,0)</f>
        <v>Rotas do Pinhão</v>
      </c>
      <c r="C4235" s="12" t="s">
        <v>27</v>
      </c>
      <c r="D4235" s="13" t="s">
        <v>16573</v>
      </c>
      <c r="E4235" s="12" t="s">
        <v>18111</v>
      </c>
      <c r="F4235" s="12" t="s">
        <v>18112</v>
      </c>
      <c r="G4235" s="12" t="s">
        <v>18113</v>
      </c>
      <c r="H4235" s="9" t="s">
        <v>20325</v>
      </c>
      <c r="I4235" s="12" t="s">
        <v>20326</v>
      </c>
      <c r="J4235" s="9" t="s">
        <v>18111</v>
      </c>
      <c r="K4235" s="15">
        <v>44436</v>
      </c>
      <c r="L4235" s="17">
        <v>44197</v>
      </c>
    </row>
    <row r="4236" spans="1:12" ht="45" x14ac:dyDescent="0.25">
      <c r="A4236" s="10" t="s">
        <v>9</v>
      </c>
      <c r="B4236" s="11" t="str">
        <f>VLOOKUP(C4236,#REF!,2,0)</f>
        <v>Rotas do Pinhão</v>
      </c>
      <c r="C4236" s="12" t="s">
        <v>27</v>
      </c>
      <c r="D4236" s="13" t="s">
        <v>16573</v>
      </c>
      <c r="E4236" s="12" t="s">
        <v>18129</v>
      </c>
      <c r="F4236" s="12" t="s">
        <v>18130</v>
      </c>
      <c r="G4236" s="12" t="s">
        <v>18131</v>
      </c>
      <c r="H4236" s="9" t="s">
        <v>20336</v>
      </c>
      <c r="I4236" s="12" t="s">
        <v>20337</v>
      </c>
      <c r="J4236" s="9" t="s">
        <v>18129</v>
      </c>
      <c r="K4236" s="15">
        <v>44721</v>
      </c>
      <c r="L4236" s="17">
        <v>44197</v>
      </c>
    </row>
    <row r="4237" spans="1:12" ht="30" x14ac:dyDescent="0.25">
      <c r="A4237" s="10" t="s">
        <v>9</v>
      </c>
      <c r="B4237" s="11" t="str">
        <f>VLOOKUP(C4237,#REF!,2,0)</f>
        <v>Rotas do Pinhão</v>
      </c>
      <c r="C4237" s="12" t="s">
        <v>27</v>
      </c>
      <c r="D4237" s="13" t="s">
        <v>16573</v>
      </c>
      <c r="E4237" s="12" t="s">
        <v>18146</v>
      </c>
      <c r="F4237" s="12" t="s">
        <v>18147</v>
      </c>
      <c r="G4237" s="12" t="s">
        <v>18148</v>
      </c>
      <c r="H4237" s="9" t="s">
        <v>20347</v>
      </c>
      <c r="I4237" s="12" t="s">
        <v>20348</v>
      </c>
      <c r="J4237" s="9" t="s">
        <v>18146</v>
      </c>
      <c r="K4237" s="15">
        <v>44340</v>
      </c>
      <c r="L4237" s="17">
        <v>44197</v>
      </c>
    </row>
    <row r="4238" spans="1:12" ht="30" x14ac:dyDescent="0.25">
      <c r="A4238" s="10" t="s">
        <v>9</v>
      </c>
      <c r="B4238" s="11" t="str">
        <f>VLOOKUP(C4238,#REF!,2,0)</f>
        <v>Rotas do Pinhão</v>
      </c>
      <c r="C4238" s="12" t="s">
        <v>27</v>
      </c>
      <c r="D4238" s="13" t="s">
        <v>16573</v>
      </c>
      <c r="E4238" s="12" t="s">
        <v>18149</v>
      </c>
      <c r="F4238" s="12" t="s">
        <v>18150</v>
      </c>
      <c r="G4238" s="12" t="s">
        <v>18151</v>
      </c>
      <c r="H4238" s="9" t="s">
        <v>20349</v>
      </c>
      <c r="I4238" s="12" t="s">
        <v>20350</v>
      </c>
      <c r="J4238" s="9" t="s">
        <v>18149</v>
      </c>
      <c r="K4238" s="15">
        <v>44224</v>
      </c>
      <c r="L4238" s="17">
        <v>44197</v>
      </c>
    </row>
    <row r="4239" spans="1:12" ht="30" x14ac:dyDescent="0.25">
      <c r="A4239" s="10" t="s">
        <v>9</v>
      </c>
      <c r="B4239" s="11" t="str">
        <f>VLOOKUP(C4239,#REF!,2,0)</f>
        <v>Rotas do Pinhão</v>
      </c>
      <c r="C4239" s="12" t="s">
        <v>27</v>
      </c>
      <c r="D4239" s="13" t="s">
        <v>16573</v>
      </c>
      <c r="E4239" s="12" t="s">
        <v>18165</v>
      </c>
      <c r="F4239" s="12" t="s">
        <v>18166</v>
      </c>
      <c r="G4239" s="12" t="s">
        <v>18167</v>
      </c>
      <c r="H4239" s="9" t="s">
        <v>20358</v>
      </c>
      <c r="I4239" s="12" t="s">
        <v>20359</v>
      </c>
      <c r="J4239" s="9" t="s">
        <v>18165</v>
      </c>
      <c r="K4239" s="15">
        <v>44874</v>
      </c>
      <c r="L4239" s="17">
        <v>44197</v>
      </c>
    </row>
    <row r="4240" spans="1:12" ht="30" x14ac:dyDescent="0.25">
      <c r="A4240" s="10" t="s">
        <v>9</v>
      </c>
      <c r="B4240" s="11" t="str">
        <f>VLOOKUP(C4240,#REF!,2,0)</f>
        <v>Rotas do Pinhão</v>
      </c>
      <c r="C4240" s="12" t="s">
        <v>27</v>
      </c>
      <c r="D4240" s="13" t="s">
        <v>16573</v>
      </c>
      <c r="E4240" s="12" t="s">
        <v>18179</v>
      </c>
      <c r="F4240" s="12" t="s">
        <v>18180</v>
      </c>
      <c r="G4240" s="12" t="s">
        <v>18181</v>
      </c>
      <c r="H4240" s="9" t="s">
        <v>20366</v>
      </c>
      <c r="I4240" s="12" t="s">
        <v>21667</v>
      </c>
      <c r="J4240" s="9" t="s">
        <v>18179</v>
      </c>
      <c r="K4240" s="15">
        <v>44689</v>
      </c>
      <c r="L4240" s="17">
        <v>44197</v>
      </c>
    </row>
    <row r="4241" spans="1:12" x14ac:dyDescent="0.25">
      <c r="A4241" s="10" t="s">
        <v>9</v>
      </c>
      <c r="B4241" s="11" t="str">
        <f>VLOOKUP(C4241,#REF!,2,0)</f>
        <v>Rotas do Pinhão</v>
      </c>
      <c r="C4241" s="12" t="s">
        <v>27</v>
      </c>
      <c r="D4241" s="13" t="s">
        <v>16573</v>
      </c>
      <c r="E4241" s="12" t="s">
        <v>18198</v>
      </c>
      <c r="F4241" s="12" t="s">
        <v>18199</v>
      </c>
      <c r="G4241" s="12" t="s">
        <v>18199</v>
      </c>
      <c r="H4241" s="9" t="s">
        <v>20378</v>
      </c>
      <c r="I4241" s="12" t="s">
        <v>21668</v>
      </c>
      <c r="J4241" s="9" t="s">
        <v>18198</v>
      </c>
      <c r="K4241" s="15">
        <v>44692</v>
      </c>
      <c r="L4241" s="17">
        <v>44197</v>
      </c>
    </row>
    <row r="4242" spans="1:12" ht="30" x14ac:dyDescent="0.25">
      <c r="A4242" s="10" t="s">
        <v>9</v>
      </c>
      <c r="B4242" s="11" t="str">
        <f>VLOOKUP(C4242,#REF!,2,0)</f>
        <v>Rotas do Pinhão</v>
      </c>
      <c r="C4242" s="12" t="s">
        <v>27</v>
      </c>
      <c r="D4242" s="13" t="s">
        <v>16573</v>
      </c>
      <c r="E4242" s="12" t="s">
        <v>18206</v>
      </c>
      <c r="F4242" s="12" t="s">
        <v>18207</v>
      </c>
      <c r="G4242" s="12" t="s">
        <v>18207</v>
      </c>
      <c r="H4242" s="9" t="s">
        <v>20381</v>
      </c>
      <c r="I4242" s="12" t="s">
        <v>20382</v>
      </c>
      <c r="J4242" s="9" t="s">
        <v>18206</v>
      </c>
      <c r="K4242" s="15">
        <v>44651</v>
      </c>
      <c r="L4242" s="17">
        <v>44197</v>
      </c>
    </row>
    <row r="4243" spans="1:12" ht="30" x14ac:dyDescent="0.25">
      <c r="A4243" s="10" t="s">
        <v>9</v>
      </c>
      <c r="B4243" s="11" t="str">
        <f>VLOOKUP(C4243,#REF!,2,0)</f>
        <v>Rotas do Pinhão</v>
      </c>
      <c r="C4243" s="12" t="s">
        <v>27</v>
      </c>
      <c r="D4243" s="13" t="s">
        <v>16573</v>
      </c>
      <c r="E4243" s="12" t="s">
        <v>18211</v>
      </c>
      <c r="F4243" s="12" t="s">
        <v>18212</v>
      </c>
      <c r="G4243" s="12" t="s">
        <v>17710</v>
      </c>
      <c r="H4243" s="9" t="s">
        <v>20385</v>
      </c>
      <c r="I4243" s="12" t="s">
        <v>20386</v>
      </c>
      <c r="J4243" s="9" t="s">
        <v>18211</v>
      </c>
      <c r="K4243" s="15">
        <v>44772</v>
      </c>
      <c r="L4243" s="17">
        <v>44197</v>
      </c>
    </row>
    <row r="4244" spans="1:12" ht="30" x14ac:dyDescent="0.25">
      <c r="A4244" s="10" t="s">
        <v>9</v>
      </c>
      <c r="B4244" s="11" t="str">
        <f>VLOOKUP(C4244,#REF!,2,0)</f>
        <v>Rotas do Pinhão</v>
      </c>
      <c r="C4244" s="12" t="s">
        <v>27</v>
      </c>
      <c r="D4244" s="13" t="s">
        <v>16573</v>
      </c>
      <c r="E4244" s="12" t="s">
        <v>18265</v>
      </c>
      <c r="F4244" s="12" t="s">
        <v>18266</v>
      </c>
      <c r="G4244" s="12" t="s">
        <v>18267</v>
      </c>
      <c r="H4244" s="9" t="s">
        <v>20417</v>
      </c>
      <c r="I4244" s="12" t="s">
        <v>20418</v>
      </c>
      <c r="J4244" s="9" t="s">
        <v>18265</v>
      </c>
      <c r="K4244" s="15">
        <v>44861</v>
      </c>
      <c r="L4244" s="17">
        <v>44197</v>
      </c>
    </row>
    <row r="4245" spans="1:12" ht="30" x14ac:dyDescent="0.25">
      <c r="A4245" s="10" t="s">
        <v>9</v>
      </c>
      <c r="B4245" s="11" t="str">
        <f>VLOOKUP(C4245,#REF!,2,0)</f>
        <v>Rotas do Pinhão</v>
      </c>
      <c r="C4245" s="12" t="s">
        <v>27</v>
      </c>
      <c r="D4245" s="13" t="s">
        <v>16573</v>
      </c>
      <c r="E4245" s="12" t="s">
        <v>13611</v>
      </c>
      <c r="F4245" s="12" t="s">
        <v>13612</v>
      </c>
      <c r="G4245" s="12" t="s">
        <v>13613</v>
      </c>
      <c r="H4245" s="9" t="s">
        <v>13940</v>
      </c>
      <c r="I4245" s="12" t="s">
        <v>13941</v>
      </c>
      <c r="J4245" s="9" t="s">
        <v>13611</v>
      </c>
      <c r="K4245" s="15">
        <v>44771</v>
      </c>
      <c r="L4245" s="17">
        <v>44197</v>
      </c>
    </row>
    <row r="4246" spans="1:12" ht="30" x14ac:dyDescent="0.25">
      <c r="A4246" s="10" t="s">
        <v>9</v>
      </c>
      <c r="B4246" s="11" t="str">
        <f>VLOOKUP(C4246,#REF!,2,0)</f>
        <v>Rotas do Pinhão</v>
      </c>
      <c r="C4246" s="12" t="s">
        <v>27</v>
      </c>
      <c r="D4246" s="13" t="s">
        <v>16573</v>
      </c>
      <c r="E4246" s="12" t="s">
        <v>18274</v>
      </c>
      <c r="F4246" s="12" t="s">
        <v>18275</v>
      </c>
      <c r="G4246" s="12" t="s">
        <v>22864</v>
      </c>
      <c r="H4246" s="9" t="s">
        <v>20421</v>
      </c>
      <c r="I4246" s="12" t="s">
        <v>21677</v>
      </c>
      <c r="J4246" s="9" t="s">
        <v>18274</v>
      </c>
      <c r="K4246" s="15">
        <v>44438</v>
      </c>
      <c r="L4246" s="17">
        <v>44197</v>
      </c>
    </row>
    <row r="4247" spans="1:12" x14ac:dyDescent="0.25">
      <c r="A4247" s="10" t="s">
        <v>9</v>
      </c>
      <c r="B4247" s="11" t="str">
        <f>VLOOKUP(C4247,#REF!,2,0)</f>
        <v>Rotas do Pinhão</v>
      </c>
      <c r="C4247" s="12" t="s">
        <v>27</v>
      </c>
      <c r="D4247" s="13" t="s">
        <v>16573</v>
      </c>
      <c r="E4247" s="12" t="s">
        <v>18276</v>
      </c>
      <c r="F4247" s="12" t="s">
        <v>18277</v>
      </c>
      <c r="G4247" s="12" t="s">
        <v>18278</v>
      </c>
      <c r="H4247" s="9" t="s">
        <v>20422</v>
      </c>
      <c r="I4247" s="12" t="s">
        <v>20423</v>
      </c>
      <c r="J4247" s="9" t="s">
        <v>18276</v>
      </c>
      <c r="K4247" s="15">
        <v>44749</v>
      </c>
      <c r="L4247" s="17">
        <v>44197</v>
      </c>
    </row>
    <row r="4248" spans="1:12" ht="45" x14ac:dyDescent="0.25">
      <c r="A4248" s="10" t="s">
        <v>9</v>
      </c>
      <c r="B4248" s="11" t="str">
        <f>VLOOKUP(C4248,#REF!,2,0)</f>
        <v>Rotas do Pinhão</v>
      </c>
      <c r="C4248" s="12" t="s">
        <v>27</v>
      </c>
      <c r="D4248" s="13" t="s">
        <v>16573</v>
      </c>
      <c r="E4248" s="12" t="s">
        <v>18306</v>
      </c>
      <c r="F4248" s="12" t="s">
        <v>18307</v>
      </c>
      <c r="G4248" s="12" t="s">
        <v>18308</v>
      </c>
      <c r="H4248" s="9" t="s">
        <v>20439</v>
      </c>
      <c r="I4248" s="12" t="s">
        <v>21681</v>
      </c>
      <c r="J4248" s="9" t="s">
        <v>18306</v>
      </c>
      <c r="K4248" s="15">
        <v>44773</v>
      </c>
      <c r="L4248" s="17">
        <v>44197</v>
      </c>
    </row>
    <row r="4249" spans="1:12" ht="45" x14ac:dyDescent="0.25">
      <c r="A4249" s="10" t="s">
        <v>9</v>
      </c>
      <c r="B4249" s="11" t="str">
        <f>VLOOKUP(C4249,#REF!,2,0)</f>
        <v>Rotas do Pinhão</v>
      </c>
      <c r="C4249" s="12" t="s">
        <v>27</v>
      </c>
      <c r="D4249" s="13" t="s">
        <v>16573</v>
      </c>
      <c r="E4249" s="12" t="s">
        <v>18371</v>
      </c>
      <c r="F4249" s="12" t="s">
        <v>18372</v>
      </c>
      <c r="G4249" s="12" t="s">
        <v>18373</v>
      </c>
      <c r="H4249" s="9" t="s">
        <v>20473</v>
      </c>
      <c r="I4249" s="12" t="s">
        <v>21685</v>
      </c>
      <c r="J4249" s="9" t="s">
        <v>18371</v>
      </c>
      <c r="K4249" s="15">
        <v>44775</v>
      </c>
      <c r="L4249" s="17">
        <v>44197</v>
      </c>
    </row>
    <row r="4250" spans="1:12" ht="30" x14ac:dyDescent="0.25">
      <c r="A4250" s="10" t="s">
        <v>9</v>
      </c>
      <c r="B4250" s="11" t="str">
        <f>VLOOKUP(C4250,#REF!,2,0)</f>
        <v>Rotas do Pinhão</v>
      </c>
      <c r="C4250" s="12" t="s">
        <v>27</v>
      </c>
      <c r="D4250" s="13" t="s">
        <v>16573</v>
      </c>
      <c r="E4250" s="12" t="s">
        <v>18394</v>
      </c>
      <c r="F4250" s="12" t="s">
        <v>18395</v>
      </c>
      <c r="G4250" s="12" t="s">
        <v>18396</v>
      </c>
      <c r="H4250" s="9" t="s">
        <v>20485</v>
      </c>
      <c r="I4250" s="12" t="s">
        <v>21688</v>
      </c>
      <c r="J4250" s="9" t="s">
        <v>18394</v>
      </c>
      <c r="K4250" s="15">
        <v>44913</v>
      </c>
      <c r="L4250" s="17">
        <v>44197</v>
      </c>
    </row>
    <row r="4251" spans="1:12" ht="30" x14ac:dyDescent="0.25">
      <c r="A4251" s="10" t="s">
        <v>9</v>
      </c>
      <c r="B4251" s="11" t="str">
        <f>VLOOKUP(C4251,#REF!,2,0)</f>
        <v>Rotas do Pinhão</v>
      </c>
      <c r="C4251" s="12" t="s">
        <v>27</v>
      </c>
      <c r="D4251" s="13" t="s">
        <v>16573</v>
      </c>
      <c r="E4251" s="12" t="s">
        <v>18401</v>
      </c>
      <c r="F4251" s="12" t="s">
        <v>18402</v>
      </c>
      <c r="G4251" s="12" t="s">
        <v>18403</v>
      </c>
      <c r="H4251" s="9" t="s">
        <v>20488</v>
      </c>
      <c r="I4251" s="12" t="s">
        <v>21689</v>
      </c>
      <c r="J4251" s="9" t="s">
        <v>18401</v>
      </c>
      <c r="K4251" s="15">
        <v>44675</v>
      </c>
      <c r="L4251" s="17">
        <v>44197</v>
      </c>
    </row>
    <row r="4252" spans="1:12" ht="30" x14ac:dyDescent="0.25">
      <c r="A4252" s="10" t="s">
        <v>9</v>
      </c>
      <c r="B4252" s="11" t="str">
        <f>VLOOKUP(C4252,#REF!,2,0)</f>
        <v>Rotas do Pinhão</v>
      </c>
      <c r="C4252" s="12" t="s">
        <v>27</v>
      </c>
      <c r="D4252" s="13" t="s">
        <v>16573</v>
      </c>
      <c r="E4252" s="12" t="s">
        <v>18404</v>
      </c>
      <c r="F4252" s="12" t="s">
        <v>18405</v>
      </c>
      <c r="G4252" s="12" t="s">
        <v>18406</v>
      </c>
      <c r="H4252" s="9" t="s">
        <v>20489</v>
      </c>
      <c r="I4252" s="12" t="s">
        <v>20490</v>
      </c>
      <c r="J4252" s="9" t="s">
        <v>18404</v>
      </c>
      <c r="K4252" s="15">
        <v>44211</v>
      </c>
      <c r="L4252" s="17">
        <v>44197</v>
      </c>
    </row>
    <row r="4253" spans="1:12" ht="30" x14ac:dyDescent="0.25">
      <c r="A4253" s="10" t="s">
        <v>9</v>
      </c>
      <c r="B4253" s="11" t="str">
        <f>VLOOKUP(C4253,#REF!,2,0)</f>
        <v>Rotas do Pinhão</v>
      </c>
      <c r="C4253" s="12" t="s">
        <v>27</v>
      </c>
      <c r="D4253" s="13" t="s">
        <v>16573</v>
      </c>
      <c r="E4253" s="12" t="s">
        <v>18410</v>
      </c>
      <c r="F4253" s="12" t="s">
        <v>18411</v>
      </c>
      <c r="G4253" s="12" t="s">
        <v>22878</v>
      </c>
      <c r="H4253" s="9" t="s">
        <v>20493</v>
      </c>
      <c r="I4253" s="12" t="s">
        <v>21690</v>
      </c>
      <c r="J4253" s="9" t="s">
        <v>18410</v>
      </c>
      <c r="K4253" s="15">
        <v>44885</v>
      </c>
      <c r="L4253" s="17">
        <v>44197</v>
      </c>
    </row>
    <row r="4254" spans="1:12" ht="45" x14ac:dyDescent="0.25">
      <c r="A4254" s="10" t="s">
        <v>9</v>
      </c>
      <c r="B4254" s="11" t="str">
        <f>VLOOKUP(C4254,#REF!,2,0)</f>
        <v>Rotas do Pinhão</v>
      </c>
      <c r="C4254" s="12" t="s">
        <v>27</v>
      </c>
      <c r="D4254" s="13" t="s">
        <v>16573</v>
      </c>
      <c r="E4254" s="12" t="s">
        <v>18420</v>
      </c>
      <c r="F4254" s="12" t="s">
        <v>18421</v>
      </c>
      <c r="G4254" s="12" t="s">
        <v>18422</v>
      </c>
      <c r="H4254" s="9" t="s">
        <v>20500</v>
      </c>
      <c r="I4254" s="12" t="s">
        <v>20501</v>
      </c>
      <c r="J4254" s="9" t="s">
        <v>18420</v>
      </c>
      <c r="K4254" s="15">
        <v>44218</v>
      </c>
      <c r="L4254" s="17">
        <v>44197</v>
      </c>
    </row>
    <row r="4255" spans="1:12" ht="30" x14ac:dyDescent="0.25">
      <c r="A4255" s="10" t="s">
        <v>9</v>
      </c>
      <c r="B4255" s="11" t="str">
        <f>VLOOKUP(C4255,#REF!,2,0)</f>
        <v>Rotas do Pinhão</v>
      </c>
      <c r="C4255" s="12" t="s">
        <v>27</v>
      </c>
      <c r="D4255" s="13" t="s">
        <v>16573</v>
      </c>
      <c r="E4255" s="12" t="s">
        <v>18465</v>
      </c>
      <c r="F4255" s="12" t="s">
        <v>18466</v>
      </c>
      <c r="G4255" s="12" t="s">
        <v>22880</v>
      </c>
      <c r="H4255" s="9" t="s">
        <v>8132</v>
      </c>
      <c r="I4255" s="12" t="s">
        <v>8133</v>
      </c>
      <c r="J4255" s="9" t="s">
        <v>18465</v>
      </c>
      <c r="K4255" s="15">
        <v>44247</v>
      </c>
      <c r="L4255" s="17">
        <v>44197</v>
      </c>
    </row>
    <row r="4256" spans="1:12" ht="30" x14ac:dyDescent="0.25">
      <c r="A4256" s="10" t="s">
        <v>9</v>
      </c>
      <c r="B4256" s="11" t="str">
        <f>VLOOKUP(C4256,#REF!,2,0)</f>
        <v>Rotas do Pinhão</v>
      </c>
      <c r="C4256" s="12" t="s">
        <v>27</v>
      </c>
      <c r="D4256" s="13" t="s">
        <v>16573</v>
      </c>
      <c r="E4256" s="12" t="s">
        <v>18490</v>
      </c>
      <c r="F4256" s="12" t="s">
        <v>18491</v>
      </c>
      <c r="G4256" s="12" t="s">
        <v>22882</v>
      </c>
      <c r="H4256" s="9" t="s">
        <v>20533</v>
      </c>
      <c r="I4256" s="12" t="s">
        <v>21699</v>
      </c>
      <c r="J4256" s="9" t="s">
        <v>18490</v>
      </c>
      <c r="K4256" s="15">
        <v>44275</v>
      </c>
      <c r="L4256" s="17">
        <v>44197</v>
      </c>
    </row>
    <row r="4257" spans="1:12" ht="30" x14ac:dyDescent="0.25">
      <c r="A4257" s="10" t="s">
        <v>9</v>
      </c>
      <c r="B4257" s="11" t="str">
        <f>VLOOKUP(C4257,#REF!,2,0)</f>
        <v>Rotas do Pinhão</v>
      </c>
      <c r="C4257" s="12" t="s">
        <v>27</v>
      </c>
      <c r="D4257" s="13" t="s">
        <v>16573</v>
      </c>
      <c r="E4257" s="12" t="s">
        <v>18509</v>
      </c>
      <c r="F4257" s="12" t="s">
        <v>18510</v>
      </c>
      <c r="G4257" s="12" t="s">
        <v>18511</v>
      </c>
      <c r="H4257" s="9" t="s">
        <v>20542</v>
      </c>
      <c r="I4257" s="12" t="s">
        <v>20543</v>
      </c>
      <c r="J4257" s="9" t="s">
        <v>18509</v>
      </c>
      <c r="K4257" s="15">
        <v>44277</v>
      </c>
      <c r="L4257" s="17">
        <v>44197</v>
      </c>
    </row>
    <row r="4258" spans="1:12" ht="30" x14ac:dyDescent="0.25">
      <c r="A4258" s="10" t="s">
        <v>9</v>
      </c>
      <c r="B4258" s="11" t="str">
        <f>VLOOKUP(C4258,#REF!,2,0)</f>
        <v>Rotas do Pinhão</v>
      </c>
      <c r="C4258" s="12" t="s">
        <v>27</v>
      </c>
      <c r="D4258" s="13" t="s">
        <v>16573</v>
      </c>
      <c r="E4258" s="12" t="s">
        <v>18550</v>
      </c>
      <c r="F4258" s="12" t="s">
        <v>18551</v>
      </c>
      <c r="G4258" s="12" t="s">
        <v>18552</v>
      </c>
      <c r="H4258" s="9" t="s">
        <v>20564</v>
      </c>
      <c r="I4258" s="12" t="s">
        <v>20565</v>
      </c>
      <c r="J4258" s="9" t="s">
        <v>18550</v>
      </c>
      <c r="K4258" s="15">
        <v>44298</v>
      </c>
      <c r="L4258" s="17">
        <v>44197</v>
      </c>
    </row>
    <row r="4259" spans="1:12" ht="30" x14ac:dyDescent="0.25">
      <c r="A4259" s="10" t="s">
        <v>9</v>
      </c>
      <c r="B4259" s="11" t="str">
        <f>VLOOKUP(C4259,#REF!,2,0)</f>
        <v>Rotas do Pinhão</v>
      </c>
      <c r="C4259" s="12" t="s">
        <v>27</v>
      </c>
      <c r="D4259" s="13" t="s">
        <v>16573</v>
      </c>
      <c r="E4259" s="12" t="s">
        <v>18562</v>
      </c>
      <c r="F4259" s="12" t="s">
        <v>18563</v>
      </c>
      <c r="G4259" s="12" t="s">
        <v>18564</v>
      </c>
      <c r="H4259" s="9" t="s">
        <v>20571</v>
      </c>
      <c r="I4259" s="12" t="s">
        <v>21705</v>
      </c>
      <c r="J4259" s="9" t="s">
        <v>18562</v>
      </c>
      <c r="K4259" s="15">
        <v>44308</v>
      </c>
      <c r="L4259" s="17">
        <v>44197</v>
      </c>
    </row>
    <row r="4260" spans="1:12" ht="45" x14ac:dyDescent="0.25">
      <c r="A4260" s="10" t="s">
        <v>9</v>
      </c>
      <c r="B4260" s="11" t="str">
        <f>VLOOKUP(C4260,#REF!,2,0)</f>
        <v>Rotas do Pinhão</v>
      </c>
      <c r="C4260" s="12" t="s">
        <v>27</v>
      </c>
      <c r="D4260" s="13" t="s">
        <v>16573</v>
      </c>
      <c r="E4260" s="12" t="s">
        <v>18568</v>
      </c>
      <c r="F4260" s="12" t="s">
        <v>18569</v>
      </c>
      <c r="G4260" s="12" t="s">
        <v>18570</v>
      </c>
      <c r="H4260" s="9" t="s">
        <v>20574</v>
      </c>
      <c r="I4260" s="12" t="s">
        <v>21706</v>
      </c>
      <c r="J4260" s="9" t="s">
        <v>18568</v>
      </c>
      <c r="K4260" s="15">
        <v>44309</v>
      </c>
      <c r="L4260" s="17">
        <v>44197</v>
      </c>
    </row>
    <row r="4261" spans="1:12" ht="30" x14ac:dyDescent="0.25">
      <c r="A4261" s="10" t="s">
        <v>9</v>
      </c>
      <c r="B4261" s="11" t="str">
        <f>VLOOKUP(C4261,#REF!,2,0)</f>
        <v>Rotas do Pinhão</v>
      </c>
      <c r="C4261" s="12" t="s">
        <v>27</v>
      </c>
      <c r="D4261" s="13" t="s">
        <v>16573</v>
      </c>
      <c r="E4261" s="12" t="s">
        <v>18576</v>
      </c>
      <c r="F4261" s="12" t="s">
        <v>18577</v>
      </c>
      <c r="G4261" s="12" t="s">
        <v>16621</v>
      </c>
      <c r="H4261" s="9" t="s">
        <v>20578</v>
      </c>
      <c r="I4261" s="12" t="s">
        <v>21708</v>
      </c>
      <c r="J4261" s="9" t="s">
        <v>18576</v>
      </c>
      <c r="K4261" s="15">
        <v>44312</v>
      </c>
      <c r="L4261" s="17">
        <v>44197</v>
      </c>
    </row>
    <row r="4262" spans="1:12" ht="45" x14ac:dyDescent="0.25">
      <c r="A4262" s="10" t="s">
        <v>9</v>
      </c>
      <c r="B4262" s="11" t="str">
        <f>VLOOKUP(C4262,#REF!,2,0)</f>
        <v>Rotas do Pinhão</v>
      </c>
      <c r="C4262" s="12" t="s">
        <v>27</v>
      </c>
      <c r="D4262" s="13" t="s">
        <v>16573</v>
      </c>
      <c r="E4262" s="12" t="s">
        <v>18597</v>
      </c>
      <c r="F4262" s="12" t="s">
        <v>18598</v>
      </c>
      <c r="G4262" s="12" t="s">
        <v>18599</v>
      </c>
      <c r="H4262" s="9" t="s">
        <v>20590</v>
      </c>
      <c r="I4262" s="12" t="s">
        <v>21711</v>
      </c>
      <c r="J4262" s="9" t="s">
        <v>18597</v>
      </c>
      <c r="K4262" s="15">
        <v>44322</v>
      </c>
      <c r="L4262" s="17">
        <v>44197</v>
      </c>
    </row>
    <row r="4263" spans="1:12" ht="30" x14ac:dyDescent="0.25">
      <c r="A4263" s="10" t="s">
        <v>9</v>
      </c>
      <c r="B4263" s="11" t="str">
        <f>VLOOKUP(C4263,#REF!,2,0)</f>
        <v>Rotas do Pinhão</v>
      </c>
      <c r="C4263" s="12" t="s">
        <v>27</v>
      </c>
      <c r="D4263" s="13" t="s">
        <v>16573</v>
      </c>
      <c r="E4263" s="12" t="s">
        <v>18624</v>
      </c>
      <c r="F4263" s="12" t="s">
        <v>18625</v>
      </c>
      <c r="G4263" s="12" t="s">
        <v>18626</v>
      </c>
      <c r="H4263" s="9" t="s">
        <v>20605</v>
      </c>
      <c r="I4263" s="12" t="s">
        <v>21714</v>
      </c>
      <c r="J4263" s="9" t="s">
        <v>18624</v>
      </c>
      <c r="K4263" s="15">
        <v>44450</v>
      </c>
      <c r="L4263" s="17">
        <v>44197</v>
      </c>
    </row>
    <row r="4264" spans="1:12" ht="45" x14ac:dyDescent="0.25">
      <c r="A4264" s="10" t="s">
        <v>9</v>
      </c>
      <c r="B4264" s="11" t="str">
        <f>VLOOKUP(C4264,#REF!,2,0)</f>
        <v>Rotas do Pinhão</v>
      </c>
      <c r="C4264" s="12" t="s">
        <v>27</v>
      </c>
      <c r="D4264" s="13" t="s">
        <v>16573</v>
      </c>
      <c r="E4264" s="12" t="s">
        <v>18711</v>
      </c>
      <c r="F4264" s="12" t="s">
        <v>18712</v>
      </c>
      <c r="G4264" s="12" t="s">
        <v>18713</v>
      </c>
      <c r="H4264" s="9" t="s">
        <v>20656</v>
      </c>
      <c r="I4264" s="12" t="s">
        <v>21721</v>
      </c>
      <c r="J4264" s="9" t="s">
        <v>18711</v>
      </c>
      <c r="K4264" s="15">
        <v>44430</v>
      </c>
      <c r="L4264" s="17">
        <v>44197</v>
      </c>
    </row>
    <row r="4265" spans="1:12" ht="30" x14ac:dyDescent="0.25">
      <c r="A4265" s="10" t="s">
        <v>9</v>
      </c>
      <c r="B4265" s="11" t="str">
        <f>VLOOKUP(C4265,#REF!,2,0)</f>
        <v>Rotas do Pinhão</v>
      </c>
      <c r="C4265" s="12" t="s">
        <v>27</v>
      </c>
      <c r="D4265" s="13" t="s">
        <v>16573</v>
      </c>
      <c r="E4265" s="12" t="s">
        <v>18737</v>
      </c>
      <c r="F4265" s="12" t="s">
        <v>18738</v>
      </c>
      <c r="G4265" s="12" t="s">
        <v>18739</v>
      </c>
      <c r="H4265" s="9" t="s">
        <v>20670</v>
      </c>
      <c r="I4265" s="12" t="s">
        <v>21725</v>
      </c>
      <c r="J4265" s="9" t="s">
        <v>18737</v>
      </c>
      <c r="K4265" s="15">
        <v>44476</v>
      </c>
      <c r="L4265" s="17">
        <v>44197</v>
      </c>
    </row>
    <row r="4266" spans="1:12" ht="30" x14ac:dyDescent="0.25">
      <c r="A4266" s="10" t="s">
        <v>9</v>
      </c>
      <c r="B4266" s="11" t="str">
        <f>VLOOKUP(C4266,#REF!,2,0)</f>
        <v>Rotas do Pinhão</v>
      </c>
      <c r="C4266" s="12" t="s">
        <v>27</v>
      </c>
      <c r="D4266" s="13" t="s">
        <v>16573</v>
      </c>
      <c r="E4266" s="12" t="s">
        <v>18779</v>
      </c>
      <c r="F4266" s="12" t="s">
        <v>18780</v>
      </c>
      <c r="G4266" s="12" t="s">
        <v>18781</v>
      </c>
      <c r="H4266" s="9" t="s">
        <v>20692</v>
      </c>
      <c r="I4266" s="12" t="s">
        <v>21728</v>
      </c>
      <c r="J4266" s="9" t="s">
        <v>18779</v>
      </c>
      <c r="K4266" s="15">
        <v>44438</v>
      </c>
      <c r="L4266" s="17">
        <v>44197</v>
      </c>
    </row>
    <row r="4267" spans="1:12" ht="30" x14ac:dyDescent="0.25">
      <c r="A4267" s="10" t="s">
        <v>9</v>
      </c>
      <c r="B4267" s="11" t="str">
        <f>VLOOKUP(C4267,#REF!,2,0)</f>
        <v>Rotas do Pinhão</v>
      </c>
      <c r="C4267" s="12" t="s">
        <v>27</v>
      </c>
      <c r="D4267" s="13" t="s">
        <v>16573</v>
      </c>
      <c r="E4267" s="12" t="s">
        <v>18808</v>
      </c>
      <c r="F4267" s="12" t="s">
        <v>18809</v>
      </c>
      <c r="G4267" s="12" t="s">
        <v>18810</v>
      </c>
      <c r="H4267" s="9" t="s">
        <v>20709</v>
      </c>
      <c r="I4267" s="12" t="s">
        <v>21731</v>
      </c>
      <c r="J4267" s="9" t="s">
        <v>18808</v>
      </c>
      <c r="K4267" s="15">
        <v>44540</v>
      </c>
      <c r="L4267" s="17">
        <v>44197</v>
      </c>
    </row>
    <row r="4268" spans="1:12" ht="30" x14ac:dyDescent="0.25">
      <c r="A4268" s="10" t="s">
        <v>9</v>
      </c>
      <c r="B4268" s="11" t="str">
        <f>VLOOKUP(C4268,#REF!,2,0)</f>
        <v>Rotas do Pinhão</v>
      </c>
      <c r="C4268" s="12" t="s">
        <v>27</v>
      </c>
      <c r="D4268" s="13" t="s">
        <v>16573</v>
      </c>
      <c r="E4268" s="12" t="s">
        <v>18811</v>
      </c>
      <c r="F4268" s="12" t="s">
        <v>18812</v>
      </c>
      <c r="G4268" s="12" t="s">
        <v>18813</v>
      </c>
      <c r="H4268" s="9" t="s">
        <v>20710</v>
      </c>
      <c r="I4268" s="12" t="s">
        <v>20711</v>
      </c>
      <c r="J4268" s="9" t="s">
        <v>18811</v>
      </c>
      <c r="K4268" s="15">
        <v>44457</v>
      </c>
      <c r="L4268" s="17">
        <v>44197</v>
      </c>
    </row>
    <row r="4269" spans="1:12" ht="30" x14ac:dyDescent="0.25">
      <c r="A4269" s="10" t="s">
        <v>9</v>
      </c>
      <c r="B4269" s="11" t="str">
        <f>VLOOKUP(C4269,#REF!,2,0)</f>
        <v>Rotas do Pinhão</v>
      </c>
      <c r="C4269" s="12" t="s">
        <v>27</v>
      </c>
      <c r="D4269" s="13" t="s">
        <v>16573</v>
      </c>
      <c r="E4269" s="12" t="s">
        <v>8316</v>
      </c>
      <c r="F4269" s="12" t="s">
        <v>8317</v>
      </c>
      <c r="G4269" s="12" t="s">
        <v>8318</v>
      </c>
      <c r="H4269" s="9" t="s">
        <v>8454</v>
      </c>
      <c r="I4269" s="12" t="s">
        <v>20712</v>
      </c>
      <c r="J4269" s="9" t="s">
        <v>8316</v>
      </c>
      <c r="K4269" s="15">
        <v>44624</v>
      </c>
      <c r="L4269" s="17">
        <v>44197</v>
      </c>
    </row>
    <row r="4270" spans="1:12" ht="30" x14ac:dyDescent="0.25">
      <c r="A4270" s="10" t="s">
        <v>9</v>
      </c>
      <c r="B4270" s="11" t="str">
        <f>VLOOKUP(C4270,#REF!,2,0)</f>
        <v>Rotas do Pinhão</v>
      </c>
      <c r="C4270" s="12" t="s">
        <v>27</v>
      </c>
      <c r="D4270" s="13" t="s">
        <v>16573</v>
      </c>
      <c r="E4270" s="12" t="s">
        <v>18817</v>
      </c>
      <c r="F4270" s="12" t="s">
        <v>18818</v>
      </c>
      <c r="G4270" s="12" t="s">
        <v>18819</v>
      </c>
      <c r="H4270" s="9" t="s">
        <v>20269</v>
      </c>
      <c r="I4270" s="12" t="s">
        <v>21696</v>
      </c>
      <c r="J4270" s="9" t="s">
        <v>18817</v>
      </c>
      <c r="K4270" s="15">
        <v>44465</v>
      </c>
      <c r="L4270" s="17">
        <v>44197</v>
      </c>
    </row>
    <row r="4271" spans="1:12" ht="45" x14ac:dyDescent="0.25">
      <c r="A4271" s="10" t="s">
        <v>9</v>
      </c>
      <c r="B4271" s="11" t="str">
        <f>VLOOKUP(C4271,#REF!,2,0)</f>
        <v>Rotas do Pinhão</v>
      </c>
      <c r="C4271" s="12" t="s">
        <v>27</v>
      </c>
      <c r="D4271" s="13" t="s">
        <v>16573</v>
      </c>
      <c r="E4271" s="12" t="s">
        <v>18843</v>
      </c>
      <c r="F4271" s="12" t="s">
        <v>18844</v>
      </c>
      <c r="G4271" s="12" t="s">
        <v>18845</v>
      </c>
      <c r="H4271" s="9" t="s">
        <v>20731</v>
      </c>
      <c r="I4271" s="12" t="s">
        <v>20732</v>
      </c>
      <c r="J4271" s="9" t="s">
        <v>18843</v>
      </c>
      <c r="K4271" s="15">
        <v>44487</v>
      </c>
      <c r="L4271" s="17">
        <v>44197</v>
      </c>
    </row>
    <row r="4272" spans="1:12" ht="30" x14ac:dyDescent="0.25">
      <c r="A4272" s="10" t="s">
        <v>9</v>
      </c>
      <c r="B4272" s="11" t="str">
        <f>VLOOKUP(C4272,#REF!,2,0)</f>
        <v>Rotas do Pinhão</v>
      </c>
      <c r="C4272" s="12" t="s">
        <v>27</v>
      </c>
      <c r="D4272" s="13" t="s">
        <v>16573</v>
      </c>
      <c r="E4272" s="12" t="s">
        <v>18846</v>
      </c>
      <c r="F4272" s="12" t="s">
        <v>18847</v>
      </c>
      <c r="G4272" s="12" t="s">
        <v>18848</v>
      </c>
      <c r="H4272" s="9" t="s">
        <v>20733</v>
      </c>
      <c r="I4272" s="12" t="s">
        <v>20734</v>
      </c>
      <c r="J4272" s="9" t="s">
        <v>18846</v>
      </c>
      <c r="K4272" s="15">
        <v>44493</v>
      </c>
      <c r="L4272" s="17">
        <v>44197</v>
      </c>
    </row>
    <row r="4273" spans="1:12" ht="30" x14ac:dyDescent="0.25">
      <c r="A4273" s="10" t="s">
        <v>9</v>
      </c>
      <c r="B4273" s="11" t="str">
        <f>VLOOKUP(C4273,#REF!,2,0)</f>
        <v>Rotas do Pinhão</v>
      </c>
      <c r="C4273" s="12" t="s">
        <v>27</v>
      </c>
      <c r="D4273" s="13" t="s">
        <v>16573</v>
      </c>
      <c r="E4273" s="12" t="s">
        <v>18858</v>
      </c>
      <c r="F4273" s="12" t="s">
        <v>18859</v>
      </c>
      <c r="G4273" s="12" t="s">
        <v>18860</v>
      </c>
      <c r="H4273" s="9" t="s">
        <v>20743</v>
      </c>
      <c r="I4273" s="12" t="s">
        <v>20744</v>
      </c>
      <c r="J4273" s="9" t="s">
        <v>18858</v>
      </c>
      <c r="K4273" s="15">
        <v>44493</v>
      </c>
      <c r="L4273" s="17">
        <v>44197</v>
      </c>
    </row>
    <row r="4274" spans="1:12" ht="30" x14ac:dyDescent="0.25">
      <c r="A4274" s="10" t="s">
        <v>9</v>
      </c>
      <c r="B4274" s="11" t="str">
        <f>VLOOKUP(C4274,#REF!,2,0)</f>
        <v>Rotas do Pinhão</v>
      </c>
      <c r="C4274" s="12" t="s">
        <v>27</v>
      </c>
      <c r="D4274" s="13" t="s">
        <v>16573</v>
      </c>
      <c r="E4274" s="12" t="s">
        <v>18886</v>
      </c>
      <c r="F4274" s="12" t="s">
        <v>18887</v>
      </c>
      <c r="G4274" s="12" t="s">
        <v>18888</v>
      </c>
      <c r="H4274" s="9" t="s">
        <v>20756</v>
      </c>
      <c r="I4274" s="12" t="s">
        <v>19896</v>
      </c>
      <c r="J4274" s="9" t="s">
        <v>18886</v>
      </c>
      <c r="K4274" s="15">
        <v>44505</v>
      </c>
      <c r="L4274" s="17">
        <v>44197</v>
      </c>
    </row>
    <row r="4275" spans="1:12" ht="30" x14ac:dyDescent="0.25">
      <c r="A4275" s="10" t="s">
        <v>9</v>
      </c>
      <c r="B4275" s="11" t="str">
        <f>VLOOKUP(C4275,#REF!,2,0)</f>
        <v>Rotas do Pinhão</v>
      </c>
      <c r="C4275" s="12" t="s">
        <v>27</v>
      </c>
      <c r="D4275" s="13" t="s">
        <v>16573</v>
      </c>
      <c r="E4275" s="12" t="s">
        <v>18889</v>
      </c>
      <c r="F4275" s="12" t="s">
        <v>18890</v>
      </c>
      <c r="G4275" s="12" t="s">
        <v>18891</v>
      </c>
      <c r="H4275" s="9" t="s">
        <v>20757</v>
      </c>
      <c r="I4275" s="12" t="s">
        <v>20758</v>
      </c>
      <c r="J4275" s="9" t="s">
        <v>18889</v>
      </c>
      <c r="K4275" s="15">
        <v>44506</v>
      </c>
      <c r="L4275" s="17">
        <v>44197</v>
      </c>
    </row>
    <row r="4276" spans="1:12" ht="30" x14ac:dyDescent="0.25">
      <c r="A4276" s="10" t="s">
        <v>9</v>
      </c>
      <c r="B4276" s="11" t="str">
        <f>VLOOKUP(C4276,#REF!,2,0)</f>
        <v>Rotas do Pinhão</v>
      </c>
      <c r="C4276" s="12" t="s">
        <v>27</v>
      </c>
      <c r="D4276" s="13" t="s">
        <v>16573</v>
      </c>
      <c r="E4276" s="12" t="s">
        <v>18904</v>
      </c>
      <c r="F4276" s="12" t="s">
        <v>18905</v>
      </c>
      <c r="G4276" s="12" t="s">
        <v>18906</v>
      </c>
      <c r="H4276" s="9" t="s">
        <v>20765</v>
      </c>
      <c r="I4276" s="12" t="s">
        <v>20766</v>
      </c>
      <c r="J4276" s="9" t="s">
        <v>18904</v>
      </c>
      <c r="K4276" s="15">
        <v>44518</v>
      </c>
      <c r="L4276" s="17">
        <v>44197</v>
      </c>
    </row>
    <row r="4277" spans="1:12" ht="30" x14ac:dyDescent="0.25">
      <c r="A4277" s="10" t="s">
        <v>9</v>
      </c>
      <c r="B4277" s="11" t="str">
        <f>VLOOKUP(C4277,#REF!,2,0)</f>
        <v>Rotas do Pinhão</v>
      </c>
      <c r="C4277" s="12" t="s">
        <v>27</v>
      </c>
      <c r="D4277" s="13" t="s">
        <v>16573</v>
      </c>
      <c r="E4277" s="12" t="s">
        <v>18913</v>
      </c>
      <c r="F4277" s="12" t="s">
        <v>18914</v>
      </c>
      <c r="G4277" s="12" t="s">
        <v>18915</v>
      </c>
      <c r="H4277" s="9" t="s">
        <v>20771</v>
      </c>
      <c r="I4277" s="12" t="s">
        <v>21744</v>
      </c>
      <c r="J4277" s="9" t="s">
        <v>18913</v>
      </c>
      <c r="K4277" s="15">
        <v>44522</v>
      </c>
      <c r="L4277" s="17">
        <v>44197</v>
      </c>
    </row>
    <row r="4278" spans="1:12" ht="45" x14ac:dyDescent="0.25">
      <c r="A4278" s="10" t="s">
        <v>9</v>
      </c>
      <c r="B4278" s="11" t="str">
        <f>VLOOKUP(C4278,#REF!,2,0)</f>
        <v>Rotas do Pinhão</v>
      </c>
      <c r="C4278" s="12" t="s">
        <v>27</v>
      </c>
      <c r="D4278" s="13" t="s">
        <v>16573</v>
      </c>
      <c r="E4278" s="12" t="s">
        <v>18922</v>
      </c>
      <c r="F4278" s="12" t="s">
        <v>18923</v>
      </c>
      <c r="G4278" s="12" t="s">
        <v>18924</v>
      </c>
      <c r="H4278" s="9" t="s">
        <v>20775</v>
      </c>
      <c r="I4278" s="12" t="s">
        <v>21745</v>
      </c>
      <c r="J4278" s="9" t="s">
        <v>18922</v>
      </c>
      <c r="K4278" s="15">
        <v>44522</v>
      </c>
      <c r="L4278" s="17">
        <v>44197</v>
      </c>
    </row>
    <row r="4279" spans="1:12" ht="30" x14ac:dyDescent="0.25">
      <c r="A4279" s="10" t="s">
        <v>9</v>
      </c>
      <c r="B4279" s="11" t="str">
        <f>VLOOKUP(C4279,#REF!,2,0)</f>
        <v>Rotas do Pinhão</v>
      </c>
      <c r="C4279" s="12" t="s">
        <v>27</v>
      </c>
      <c r="D4279" s="13" t="s">
        <v>16573</v>
      </c>
      <c r="E4279" s="12" t="s">
        <v>18959</v>
      </c>
      <c r="F4279" s="12" t="s">
        <v>18960</v>
      </c>
      <c r="G4279" s="12" t="s">
        <v>18961</v>
      </c>
      <c r="H4279" s="9" t="s">
        <v>20792</v>
      </c>
      <c r="I4279" s="12" t="s">
        <v>20793</v>
      </c>
      <c r="J4279" s="9" t="s">
        <v>18959</v>
      </c>
      <c r="K4279" s="15">
        <v>44589</v>
      </c>
      <c r="L4279" s="17">
        <v>44197</v>
      </c>
    </row>
    <row r="4280" spans="1:12" ht="30" x14ac:dyDescent="0.25">
      <c r="A4280" s="10" t="s">
        <v>9</v>
      </c>
      <c r="B4280" s="11" t="str">
        <f>VLOOKUP(C4280,#REF!,2,0)</f>
        <v>Rotas do Pinhão</v>
      </c>
      <c r="C4280" s="12" t="s">
        <v>27</v>
      </c>
      <c r="D4280" s="13" t="s">
        <v>16573</v>
      </c>
      <c r="E4280" s="12" t="s">
        <v>18978</v>
      </c>
      <c r="F4280" s="12" t="s">
        <v>18979</v>
      </c>
      <c r="G4280" s="12" t="s">
        <v>18980</v>
      </c>
      <c r="H4280" s="9" t="s">
        <v>20804</v>
      </c>
      <c r="I4280" s="12" t="s">
        <v>21753</v>
      </c>
      <c r="J4280" s="9" t="s">
        <v>18978</v>
      </c>
      <c r="K4280" s="15">
        <v>44567</v>
      </c>
      <c r="L4280" s="17">
        <v>44197</v>
      </c>
    </row>
    <row r="4281" spans="1:12" ht="30" x14ac:dyDescent="0.25">
      <c r="A4281" s="10" t="s">
        <v>9</v>
      </c>
      <c r="B4281" s="11" t="str">
        <f>VLOOKUP(C4281,#REF!,2,0)</f>
        <v>Rotas do Pinhão</v>
      </c>
      <c r="C4281" s="12" t="s">
        <v>27</v>
      </c>
      <c r="D4281" s="13" t="s">
        <v>16573</v>
      </c>
      <c r="E4281" s="12" t="s">
        <v>19023</v>
      </c>
      <c r="F4281" s="12" t="s">
        <v>19024</v>
      </c>
      <c r="G4281" s="12" t="s">
        <v>19025</v>
      </c>
      <c r="H4281" s="9" t="s">
        <v>20829</v>
      </c>
      <c r="I4281" s="12" t="s">
        <v>21755</v>
      </c>
      <c r="J4281" s="9" t="s">
        <v>19023</v>
      </c>
      <c r="K4281" s="15">
        <v>44584</v>
      </c>
      <c r="L4281" s="17">
        <v>44197</v>
      </c>
    </row>
    <row r="4282" spans="1:12" ht="30" x14ac:dyDescent="0.25">
      <c r="A4282" s="10" t="s">
        <v>9</v>
      </c>
      <c r="B4282" s="11" t="str">
        <f>VLOOKUP(C4282,#REF!,2,0)</f>
        <v>Rotas do Pinhão</v>
      </c>
      <c r="C4282" s="12" t="s">
        <v>27</v>
      </c>
      <c r="D4282" s="13" t="s">
        <v>16573</v>
      </c>
      <c r="E4282" s="12" t="s">
        <v>19043</v>
      </c>
      <c r="F4282" s="12" t="s">
        <v>19044</v>
      </c>
      <c r="G4282" s="12" t="s">
        <v>19045</v>
      </c>
      <c r="H4282" s="9" t="s">
        <v>20839</v>
      </c>
      <c r="I4282" s="12" t="s">
        <v>21759</v>
      </c>
      <c r="J4282" s="9" t="s">
        <v>19043</v>
      </c>
      <c r="K4282" s="15">
        <v>44590</v>
      </c>
      <c r="L4282" s="17">
        <v>44197</v>
      </c>
    </row>
    <row r="4283" spans="1:12" ht="30" x14ac:dyDescent="0.25">
      <c r="A4283" s="10" t="s">
        <v>9</v>
      </c>
      <c r="B4283" s="11" t="str">
        <f>VLOOKUP(C4283,#REF!,2,0)</f>
        <v>Rotas do Pinhão</v>
      </c>
      <c r="C4283" s="12" t="s">
        <v>27</v>
      </c>
      <c r="D4283" s="13" t="s">
        <v>16573</v>
      </c>
      <c r="E4283" s="12" t="s">
        <v>4383</v>
      </c>
      <c r="F4283" s="12" t="s">
        <v>4384</v>
      </c>
      <c r="G4283" s="12" t="s">
        <v>4385</v>
      </c>
      <c r="H4283" s="9" t="s">
        <v>20845</v>
      </c>
      <c r="I4283" s="12" t="s">
        <v>7574</v>
      </c>
      <c r="J4283" s="9" t="s">
        <v>4383</v>
      </c>
      <c r="K4283" s="15">
        <v>44815</v>
      </c>
      <c r="L4283" s="17">
        <v>44197</v>
      </c>
    </row>
    <row r="4284" spans="1:12" ht="30" x14ac:dyDescent="0.25">
      <c r="A4284" s="10" t="s">
        <v>9</v>
      </c>
      <c r="B4284" s="11" t="str">
        <f>VLOOKUP(C4284,#REF!,2,0)</f>
        <v>Rotas do Pinhão</v>
      </c>
      <c r="C4284" s="12" t="s">
        <v>27</v>
      </c>
      <c r="D4284" s="13" t="s">
        <v>16573</v>
      </c>
      <c r="E4284" s="12" t="s">
        <v>19066</v>
      </c>
      <c r="F4284" s="12" t="s">
        <v>19067</v>
      </c>
      <c r="G4284" s="12" t="s">
        <v>19068</v>
      </c>
      <c r="H4284" s="9" t="s">
        <v>20851</v>
      </c>
      <c r="I4284" s="12" t="s">
        <v>20852</v>
      </c>
      <c r="J4284" s="9" t="s">
        <v>19066</v>
      </c>
      <c r="K4284" s="15">
        <v>44606</v>
      </c>
      <c r="L4284" s="17">
        <v>44197</v>
      </c>
    </row>
    <row r="4285" spans="1:12" ht="30" x14ac:dyDescent="0.25">
      <c r="A4285" s="10" t="s">
        <v>9</v>
      </c>
      <c r="B4285" s="11" t="str">
        <f>VLOOKUP(C4285,#REF!,2,0)</f>
        <v>Rotas do Pinhão</v>
      </c>
      <c r="C4285" s="12" t="s">
        <v>27</v>
      </c>
      <c r="D4285" s="13" t="s">
        <v>16573</v>
      </c>
      <c r="E4285" s="12" t="s">
        <v>19069</v>
      </c>
      <c r="F4285" s="12" t="s">
        <v>19070</v>
      </c>
      <c r="G4285" s="12" t="s">
        <v>19071</v>
      </c>
      <c r="H4285" s="9" t="s">
        <v>20853</v>
      </c>
      <c r="I4285" s="12" t="s">
        <v>20854</v>
      </c>
      <c r="J4285" s="9" t="s">
        <v>19069</v>
      </c>
      <c r="K4285" s="15">
        <v>44604</v>
      </c>
      <c r="L4285" s="17">
        <v>44197</v>
      </c>
    </row>
    <row r="4286" spans="1:12" ht="30" x14ac:dyDescent="0.25">
      <c r="A4286" s="10" t="s">
        <v>9</v>
      </c>
      <c r="B4286" s="11" t="str">
        <f>VLOOKUP(C4286,#REF!,2,0)</f>
        <v>Rotas do Pinhão</v>
      </c>
      <c r="C4286" s="12" t="s">
        <v>27</v>
      </c>
      <c r="D4286" s="13" t="s">
        <v>16573</v>
      </c>
      <c r="E4286" s="12" t="s">
        <v>8274</v>
      </c>
      <c r="F4286" s="12" t="s">
        <v>8275</v>
      </c>
      <c r="G4286" s="12" t="s">
        <v>8276</v>
      </c>
      <c r="H4286" s="9" t="s">
        <v>8428</v>
      </c>
      <c r="I4286" s="12" t="s">
        <v>8429</v>
      </c>
      <c r="J4286" s="9" t="s">
        <v>8274</v>
      </c>
      <c r="K4286" s="15">
        <v>44618</v>
      </c>
      <c r="L4286" s="17">
        <v>44197</v>
      </c>
    </row>
    <row r="4287" spans="1:12" ht="30" x14ac:dyDescent="0.25">
      <c r="A4287" s="10" t="s">
        <v>9</v>
      </c>
      <c r="B4287" s="11" t="str">
        <f>VLOOKUP(C4287,#REF!,2,0)</f>
        <v>Rotas do Pinhão</v>
      </c>
      <c r="C4287" s="12" t="s">
        <v>27</v>
      </c>
      <c r="D4287" s="13" t="s">
        <v>16573</v>
      </c>
      <c r="E4287" s="12" t="s">
        <v>19076</v>
      </c>
      <c r="F4287" s="12" t="s">
        <v>19077</v>
      </c>
      <c r="G4287" s="12" t="s">
        <v>16579</v>
      </c>
      <c r="H4287" s="9" t="s">
        <v>20857</v>
      </c>
      <c r="I4287" s="12" t="s">
        <v>19378</v>
      </c>
      <c r="J4287" s="9" t="s">
        <v>19076</v>
      </c>
      <c r="K4287" s="15">
        <v>44610</v>
      </c>
      <c r="L4287" s="17">
        <v>44197</v>
      </c>
    </row>
    <row r="4288" spans="1:12" ht="30" x14ac:dyDescent="0.25">
      <c r="A4288" s="10" t="s">
        <v>9</v>
      </c>
      <c r="B4288" s="11" t="str">
        <f>VLOOKUP(C4288,#REF!,2,0)</f>
        <v>Rotas do Pinhão</v>
      </c>
      <c r="C4288" s="12" t="s">
        <v>27</v>
      </c>
      <c r="D4288" s="13" t="s">
        <v>16573</v>
      </c>
      <c r="E4288" s="12" t="s">
        <v>19096</v>
      </c>
      <c r="F4288" s="12" t="s">
        <v>19097</v>
      </c>
      <c r="G4288" s="12" t="s">
        <v>19098</v>
      </c>
      <c r="H4288" s="9" t="s">
        <v>20868</v>
      </c>
      <c r="I4288" s="12" t="s">
        <v>21766</v>
      </c>
      <c r="J4288" s="9" t="s">
        <v>19096</v>
      </c>
      <c r="K4288" s="15">
        <v>44626</v>
      </c>
      <c r="L4288" s="17">
        <v>44197</v>
      </c>
    </row>
    <row r="4289" spans="1:12" ht="45" x14ac:dyDescent="0.25">
      <c r="A4289" s="10" t="s">
        <v>9</v>
      </c>
      <c r="B4289" s="11" t="str">
        <f>VLOOKUP(C4289,#REF!,2,0)</f>
        <v>Rotas do Pinhão</v>
      </c>
      <c r="C4289" s="12" t="s">
        <v>27</v>
      </c>
      <c r="D4289" s="13" t="s">
        <v>16573</v>
      </c>
      <c r="E4289" s="12" t="s">
        <v>19099</v>
      </c>
      <c r="F4289" s="12" t="s">
        <v>19100</v>
      </c>
      <c r="G4289" s="12" t="s">
        <v>19101</v>
      </c>
      <c r="H4289" s="9" t="s">
        <v>20869</v>
      </c>
      <c r="I4289" s="12" t="s">
        <v>19896</v>
      </c>
      <c r="J4289" s="9" t="s">
        <v>19099</v>
      </c>
      <c r="K4289" s="15">
        <v>44626</v>
      </c>
      <c r="L4289" s="17">
        <v>44197</v>
      </c>
    </row>
    <row r="4290" spans="1:12" ht="30" x14ac:dyDescent="0.25">
      <c r="A4290" s="10" t="s">
        <v>9</v>
      </c>
      <c r="B4290" s="11" t="str">
        <f>VLOOKUP(C4290,#REF!,2,0)</f>
        <v>Rotas do Pinhão</v>
      </c>
      <c r="C4290" s="12" t="s">
        <v>27</v>
      </c>
      <c r="D4290" s="13" t="s">
        <v>16573</v>
      </c>
      <c r="E4290" s="12" t="s">
        <v>19129</v>
      </c>
      <c r="F4290" s="12" t="s">
        <v>19130</v>
      </c>
      <c r="G4290" s="12" t="s">
        <v>19131</v>
      </c>
      <c r="H4290" s="9" t="s">
        <v>20885</v>
      </c>
      <c r="I4290" s="12" t="s">
        <v>21767</v>
      </c>
      <c r="J4290" s="9" t="s">
        <v>19129</v>
      </c>
      <c r="K4290" s="15">
        <v>44785</v>
      </c>
      <c r="L4290" s="17">
        <v>44197</v>
      </c>
    </row>
    <row r="4291" spans="1:12" ht="60" x14ac:dyDescent="0.25">
      <c r="A4291" s="10" t="s">
        <v>9</v>
      </c>
      <c r="B4291" s="11" t="str">
        <f>VLOOKUP(C4291,#REF!,2,0)</f>
        <v>Rotas do Pinhão</v>
      </c>
      <c r="C4291" s="12" t="s">
        <v>27</v>
      </c>
      <c r="D4291" s="13" t="s">
        <v>16573</v>
      </c>
      <c r="E4291" s="12" t="s">
        <v>8325</v>
      </c>
      <c r="F4291" s="12" t="s">
        <v>8326</v>
      </c>
      <c r="G4291" s="12" t="s">
        <v>8327</v>
      </c>
      <c r="H4291" s="9" t="s">
        <v>20904</v>
      </c>
      <c r="I4291" s="12" t="s">
        <v>20905</v>
      </c>
      <c r="J4291" s="9" t="s">
        <v>8325</v>
      </c>
      <c r="K4291" s="15">
        <v>44898</v>
      </c>
      <c r="L4291" s="17">
        <v>44197</v>
      </c>
    </row>
    <row r="4292" spans="1:12" ht="30" x14ac:dyDescent="0.25">
      <c r="A4292" s="10" t="s">
        <v>9</v>
      </c>
      <c r="B4292" s="11" t="str">
        <f>VLOOKUP(C4292,#REF!,2,0)</f>
        <v>Rotas do Pinhão</v>
      </c>
      <c r="C4292" s="12" t="s">
        <v>27</v>
      </c>
      <c r="D4292" s="13" t="s">
        <v>16573</v>
      </c>
      <c r="E4292" s="12" t="s">
        <v>8370</v>
      </c>
      <c r="F4292" s="12" t="s">
        <v>8371</v>
      </c>
      <c r="G4292" s="12" t="s">
        <v>8372</v>
      </c>
      <c r="H4292" s="9" t="s">
        <v>8483</v>
      </c>
      <c r="I4292" s="12" t="s">
        <v>8484</v>
      </c>
      <c r="J4292" s="9" t="s">
        <v>8370</v>
      </c>
      <c r="K4292" s="15">
        <v>44909</v>
      </c>
      <c r="L4292" s="17">
        <v>44197</v>
      </c>
    </row>
    <row r="4293" spans="1:12" ht="30" x14ac:dyDescent="0.25">
      <c r="A4293" s="10" t="s">
        <v>9</v>
      </c>
      <c r="B4293" s="11" t="str">
        <f>VLOOKUP(C4293,#REF!,2,0)</f>
        <v>Rotas do Pinhão</v>
      </c>
      <c r="C4293" s="12" t="s">
        <v>27</v>
      </c>
      <c r="D4293" s="13" t="s">
        <v>16573</v>
      </c>
      <c r="E4293" s="12" t="s">
        <v>19191</v>
      </c>
      <c r="F4293" s="12" t="s">
        <v>19192</v>
      </c>
      <c r="G4293" s="12" t="s">
        <v>19193</v>
      </c>
      <c r="H4293" s="9" t="s">
        <v>20923</v>
      </c>
      <c r="I4293" s="12" t="s">
        <v>21772</v>
      </c>
      <c r="J4293" s="9" t="s">
        <v>19191</v>
      </c>
      <c r="K4293" s="15">
        <v>44772</v>
      </c>
      <c r="L4293" s="17">
        <v>44197</v>
      </c>
    </row>
    <row r="4294" spans="1:12" ht="30" x14ac:dyDescent="0.25">
      <c r="A4294" s="10" t="s">
        <v>9</v>
      </c>
      <c r="B4294" s="11" t="str">
        <f>VLOOKUP(C4294,#REF!,2,0)</f>
        <v>Rotas do Pinhão</v>
      </c>
      <c r="C4294" s="12" t="s">
        <v>27</v>
      </c>
      <c r="D4294" s="13" t="s">
        <v>16573</v>
      </c>
      <c r="E4294" s="12" t="s">
        <v>19197</v>
      </c>
      <c r="F4294" s="12" t="s">
        <v>19198</v>
      </c>
      <c r="G4294" s="12" t="s">
        <v>19199</v>
      </c>
      <c r="H4294" s="9" t="s">
        <v>20925</v>
      </c>
      <c r="I4294" s="12" t="s">
        <v>20926</v>
      </c>
      <c r="J4294" s="9" t="s">
        <v>19197</v>
      </c>
      <c r="K4294" s="15">
        <v>44773</v>
      </c>
      <c r="L4294" s="17">
        <v>44197</v>
      </c>
    </row>
    <row r="4295" spans="1:12" ht="45" x14ac:dyDescent="0.25">
      <c r="A4295" s="10" t="s">
        <v>9</v>
      </c>
      <c r="B4295" s="11" t="str">
        <f>VLOOKUP(C4295,#REF!,2,0)</f>
        <v>Rotas do Pinhão</v>
      </c>
      <c r="C4295" s="12" t="s">
        <v>27</v>
      </c>
      <c r="D4295" s="13" t="s">
        <v>16573</v>
      </c>
      <c r="E4295" s="12" t="s">
        <v>4753</v>
      </c>
      <c r="F4295" s="12" t="s">
        <v>4754</v>
      </c>
      <c r="G4295" s="12" t="s">
        <v>4755</v>
      </c>
      <c r="H4295" s="9" t="s">
        <v>7759</v>
      </c>
      <c r="I4295" s="12" t="s">
        <v>7194</v>
      </c>
      <c r="J4295" s="9" t="s">
        <v>4753</v>
      </c>
      <c r="K4295" s="15">
        <v>44780</v>
      </c>
      <c r="L4295" s="17">
        <v>44197</v>
      </c>
    </row>
    <row r="4296" spans="1:12" ht="30" x14ac:dyDescent="0.25">
      <c r="A4296" s="10" t="s">
        <v>9</v>
      </c>
      <c r="B4296" s="11" t="str">
        <f>VLOOKUP(C4296,#REF!,2,0)</f>
        <v>Rotas do Pinhão</v>
      </c>
      <c r="C4296" s="12" t="s">
        <v>27</v>
      </c>
      <c r="D4296" s="13" t="s">
        <v>16573</v>
      </c>
      <c r="E4296" s="12" t="s">
        <v>19208</v>
      </c>
      <c r="F4296" s="12" t="s">
        <v>19209</v>
      </c>
      <c r="G4296" s="12" t="s">
        <v>19210</v>
      </c>
      <c r="H4296" s="9" t="s">
        <v>20932</v>
      </c>
      <c r="I4296" s="12" t="s">
        <v>20933</v>
      </c>
      <c r="J4296" s="9" t="s">
        <v>19208</v>
      </c>
      <c r="K4296" s="15">
        <v>44786</v>
      </c>
      <c r="L4296" s="17">
        <v>44197</v>
      </c>
    </row>
    <row r="4297" spans="1:12" ht="30" x14ac:dyDescent="0.25">
      <c r="A4297" s="10" t="s">
        <v>9</v>
      </c>
      <c r="B4297" s="11" t="str">
        <f>VLOOKUP(C4297,#REF!,2,0)</f>
        <v>Rotas do Pinhão</v>
      </c>
      <c r="C4297" s="12" t="s">
        <v>27</v>
      </c>
      <c r="D4297" s="13" t="s">
        <v>16573</v>
      </c>
      <c r="E4297" s="12" t="s">
        <v>19253</v>
      </c>
      <c r="F4297" s="12" t="s">
        <v>19254</v>
      </c>
      <c r="G4297" s="12" t="s">
        <v>19255</v>
      </c>
      <c r="H4297" s="9" t="s">
        <v>20957</v>
      </c>
      <c r="I4297" s="12" t="s">
        <v>20958</v>
      </c>
      <c r="J4297" s="9" t="s">
        <v>19253</v>
      </c>
      <c r="K4297" s="15">
        <v>44815</v>
      </c>
      <c r="L4297" s="17">
        <v>44197</v>
      </c>
    </row>
    <row r="4298" spans="1:12" ht="30" x14ac:dyDescent="0.25">
      <c r="A4298" s="10" t="s">
        <v>9</v>
      </c>
      <c r="B4298" s="11" t="str">
        <f>VLOOKUP(C4298,#REF!,2,0)</f>
        <v>Rotas do Pinhão</v>
      </c>
      <c r="C4298" s="12" t="s">
        <v>27</v>
      </c>
      <c r="D4298" s="13" t="s">
        <v>16573</v>
      </c>
      <c r="E4298" s="12" t="s">
        <v>19265</v>
      </c>
      <c r="F4298" s="12" t="s">
        <v>19266</v>
      </c>
      <c r="G4298" s="12" t="s">
        <v>19267</v>
      </c>
      <c r="H4298" s="9" t="s">
        <v>20962</v>
      </c>
      <c r="I4298" s="12" t="s">
        <v>20963</v>
      </c>
      <c r="J4298" s="9" t="s">
        <v>19265</v>
      </c>
      <c r="K4298" s="15">
        <v>44819</v>
      </c>
      <c r="L4298" s="17">
        <v>44197</v>
      </c>
    </row>
    <row r="4299" spans="1:12" x14ac:dyDescent="0.25">
      <c r="A4299" s="10" t="s">
        <v>9</v>
      </c>
      <c r="B4299" s="11" t="str">
        <f>VLOOKUP(C4299,#REF!,2,0)</f>
        <v>Rotas do Pinhão</v>
      </c>
      <c r="C4299" s="12" t="s">
        <v>27</v>
      </c>
      <c r="D4299" s="13" t="s">
        <v>16573</v>
      </c>
      <c r="E4299" s="12" t="s">
        <v>19274</v>
      </c>
      <c r="F4299" s="12" t="s">
        <v>19275</v>
      </c>
      <c r="G4299" s="12" t="s">
        <v>19276</v>
      </c>
      <c r="H4299" s="9" t="s">
        <v>20965</v>
      </c>
      <c r="I4299" s="12" t="s">
        <v>21782</v>
      </c>
      <c r="J4299" s="9" t="s">
        <v>19274</v>
      </c>
      <c r="K4299" s="15">
        <v>44825</v>
      </c>
      <c r="L4299" s="17">
        <v>44197</v>
      </c>
    </row>
    <row r="4300" spans="1:12" x14ac:dyDescent="0.25">
      <c r="A4300" s="10" t="s">
        <v>9</v>
      </c>
      <c r="B4300" s="11" t="str">
        <f>VLOOKUP(C4300,#REF!,2,0)</f>
        <v>Rotas do Pinhão</v>
      </c>
      <c r="C4300" s="12" t="s">
        <v>27</v>
      </c>
      <c r="D4300" s="13" t="s">
        <v>16573</v>
      </c>
      <c r="E4300" s="12" t="s">
        <v>19277</v>
      </c>
      <c r="F4300" s="12" t="s">
        <v>19278</v>
      </c>
      <c r="G4300" s="12" t="s">
        <v>19279</v>
      </c>
      <c r="H4300" s="9" t="s">
        <v>20966</v>
      </c>
      <c r="I4300" s="12" t="s">
        <v>20155</v>
      </c>
      <c r="J4300" s="9" t="s">
        <v>19277</v>
      </c>
      <c r="K4300" s="15">
        <v>44827</v>
      </c>
      <c r="L4300" s="17">
        <v>44197</v>
      </c>
    </row>
    <row r="4301" spans="1:12" ht="45" x14ac:dyDescent="0.25">
      <c r="A4301" s="10" t="s">
        <v>9</v>
      </c>
      <c r="B4301" s="11" t="str">
        <f>VLOOKUP(C4301,#REF!,2,0)</f>
        <v>Rotas do Pinhão</v>
      </c>
      <c r="C4301" s="12" t="s">
        <v>27</v>
      </c>
      <c r="D4301" s="13" t="s">
        <v>16573</v>
      </c>
      <c r="E4301" s="12" t="s">
        <v>19303</v>
      </c>
      <c r="F4301" s="12" t="s">
        <v>19304</v>
      </c>
      <c r="G4301" s="12" t="s">
        <v>16647</v>
      </c>
      <c r="H4301" s="9" t="s">
        <v>20269</v>
      </c>
      <c r="I4301" s="12" t="s">
        <v>21696</v>
      </c>
      <c r="J4301" s="9" t="s">
        <v>19303</v>
      </c>
      <c r="K4301" s="15">
        <v>44853</v>
      </c>
      <c r="L4301" s="17">
        <v>44197</v>
      </c>
    </row>
    <row r="4302" spans="1:12" ht="45" x14ac:dyDescent="0.25">
      <c r="A4302" s="10" t="s">
        <v>9</v>
      </c>
      <c r="B4302" s="11" t="str">
        <f>VLOOKUP(C4302,#REF!,2,0)</f>
        <v>Rotas do Pinhão</v>
      </c>
      <c r="C4302" s="12" t="s">
        <v>27</v>
      </c>
      <c r="D4302" s="13" t="s">
        <v>16573</v>
      </c>
      <c r="E4302" s="12" t="s">
        <v>4891</v>
      </c>
      <c r="F4302" s="12" t="s">
        <v>4892</v>
      </c>
      <c r="G4302" s="12" t="s">
        <v>4893</v>
      </c>
      <c r="H4302" s="9" t="s">
        <v>22905</v>
      </c>
      <c r="I4302" s="12" t="s">
        <v>7824</v>
      </c>
      <c r="J4302" s="9" t="s">
        <v>4891</v>
      </c>
      <c r="K4302" s="15">
        <v>44946</v>
      </c>
      <c r="L4302" s="17">
        <v>44197</v>
      </c>
    </row>
    <row r="4303" spans="1:12" ht="30" x14ac:dyDescent="0.25">
      <c r="A4303" s="10" t="s">
        <v>9</v>
      </c>
      <c r="B4303" s="11" t="str">
        <f>VLOOKUP(C4303,#REF!,2,0)</f>
        <v>Rotas do Pinhão</v>
      </c>
      <c r="C4303" s="12" t="s">
        <v>27</v>
      </c>
      <c r="D4303" s="13" t="s">
        <v>16573</v>
      </c>
      <c r="E4303" s="12" t="s">
        <v>19311</v>
      </c>
      <c r="F4303" s="12" t="s">
        <v>19312</v>
      </c>
      <c r="G4303" s="12" t="s">
        <v>19313</v>
      </c>
      <c r="H4303" s="9" t="s">
        <v>20982</v>
      </c>
      <c r="I4303" s="12" t="s">
        <v>21788</v>
      </c>
      <c r="J4303" s="9" t="s">
        <v>19311</v>
      </c>
      <c r="K4303" s="15">
        <v>44861</v>
      </c>
      <c r="L4303" s="17">
        <v>44197</v>
      </c>
    </row>
    <row r="4304" spans="1:12" ht="30" x14ac:dyDescent="0.25">
      <c r="A4304" s="10" t="s">
        <v>9</v>
      </c>
      <c r="B4304" s="11" t="str">
        <f>VLOOKUP(C4304,#REF!,2,0)</f>
        <v>Rotas do Pinhão</v>
      </c>
      <c r="C4304" s="12" t="s">
        <v>27</v>
      </c>
      <c r="D4304" s="13" t="s">
        <v>16573</v>
      </c>
      <c r="E4304" s="12" t="s">
        <v>19316</v>
      </c>
      <c r="F4304" s="12" t="s">
        <v>19317</v>
      </c>
      <c r="G4304" s="12" t="s">
        <v>19318</v>
      </c>
      <c r="H4304" s="9" t="s">
        <v>20984</v>
      </c>
      <c r="I4304" s="12" t="s">
        <v>20985</v>
      </c>
      <c r="J4304" s="9" t="s">
        <v>19316</v>
      </c>
      <c r="K4304" s="15">
        <v>44862</v>
      </c>
      <c r="L4304" s="17">
        <v>44197</v>
      </c>
    </row>
    <row r="4305" spans="1:12" ht="30" x14ac:dyDescent="0.25">
      <c r="A4305" s="10" t="s">
        <v>9</v>
      </c>
      <c r="B4305" s="11" t="str">
        <f>VLOOKUP(C4305,#REF!,2,0)</f>
        <v>Rotas do Pinhão</v>
      </c>
      <c r="C4305" s="12" t="s">
        <v>27</v>
      </c>
      <c r="D4305" s="13" t="s">
        <v>16573</v>
      </c>
      <c r="E4305" s="12" t="s">
        <v>22907</v>
      </c>
      <c r="F4305" s="12" t="s">
        <v>22908</v>
      </c>
      <c r="G4305" s="12" t="s">
        <v>22909</v>
      </c>
      <c r="H4305" s="9" t="s">
        <v>22910</v>
      </c>
      <c r="I4305" s="12" t="s">
        <v>22911</v>
      </c>
      <c r="J4305" s="9" t="s">
        <v>22907</v>
      </c>
      <c r="K4305" s="15">
        <v>44931</v>
      </c>
      <c r="L4305" s="17">
        <v>44197</v>
      </c>
    </row>
    <row r="4306" spans="1:12" ht="30" x14ac:dyDescent="0.25">
      <c r="A4306" s="10" t="s">
        <v>9</v>
      </c>
      <c r="B4306" s="11" t="str">
        <f>VLOOKUP(C4306,#REF!,2,0)</f>
        <v>Rotas do Pinhão</v>
      </c>
      <c r="C4306" s="12" t="s">
        <v>27</v>
      </c>
      <c r="D4306" s="13" t="s">
        <v>16573</v>
      </c>
      <c r="E4306" s="12" t="s">
        <v>19327</v>
      </c>
      <c r="F4306" s="12" t="s">
        <v>19328</v>
      </c>
      <c r="G4306" s="12" t="s">
        <v>19329</v>
      </c>
      <c r="H4306" s="9" t="s">
        <v>20992</v>
      </c>
      <c r="I4306" s="12" t="s">
        <v>19473</v>
      </c>
      <c r="J4306" s="9" t="s">
        <v>19327</v>
      </c>
      <c r="K4306" s="15">
        <v>44910</v>
      </c>
      <c r="L4306" s="17">
        <v>44197</v>
      </c>
    </row>
    <row r="4307" spans="1:12" ht="30" x14ac:dyDescent="0.25">
      <c r="A4307" s="10" t="s">
        <v>9</v>
      </c>
      <c r="B4307" s="11" t="str">
        <f>VLOOKUP(C4307,#REF!,2,0)</f>
        <v>Rotas do Pinhão</v>
      </c>
      <c r="C4307" s="12" t="s">
        <v>27</v>
      </c>
      <c r="D4307" s="13" t="s">
        <v>16573</v>
      </c>
      <c r="E4307" s="12" t="s">
        <v>19332</v>
      </c>
      <c r="F4307" s="12" t="s">
        <v>19333</v>
      </c>
      <c r="G4307" s="12" t="s">
        <v>19334</v>
      </c>
      <c r="H4307" s="9" t="s">
        <v>20994</v>
      </c>
      <c r="I4307" s="12" t="s">
        <v>20995</v>
      </c>
      <c r="J4307" s="9" t="s">
        <v>19332</v>
      </c>
      <c r="K4307" s="15">
        <v>44883</v>
      </c>
      <c r="L4307" s="17">
        <v>44197</v>
      </c>
    </row>
    <row r="4308" spans="1:12" ht="30" x14ac:dyDescent="0.25">
      <c r="A4308" s="10" t="s">
        <v>9</v>
      </c>
      <c r="B4308" s="11" t="str">
        <f>VLOOKUP(C4308,#REF!,2,0)</f>
        <v>Rotas do Pinhão</v>
      </c>
      <c r="C4308" s="12" t="s">
        <v>27</v>
      </c>
      <c r="D4308" s="13" t="s">
        <v>16573</v>
      </c>
      <c r="E4308" s="12" t="s">
        <v>19341</v>
      </c>
      <c r="F4308" s="12" t="s">
        <v>19342</v>
      </c>
      <c r="G4308" s="12" t="s">
        <v>19343</v>
      </c>
      <c r="H4308" s="9" t="s">
        <v>20998</v>
      </c>
      <c r="I4308" s="12" t="s">
        <v>21792</v>
      </c>
      <c r="J4308" s="9" t="s">
        <v>19341</v>
      </c>
      <c r="K4308" s="15">
        <v>44895</v>
      </c>
      <c r="L4308" s="17">
        <v>44197</v>
      </c>
    </row>
    <row r="4309" spans="1:12" ht="30" x14ac:dyDescent="0.25">
      <c r="A4309" s="10" t="s">
        <v>9</v>
      </c>
      <c r="B4309" s="11" t="str">
        <f>VLOOKUP(C4309,#REF!,2,0)</f>
        <v>Rotas do Pinhão</v>
      </c>
      <c r="C4309" s="12" t="s">
        <v>27</v>
      </c>
      <c r="D4309" s="13" t="s">
        <v>16573</v>
      </c>
      <c r="E4309" s="12" t="s">
        <v>19353</v>
      </c>
      <c r="F4309" s="12" t="s">
        <v>19354</v>
      </c>
      <c r="G4309" s="12" t="s">
        <v>19355</v>
      </c>
      <c r="H4309" s="9" t="s">
        <v>21004</v>
      </c>
      <c r="I4309" s="12" t="s">
        <v>21793</v>
      </c>
      <c r="J4309" s="9" t="s">
        <v>19353</v>
      </c>
      <c r="K4309" s="15">
        <v>44897</v>
      </c>
      <c r="L4309" s="17">
        <v>44197</v>
      </c>
    </row>
    <row r="4310" spans="1:12" ht="30" x14ac:dyDescent="0.25">
      <c r="A4310" s="10" t="s">
        <v>9</v>
      </c>
      <c r="B4310" s="11" t="str">
        <f>VLOOKUP(C4310,#REF!,2,0)</f>
        <v>Rotas do Pinhão</v>
      </c>
      <c r="C4310" s="12" t="s">
        <v>27</v>
      </c>
      <c r="D4310" s="13" t="s">
        <v>16573</v>
      </c>
      <c r="E4310" s="12" t="s">
        <v>19367</v>
      </c>
      <c r="F4310" s="12" t="s">
        <v>19368</v>
      </c>
      <c r="G4310" s="12" t="s">
        <v>19369</v>
      </c>
      <c r="H4310" s="9" t="s">
        <v>21012</v>
      </c>
      <c r="I4310" s="12" t="s">
        <v>21013</v>
      </c>
      <c r="J4310" s="9" t="s">
        <v>19367</v>
      </c>
      <c r="K4310" s="15">
        <v>44912</v>
      </c>
      <c r="L4310" s="17">
        <v>44197</v>
      </c>
    </row>
    <row r="4311" spans="1:12" ht="45" x14ac:dyDescent="0.25">
      <c r="A4311" s="10" t="s">
        <v>9</v>
      </c>
      <c r="B4311" s="11" t="str">
        <f>VLOOKUP(C4311,#REF!,2,0)</f>
        <v>Rotas do Pinhão</v>
      </c>
      <c r="C4311" s="12" t="s">
        <v>27</v>
      </c>
      <c r="D4311" s="13" t="s">
        <v>16573</v>
      </c>
      <c r="E4311" s="12" t="s">
        <v>22922</v>
      </c>
      <c r="F4311" s="12" t="s">
        <v>22923</v>
      </c>
      <c r="G4311" s="12" t="s">
        <v>18131</v>
      </c>
      <c r="H4311" s="9" t="s">
        <v>20269</v>
      </c>
      <c r="I4311" s="12" t="s">
        <v>21696</v>
      </c>
      <c r="J4311" s="9" t="s">
        <v>22922</v>
      </c>
      <c r="K4311" s="15">
        <v>44939</v>
      </c>
      <c r="L4311" s="17">
        <v>44197</v>
      </c>
    </row>
    <row r="4312" spans="1:12" ht="30" x14ac:dyDescent="0.25">
      <c r="A4312" s="10" t="s">
        <v>9</v>
      </c>
      <c r="B4312" s="11" t="str">
        <f>VLOOKUP(C4312,#REF!,2,0)</f>
        <v>Rotas do Pinhão</v>
      </c>
      <c r="C4312" s="12" t="s">
        <v>27</v>
      </c>
      <c r="D4312" s="13" t="s">
        <v>16573</v>
      </c>
      <c r="E4312" s="12" t="s">
        <v>22929</v>
      </c>
      <c r="F4312" s="12" t="s">
        <v>22930</v>
      </c>
      <c r="G4312" s="12" t="s">
        <v>22931</v>
      </c>
      <c r="H4312" s="9" t="s">
        <v>22932</v>
      </c>
      <c r="I4312" s="12" t="s">
        <v>22933</v>
      </c>
      <c r="J4312" s="9" t="s">
        <v>22929</v>
      </c>
      <c r="K4312" s="15">
        <v>44940</v>
      </c>
      <c r="L4312" s="17">
        <v>44197</v>
      </c>
    </row>
    <row r="4313" spans="1:12" ht="30" x14ac:dyDescent="0.25">
      <c r="A4313" s="10" t="s">
        <v>9</v>
      </c>
      <c r="B4313" s="11" t="str">
        <f>VLOOKUP(C4313,#REF!,2,0)</f>
        <v>Rotas do Pinhão</v>
      </c>
      <c r="C4313" s="12" t="s">
        <v>27</v>
      </c>
      <c r="D4313" s="13" t="s">
        <v>16573</v>
      </c>
      <c r="E4313" s="12" t="s">
        <v>22939</v>
      </c>
      <c r="F4313" s="12" t="s">
        <v>22940</v>
      </c>
      <c r="G4313" s="12" t="s">
        <v>22941</v>
      </c>
      <c r="H4313" s="9" t="s">
        <v>22942</v>
      </c>
      <c r="I4313" s="12" t="s">
        <v>22943</v>
      </c>
      <c r="J4313" s="9" t="s">
        <v>22939</v>
      </c>
      <c r="K4313" s="15">
        <v>44951</v>
      </c>
      <c r="L4313" s="17">
        <v>44197</v>
      </c>
    </row>
    <row r="4314" spans="1:12" ht="30" x14ac:dyDescent="0.25">
      <c r="A4314" s="10" t="s">
        <v>9</v>
      </c>
      <c r="B4314" s="11" t="str">
        <f>VLOOKUP(C4314,#REF!,2,0)</f>
        <v>Rotas do Pinhão</v>
      </c>
      <c r="C4314" s="12" t="s">
        <v>27</v>
      </c>
      <c r="D4314" s="13" t="s">
        <v>16573</v>
      </c>
      <c r="E4314" s="12" t="s">
        <v>22944</v>
      </c>
      <c r="F4314" s="12" t="s">
        <v>22945</v>
      </c>
      <c r="G4314" s="12" t="s">
        <v>22946</v>
      </c>
      <c r="H4314" s="9" t="s">
        <v>22947</v>
      </c>
      <c r="I4314" s="12" t="s">
        <v>22948</v>
      </c>
      <c r="J4314" s="9" t="s">
        <v>22944</v>
      </c>
      <c r="K4314" s="15">
        <v>44954</v>
      </c>
      <c r="L4314" s="17">
        <v>44197</v>
      </c>
    </row>
    <row r="4315" spans="1:12" ht="30" x14ac:dyDescent="0.25">
      <c r="A4315" s="10" t="s">
        <v>9</v>
      </c>
      <c r="B4315" s="11" t="str">
        <f>VLOOKUP(C4315,#REF!,2,0)</f>
        <v>Rotas do Pinhão</v>
      </c>
      <c r="C4315" s="12" t="s">
        <v>97</v>
      </c>
      <c r="D4315" s="13" t="s">
        <v>4986</v>
      </c>
      <c r="E4315" s="12" t="s">
        <v>1388</v>
      </c>
      <c r="F4315" s="12" t="s">
        <v>1389</v>
      </c>
      <c r="G4315" s="12" t="s">
        <v>1390</v>
      </c>
      <c r="H4315" s="9" t="s">
        <v>5700</v>
      </c>
      <c r="I4315" s="12" t="s">
        <v>5701</v>
      </c>
      <c r="J4315" s="9" t="s">
        <v>1388</v>
      </c>
      <c r="K4315" s="15">
        <v>44457</v>
      </c>
      <c r="L4315" s="17">
        <v>44197</v>
      </c>
    </row>
    <row r="4316" spans="1:12" ht="30" x14ac:dyDescent="0.25">
      <c r="A4316" s="10" t="s">
        <v>9</v>
      </c>
      <c r="B4316" s="11" t="str">
        <f>VLOOKUP(C4316,#REF!,2,0)</f>
        <v>Rotas do Pinhão</v>
      </c>
      <c r="C4316" s="12" t="s">
        <v>97</v>
      </c>
      <c r="D4316" s="13" t="s">
        <v>4986</v>
      </c>
      <c r="E4316" s="12" t="s">
        <v>3167</v>
      </c>
      <c r="F4316" s="12" t="s">
        <v>3168</v>
      </c>
      <c r="G4316" s="12" t="s">
        <v>3169</v>
      </c>
      <c r="H4316" s="9" t="s">
        <v>6846</v>
      </c>
      <c r="I4316" s="12" t="s">
        <v>6847</v>
      </c>
      <c r="J4316" s="9" t="s">
        <v>3167</v>
      </c>
      <c r="K4316" s="15">
        <v>44861</v>
      </c>
      <c r="L4316" s="17">
        <v>44197</v>
      </c>
    </row>
    <row r="4317" spans="1:12" ht="30" x14ac:dyDescent="0.25">
      <c r="A4317" s="10" t="s">
        <v>9</v>
      </c>
      <c r="B4317" s="11" t="str">
        <f>VLOOKUP(C4317,#REF!,2,0)</f>
        <v>Rotas do Pinhão</v>
      </c>
      <c r="C4317" s="12" t="s">
        <v>97</v>
      </c>
      <c r="D4317" s="13" t="s">
        <v>4986</v>
      </c>
      <c r="E4317" s="12" t="s">
        <v>3228</v>
      </c>
      <c r="F4317" s="12" t="s">
        <v>3229</v>
      </c>
      <c r="G4317" s="12" t="s">
        <v>3230</v>
      </c>
      <c r="H4317" s="9" t="s">
        <v>6885</v>
      </c>
      <c r="I4317" s="12" t="s">
        <v>6886</v>
      </c>
      <c r="J4317" s="9" t="s">
        <v>3228</v>
      </c>
      <c r="K4317" s="15">
        <v>44890</v>
      </c>
      <c r="L4317" s="17">
        <v>44197</v>
      </c>
    </row>
    <row r="4318" spans="1:12" ht="30" x14ac:dyDescent="0.25">
      <c r="A4318" s="10" t="s">
        <v>9</v>
      </c>
      <c r="B4318" s="11" t="str">
        <f>VLOOKUP(C4318,#REF!,2,0)</f>
        <v>Rotas do Pinhão</v>
      </c>
      <c r="C4318" s="12" t="s">
        <v>97</v>
      </c>
      <c r="D4318" s="13" t="s">
        <v>4986</v>
      </c>
      <c r="E4318" s="12" t="s">
        <v>3231</v>
      </c>
      <c r="F4318" s="12" t="s">
        <v>3232</v>
      </c>
      <c r="G4318" s="12" t="s">
        <v>3233</v>
      </c>
      <c r="H4318" s="9" t="s">
        <v>6887</v>
      </c>
      <c r="I4318" s="12" t="s">
        <v>6888</v>
      </c>
      <c r="J4318" s="9" t="s">
        <v>3231</v>
      </c>
      <c r="K4318" s="15">
        <v>44896</v>
      </c>
      <c r="L4318" s="17">
        <v>44197</v>
      </c>
    </row>
    <row r="4319" spans="1:12" ht="30" x14ac:dyDescent="0.25">
      <c r="A4319" s="10" t="s">
        <v>9</v>
      </c>
      <c r="B4319" s="11" t="str">
        <f>VLOOKUP(C4319,#REF!,2,0)</f>
        <v>Rotas do Pinhão</v>
      </c>
      <c r="C4319" s="12" t="s">
        <v>97</v>
      </c>
      <c r="D4319" s="13" t="s">
        <v>4986</v>
      </c>
      <c r="E4319" s="12" t="s">
        <v>3465</v>
      </c>
      <c r="F4319" s="12" t="s">
        <v>3466</v>
      </c>
      <c r="G4319" s="12" t="s">
        <v>21887</v>
      </c>
      <c r="H4319" s="9" t="s">
        <v>7027</v>
      </c>
      <c r="I4319" s="12" t="s">
        <v>7028</v>
      </c>
      <c r="J4319" s="9" t="s">
        <v>3465</v>
      </c>
      <c r="K4319" s="15">
        <v>44280</v>
      </c>
      <c r="L4319" s="17">
        <v>44197</v>
      </c>
    </row>
    <row r="4320" spans="1:12" ht="30" x14ac:dyDescent="0.25">
      <c r="A4320" s="10" t="s">
        <v>9</v>
      </c>
      <c r="B4320" s="11" t="str">
        <f>VLOOKUP(C4320,#REF!,2,0)</f>
        <v>Rotas do Pinhão</v>
      </c>
      <c r="C4320" s="12" t="s">
        <v>97</v>
      </c>
      <c r="D4320" s="13" t="s">
        <v>4986</v>
      </c>
      <c r="E4320" s="12" t="s">
        <v>4437</v>
      </c>
      <c r="F4320" s="12" t="s">
        <v>4438</v>
      </c>
      <c r="G4320" s="12" t="s">
        <v>4439</v>
      </c>
      <c r="H4320" s="9" t="s">
        <v>7601</v>
      </c>
      <c r="I4320" s="12" t="s">
        <v>7602</v>
      </c>
      <c r="J4320" s="9" t="s">
        <v>4437</v>
      </c>
      <c r="K4320" s="15">
        <v>44606</v>
      </c>
      <c r="L4320" s="17">
        <v>44197</v>
      </c>
    </row>
    <row r="4321" spans="1:12" ht="45" x14ac:dyDescent="0.25">
      <c r="A4321" s="10" t="s">
        <v>9</v>
      </c>
      <c r="B4321" s="11" t="str">
        <f>VLOOKUP(C4321,#REF!,2,0)</f>
        <v>Rotas do Pinhão</v>
      </c>
      <c r="C4321" s="12" t="s">
        <v>97</v>
      </c>
      <c r="D4321" s="13" t="s">
        <v>4986</v>
      </c>
      <c r="E4321" s="12" t="s">
        <v>4739</v>
      </c>
      <c r="F4321" s="12" t="s">
        <v>4740</v>
      </c>
      <c r="G4321" s="12" t="s">
        <v>4741</v>
      </c>
      <c r="H4321" s="9" t="s">
        <v>7752</v>
      </c>
      <c r="I4321" s="12" t="s">
        <v>7753</v>
      </c>
      <c r="J4321" s="9" t="s">
        <v>4739</v>
      </c>
      <c r="K4321" s="15">
        <v>44763</v>
      </c>
      <c r="L4321" s="17">
        <v>44197</v>
      </c>
    </row>
    <row r="4322" spans="1:12" ht="30" x14ac:dyDescent="0.25">
      <c r="A4322" s="10" t="s">
        <v>9</v>
      </c>
      <c r="B4322" s="11" t="str">
        <f>VLOOKUP(C4322,#REF!,2,0)</f>
        <v>Rotas do Pinhão</v>
      </c>
      <c r="C4322" s="12" t="s">
        <v>97</v>
      </c>
      <c r="D4322" s="13" t="s">
        <v>8183</v>
      </c>
      <c r="E4322" s="12" t="s">
        <v>8190</v>
      </c>
      <c r="F4322" s="12" t="s">
        <v>8191</v>
      </c>
      <c r="G4322" s="12" t="s">
        <v>8192</v>
      </c>
      <c r="H4322" s="9" t="s">
        <v>8380</v>
      </c>
      <c r="I4322" s="12" t="s">
        <v>8381</v>
      </c>
      <c r="J4322" s="9" t="s">
        <v>8190</v>
      </c>
      <c r="K4322" s="15">
        <v>44902</v>
      </c>
      <c r="L4322" s="17">
        <v>44197</v>
      </c>
    </row>
    <row r="4323" spans="1:12" x14ac:dyDescent="0.25">
      <c r="A4323" s="10" t="s">
        <v>9</v>
      </c>
      <c r="B4323" s="11" t="str">
        <f>VLOOKUP(C4323,#REF!,2,0)</f>
        <v>Rotas do Pinhão</v>
      </c>
      <c r="C4323" s="12" t="s">
        <v>97</v>
      </c>
      <c r="D4323" s="13" t="s">
        <v>8487</v>
      </c>
      <c r="E4323" s="12" t="s">
        <v>8788</v>
      </c>
      <c r="F4323" s="12" t="s">
        <v>8789</v>
      </c>
      <c r="G4323" s="12" t="s">
        <v>8790</v>
      </c>
      <c r="H4323" s="9" t="s">
        <v>10692</v>
      </c>
      <c r="I4323" s="12" t="s">
        <v>10693</v>
      </c>
      <c r="J4323" s="9" t="s">
        <v>8788</v>
      </c>
      <c r="K4323" s="15">
        <v>44477</v>
      </c>
      <c r="L4323" s="17">
        <v>44197</v>
      </c>
    </row>
    <row r="4324" spans="1:12" ht="30" x14ac:dyDescent="0.25">
      <c r="A4324" s="10" t="s">
        <v>9</v>
      </c>
      <c r="B4324" s="11" t="str">
        <f>VLOOKUP(C4324,#REF!,2,0)</f>
        <v>Rotas do Pinhão</v>
      </c>
      <c r="C4324" s="12" t="s">
        <v>97</v>
      </c>
      <c r="D4324" s="13" t="s">
        <v>11801</v>
      </c>
      <c r="E4324" s="12" t="s">
        <v>12524</v>
      </c>
      <c r="F4324" s="12" t="s">
        <v>12525</v>
      </c>
      <c r="G4324" s="12" t="s">
        <v>12526</v>
      </c>
      <c r="H4324" s="9" t="s">
        <v>13016</v>
      </c>
      <c r="I4324" s="12" t="s">
        <v>21417</v>
      </c>
      <c r="J4324" s="9" t="s">
        <v>12524</v>
      </c>
      <c r="K4324" s="15">
        <v>44821</v>
      </c>
      <c r="L4324" s="17">
        <v>44197</v>
      </c>
    </row>
    <row r="4325" spans="1:12" ht="30" x14ac:dyDescent="0.25">
      <c r="A4325" s="10" t="s">
        <v>9</v>
      </c>
      <c r="B4325" s="11" t="str">
        <f>VLOOKUP(C4325,#REF!,2,0)</f>
        <v>Rotas do Pinhão</v>
      </c>
      <c r="C4325" s="12" t="s">
        <v>97</v>
      </c>
      <c r="D4325" s="13" t="s">
        <v>16573</v>
      </c>
      <c r="E4325" s="12" t="s">
        <v>16965</v>
      </c>
      <c r="F4325" s="12" t="s">
        <v>16966</v>
      </c>
      <c r="G4325" s="12" t="s">
        <v>16967</v>
      </c>
      <c r="H4325" s="9" t="s">
        <v>19616</v>
      </c>
      <c r="I4325" s="12" t="s">
        <v>19617</v>
      </c>
      <c r="J4325" s="9" t="s">
        <v>16965</v>
      </c>
      <c r="K4325" s="15">
        <v>44610</v>
      </c>
      <c r="L4325" s="17">
        <v>44197</v>
      </c>
    </row>
    <row r="4326" spans="1:12" ht="30" x14ac:dyDescent="0.25">
      <c r="A4326" s="10" t="s">
        <v>9</v>
      </c>
      <c r="B4326" s="11" t="str">
        <f>VLOOKUP(C4326,#REF!,2,0)</f>
        <v>Rotas do Pinhão</v>
      </c>
      <c r="C4326" s="12" t="s">
        <v>97</v>
      </c>
      <c r="D4326" s="13" t="s">
        <v>16573</v>
      </c>
      <c r="E4326" s="12" t="s">
        <v>17041</v>
      </c>
      <c r="F4326" s="12" t="s">
        <v>17042</v>
      </c>
      <c r="G4326" s="12" t="s">
        <v>17043</v>
      </c>
      <c r="H4326" s="9" t="s">
        <v>19664</v>
      </c>
      <c r="I4326" s="12" t="s">
        <v>19665</v>
      </c>
      <c r="J4326" s="9" t="s">
        <v>17041</v>
      </c>
      <c r="K4326" s="15">
        <v>44360</v>
      </c>
      <c r="L4326" s="17">
        <v>44197</v>
      </c>
    </row>
    <row r="4327" spans="1:12" ht="30" x14ac:dyDescent="0.25">
      <c r="A4327" s="10" t="s">
        <v>9</v>
      </c>
      <c r="B4327" s="11" t="str">
        <f>VLOOKUP(C4327,#REF!,2,0)</f>
        <v>Rotas do Pinhão</v>
      </c>
      <c r="C4327" s="12" t="s">
        <v>97</v>
      </c>
      <c r="D4327" s="13" t="s">
        <v>16573</v>
      </c>
      <c r="E4327" s="12" t="s">
        <v>17282</v>
      </c>
      <c r="F4327" s="12" t="s">
        <v>17283</v>
      </c>
      <c r="G4327" s="12" t="s">
        <v>17284</v>
      </c>
      <c r="H4327" s="9" t="s">
        <v>19816</v>
      </c>
      <c r="I4327" s="12" t="s">
        <v>19817</v>
      </c>
      <c r="J4327" s="9" t="s">
        <v>17282</v>
      </c>
      <c r="K4327" s="15">
        <v>44706</v>
      </c>
      <c r="L4327" s="17">
        <v>44197</v>
      </c>
    </row>
    <row r="4328" spans="1:12" ht="45" x14ac:dyDescent="0.25">
      <c r="A4328" s="10" t="s">
        <v>9</v>
      </c>
      <c r="B4328" s="11" t="str">
        <f>VLOOKUP(C4328,#REF!,2,0)</f>
        <v>Rotas do Pinhão</v>
      </c>
      <c r="C4328" s="12" t="s">
        <v>97</v>
      </c>
      <c r="D4328" s="13" t="s">
        <v>16573</v>
      </c>
      <c r="E4328" s="12" t="s">
        <v>17294</v>
      </c>
      <c r="F4328" s="12" t="s">
        <v>17295</v>
      </c>
      <c r="G4328" s="12" t="s">
        <v>17296</v>
      </c>
      <c r="H4328" s="9" t="s">
        <v>19824</v>
      </c>
      <c r="I4328" s="12" t="s">
        <v>19825</v>
      </c>
      <c r="J4328" s="9" t="s">
        <v>17294</v>
      </c>
      <c r="K4328" s="15">
        <v>44491</v>
      </c>
      <c r="L4328" s="17">
        <v>44197</v>
      </c>
    </row>
    <row r="4329" spans="1:12" ht="30" x14ac:dyDescent="0.25">
      <c r="A4329" s="10" t="s">
        <v>9</v>
      </c>
      <c r="B4329" s="11" t="str">
        <f>VLOOKUP(C4329,#REF!,2,0)</f>
        <v>Rotas do Pinhão</v>
      </c>
      <c r="C4329" s="12" t="s">
        <v>97</v>
      </c>
      <c r="D4329" s="13" t="s">
        <v>16573</v>
      </c>
      <c r="E4329" s="12" t="s">
        <v>17815</v>
      </c>
      <c r="F4329" s="12" t="s">
        <v>17816</v>
      </c>
      <c r="G4329" s="12" t="s">
        <v>17817</v>
      </c>
      <c r="H4329" s="9" t="s">
        <v>20150</v>
      </c>
      <c r="I4329" s="12" t="s">
        <v>20151</v>
      </c>
      <c r="J4329" s="9" t="s">
        <v>17815</v>
      </c>
      <c r="K4329" s="15">
        <v>44235</v>
      </c>
      <c r="L4329" s="17">
        <v>44197</v>
      </c>
    </row>
    <row r="4330" spans="1:12" ht="30" x14ac:dyDescent="0.25">
      <c r="A4330" s="10" t="s">
        <v>9</v>
      </c>
      <c r="B4330" s="11" t="str">
        <f>VLOOKUP(C4330,#REF!,2,0)</f>
        <v>Rotas do Pinhão</v>
      </c>
      <c r="C4330" s="12" t="s">
        <v>97</v>
      </c>
      <c r="D4330" s="13" t="s">
        <v>16573</v>
      </c>
      <c r="E4330" s="12" t="s">
        <v>8190</v>
      </c>
      <c r="F4330" s="12" t="s">
        <v>8191</v>
      </c>
      <c r="G4330" s="12" t="s">
        <v>17870</v>
      </c>
      <c r="H4330" s="9" t="s">
        <v>8380</v>
      </c>
      <c r="I4330" s="12" t="s">
        <v>8381</v>
      </c>
      <c r="J4330" s="9" t="s">
        <v>8190</v>
      </c>
      <c r="K4330" s="15">
        <v>44232</v>
      </c>
      <c r="L4330" s="17">
        <v>44197</v>
      </c>
    </row>
    <row r="4331" spans="1:12" x14ac:dyDescent="0.25">
      <c r="A4331" s="10" t="s">
        <v>9</v>
      </c>
      <c r="B4331" s="11" t="str">
        <f>VLOOKUP(C4331,#REF!,2,0)</f>
        <v>Rotas do Pinhão</v>
      </c>
      <c r="C4331" s="12" t="s">
        <v>97</v>
      </c>
      <c r="D4331" s="13" t="s">
        <v>16573</v>
      </c>
      <c r="E4331" s="12" t="s">
        <v>17887</v>
      </c>
      <c r="F4331" s="12" t="s">
        <v>17888</v>
      </c>
      <c r="G4331" s="12" t="s">
        <v>17889</v>
      </c>
      <c r="H4331" s="9" t="s">
        <v>20196</v>
      </c>
      <c r="I4331" s="12" t="s">
        <v>20197</v>
      </c>
      <c r="J4331" s="9" t="s">
        <v>17887</v>
      </c>
      <c r="K4331" s="15">
        <v>44225</v>
      </c>
      <c r="L4331" s="17">
        <v>44197</v>
      </c>
    </row>
    <row r="4332" spans="1:12" ht="30" x14ac:dyDescent="0.25">
      <c r="A4332" s="10" t="s">
        <v>9</v>
      </c>
      <c r="B4332" s="11" t="str">
        <f>VLOOKUP(C4332,#REF!,2,0)</f>
        <v>Rotas do Pinhão</v>
      </c>
      <c r="C4332" s="12" t="s">
        <v>97</v>
      </c>
      <c r="D4332" s="13" t="s">
        <v>16573</v>
      </c>
      <c r="E4332" s="12" t="s">
        <v>18321</v>
      </c>
      <c r="F4332" s="12" t="s">
        <v>18322</v>
      </c>
      <c r="G4332" s="12" t="s">
        <v>18323</v>
      </c>
      <c r="H4332" s="9" t="s">
        <v>20447</v>
      </c>
      <c r="I4332" s="12" t="s">
        <v>20448</v>
      </c>
      <c r="J4332" s="9" t="s">
        <v>18321</v>
      </c>
      <c r="K4332" s="15">
        <v>44850</v>
      </c>
      <c r="L4332" s="17">
        <v>44197</v>
      </c>
    </row>
    <row r="4333" spans="1:12" x14ac:dyDescent="0.25">
      <c r="A4333" s="10" t="s">
        <v>9</v>
      </c>
      <c r="B4333" s="11" t="str">
        <f>VLOOKUP(C4333,#REF!,2,0)</f>
        <v>Rotas do Pinhão</v>
      </c>
      <c r="C4333" s="12" t="s">
        <v>97</v>
      </c>
      <c r="D4333" s="13" t="s">
        <v>16573</v>
      </c>
      <c r="E4333" s="12" t="s">
        <v>18872</v>
      </c>
      <c r="F4333" s="12" t="s">
        <v>18873</v>
      </c>
      <c r="G4333" s="12" t="s">
        <v>18873</v>
      </c>
      <c r="H4333" s="9" t="s">
        <v>20749</v>
      </c>
      <c r="I4333" s="12" t="s">
        <v>21739</v>
      </c>
      <c r="J4333" s="9" t="s">
        <v>18872</v>
      </c>
      <c r="K4333" s="15">
        <v>44507</v>
      </c>
      <c r="L4333" s="17">
        <v>44197</v>
      </c>
    </row>
    <row r="4334" spans="1:12" ht="30" x14ac:dyDescent="0.25">
      <c r="A4334" s="10" t="s">
        <v>9</v>
      </c>
      <c r="B4334" s="11" t="str">
        <f>VLOOKUP(C4334,#REF!,2,0)</f>
        <v>Rotas do Pinhão</v>
      </c>
      <c r="C4334" s="12" t="s">
        <v>97</v>
      </c>
      <c r="D4334" s="13" t="s">
        <v>16573</v>
      </c>
      <c r="E4334" s="12" t="s">
        <v>18956</v>
      </c>
      <c r="F4334" s="12" t="s">
        <v>18957</v>
      </c>
      <c r="G4334" s="12" t="s">
        <v>18958</v>
      </c>
      <c r="H4334" s="9" t="s">
        <v>20790</v>
      </c>
      <c r="I4334" s="12" t="s">
        <v>20791</v>
      </c>
      <c r="J4334" s="9" t="s">
        <v>18956</v>
      </c>
      <c r="K4334" s="15">
        <v>44541</v>
      </c>
      <c r="L4334" s="17">
        <v>44197</v>
      </c>
    </row>
    <row r="4335" spans="1:12" ht="30" x14ac:dyDescent="0.25">
      <c r="A4335" s="10" t="s">
        <v>9</v>
      </c>
      <c r="B4335" s="11" t="str">
        <f>VLOOKUP(C4335,#REF!,2,0)</f>
        <v>Rotas do Pinhão</v>
      </c>
      <c r="C4335" s="12" t="s">
        <v>72</v>
      </c>
      <c r="D4335" s="13" t="s">
        <v>4986</v>
      </c>
      <c r="E4335" s="12" t="s">
        <v>2658</v>
      </c>
      <c r="F4335" s="12" t="s">
        <v>2659</v>
      </c>
      <c r="G4335" s="12" t="s">
        <v>2660</v>
      </c>
      <c r="H4335" s="9" t="s">
        <v>6525</v>
      </c>
      <c r="I4335" s="12" t="s">
        <v>6526</v>
      </c>
      <c r="J4335" s="9" t="s">
        <v>2658</v>
      </c>
      <c r="K4335" s="15">
        <v>44252</v>
      </c>
      <c r="L4335" s="17">
        <v>44197</v>
      </c>
    </row>
    <row r="4336" spans="1:12" ht="45" x14ac:dyDescent="0.25">
      <c r="A4336" s="10" t="s">
        <v>9</v>
      </c>
      <c r="B4336" s="11" t="str">
        <f>VLOOKUP(C4336,#REF!,2,0)</f>
        <v>Rotas do Pinhão</v>
      </c>
      <c r="C4336" s="12" t="s">
        <v>72</v>
      </c>
      <c r="D4336" s="13" t="s">
        <v>4986</v>
      </c>
      <c r="E4336" s="12" t="s">
        <v>21969</v>
      </c>
      <c r="F4336" s="12" t="s">
        <v>21970</v>
      </c>
      <c r="G4336" s="12" t="s">
        <v>21971</v>
      </c>
      <c r="H4336" s="9" t="s">
        <v>21972</v>
      </c>
      <c r="I4336" s="12" t="s">
        <v>21973</v>
      </c>
      <c r="J4336" s="9" t="s">
        <v>21969</v>
      </c>
      <c r="K4336" s="15">
        <v>44946</v>
      </c>
      <c r="L4336" s="17">
        <v>44197</v>
      </c>
    </row>
    <row r="4337" spans="1:12" ht="30" x14ac:dyDescent="0.25">
      <c r="A4337" s="10" t="s">
        <v>9</v>
      </c>
      <c r="B4337" s="11" t="str">
        <f>VLOOKUP(C4337,#REF!,2,0)</f>
        <v>Rotas do Pinhão</v>
      </c>
      <c r="C4337" s="12" t="s">
        <v>72</v>
      </c>
      <c r="D4337" s="13" t="s">
        <v>8487</v>
      </c>
      <c r="E4337" s="12" t="s">
        <v>8932</v>
      </c>
      <c r="F4337" s="12" t="s">
        <v>8933</v>
      </c>
      <c r="G4337" s="12" t="s">
        <v>8934</v>
      </c>
      <c r="H4337" s="9" t="s">
        <v>10788</v>
      </c>
      <c r="I4337" s="12" t="s">
        <v>10789</v>
      </c>
      <c r="J4337" s="9" t="s">
        <v>8932</v>
      </c>
      <c r="K4337" s="15">
        <v>44469</v>
      </c>
      <c r="L4337" s="17">
        <v>44197</v>
      </c>
    </row>
    <row r="4338" spans="1:12" ht="30" x14ac:dyDescent="0.25">
      <c r="A4338" s="10" t="s">
        <v>9</v>
      </c>
      <c r="B4338" s="11" t="str">
        <f>VLOOKUP(C4338,#REF!,2,0)</f>
        <v>Rotas do Pinhão</v>
      </c>
      <c r="C4338" s="12" t="s">
        <v>72</v>
      </c>
      <c r="D4338" s="13" t="s">
        <v>8487</v>
      </c>
      <c r="E4338" s="12" t="s">
        <v>9755</v>
      </c>
      <c r="F4338" s="12" t="s">
        <v>9756</v>
      </c>
      <c r="G4338" s="12" t="s">
        <v>9757</v>
      </c>
      <c r="H4338" s="9" t="s">
        <v>11338</v>
      </c>
      <c r="I4338" s="12" t="s">
        <v>11339</v>
      </c>
      <c r="J4338" s="9" t="s">
        <v>9755</v>
      </c>
      <c r="K4338" s="15">
        <v>44731</v>
      </c>
      <c r="L4338" s="17">
        <v>44197</v>
      </c>
    </row>
    <row r="4339" spans="1:12" ht="45" x14ac:dyDescent="0.25">
      <c r="A4339" s="10" t="s">
        <v>9</v>
      </c>
      <c r="B4339" s="11" t="str">
        <f>VLOOKUP(C4339,#REF!,2,0)</f>
        <v>Rotas do Pinhão</v>
      </c>
      <c r="C4339" s="12" t="s">
        <v>72</v>
      </c>
      <c r="D4339" s="13" t="s">
        <v>8487</v>
      </c>
      <c r="E4339" s="12" t="s">
        <v>9904</v>
      </c>
      <c r="F4339" s="12" t="s">
        <v>9905</v>
      </c>
      <c r="G4339" s="12" t="s">
        <v>9906</v>
      </c>
      <c r="H4339" s="9" t="s">
        <v>11435</v>
      </c>
      <c r="I4339" s="12" t="s">
        <v>11436</v>
      </c>
      <c r="J4339" s="9" t="s">
        <v>9904</v>
      </c>
      <c r="K4339" s="15">
        <v>44337</v>
      </c>
      <c r="L4339" s="17">
        <v>44197</v>
      </c>
    </row>
    <row r="4340" spans="1:12" ht="45" x14ac:dyDescent="0.25">
      <c r="A4340" s="10" t="s">
        <v>9</v>
      </c>
      <c r="B4340" s="11" t="str">
        <f>VLOOKUP(C4340,#REF!,2,0)</f>
        <v>Rotas do Pinhão</v>
      </c>
      <c r="C4340" s="12" t="s">
        <v>72</v>
      </c>
      <c r="D4340" s="13" t="s">
        <v>13508</v>
      </c>
      <c r="E4340" s="12" t="s">
        <v>13857</v>
      </c>
      <c r="F4340" s="12" t="s">
        <v>13858</v>
      </c>
      <c r="G4340" s="12" t="s">
        <v>13859</v>
      </c>
      <c r="H4340" s="9" t="s">
        <v>14093</v>
      </c>
      <c r="I4340" s="12" t="s">
        <v>14094</v>
      </c>
      <c r="J4340" s="9" t="s">
        <v>13857</v>
      </c>
      <c r="K4340" s="15">
        <v>44804</v>
      </c>
      <c r="L4340" s="17">
        <v>44197</v>
      </c>
    </row>
    <row r="4341" spans="1:12" ht="30" x14ac:dyDescent="0.25">
      <c r="A4341" s="10" t="s">
        <v>9</v>
      </c>
      <c r="B4341" s="11" t="str">
        <f>VLOOKUP(C4341,#REF!,2,0)</f>
        <v>Rotas do Pinhão</v>
      </c>
      <c r="C4341" s="12" t="s">
        <v>72</v>
      </c>
      <c r="D4341" s="13" t="s">
        <v>14104</v>
      </c>
      <c r="E4341" s="12" t="s">
        <v>15109</v>
      </c>
      <c r="F4341" s="12" t="s">
        <v>15110</v>
      </c>
      <c r="G4341" s="12" t="s">
        <v>15111</v>
      </c>
      <c r="H4341" s="9" t="s">
        <v>16260</v>
      </c>
      <c r="I4341" s="12" t="s">
        <v>16261</v>
      </c>
      <c r="J4341" s="9" t="s">
        <v>15109</v>
      </c>
      <c r="K4341" s="15">
        <v>44731</v>
      </c>
      <c r="L4341" s="17">
        <v>44197</v>
      </c>
    </row>
    <row r="4342" spans="1:12" ht="30" x14ac:dyDescent="0.25">
      <c r="A4342" s="10" t="s">
        <v>9</v>
      </c>
      <c r="B4342" s="11" t="str">
        <f>VLOOKUP(C4342,#REF!,2,0)</f>
        <v>Rotas do Pinhão</v>
      </c>
      <c r="C4342" s="12" t="s">
        <v>72</v>
      </c>
      <c r="D4342" s="13" t="s">
        <v>14104</v>
      </c>
      <c r="E4342" s="12" t="s">
        <v>15452</v>
      </c>
      <c r="F4342" s="12" t="s">
        <v>15453</v>
      </c>
      <c r="G4342" s="12" t="s">
        <v>15454</v>
      </c>
      <c r="H4342" s="9" t="s">
        <v>16452</v>
      </c>
      <c r="I4342" s="12" t="s">
        <v>16453</v>
      </c>
      <c r="J4342" s="9" t="s">
        <v>15452</v>
      </c>
      <c r="K4342" s="15">
        <v>44798</v>
      </c>
      <c r="L4342" s="17">
        <v>44197</v>
      </c>
    </row>
    <row r="4343" spans="1:12" ht="30" x14ac:dyDescent="0.25">
      <c r="A4343" s="10" t="s">
        <v>9</v>
      </c>
      <c r="B4343" s="11" t="str">
        <f>VLOOKUP(C4343,#REF!,2,0)</f>
        <v>Rotas do Pinhão</v>
      </c>
      <c r="C4343" s="12" t="s">
        <v>72</v>
      </c>
      <c r="D4343" s="13" t="s">
        <v>14104</v>
      </c>
      <c r="E4343" s="12" t="s">
        <v>15239</v>
      </c>
      <c r="F4343" s="12" t="s">
        <v>15240</v>
      </c>
      <c r="G4343" s="12" t="s">
        <v>15241</v>
      </c>
      <c r="H4343" s="9" t="s">
        <v>16327</v>
      </c>
      <c r="I4343" s="12" t="s">
        <v>16328</v>
      </c>
      <c r="J4343" s="9" t="s">
        <v>15239</v>
      </c>
      <c r="K4343" s="15">
        <v>44741</v>
      </c>
      <c r="L4343" s="17">
        <v>44197</v>
      </c>
    </row>
    <row r="4344" spans="1:12" ht="45" x14ac:dyDescent="0.25">
      <c r="A4344" s="10" t="s">
        <v>9</v>
      </c>
      <c r="B4344" s="11" t="str">
        <f>VLOOKUP(C4344,#REF!,2,0)</f>
        <v>Rotas do Pinhão</v>
      </c>
      <c r="C4344" s="12" t="s">
        <v>72</v>
      </c>
      <c r="D4344" s="13" t="s">
        <v>16573</v>
      </c>
      <c r="E4344" s="12" t="s">
        <v>17228</v>
      </c>
      <c r="F4344" s="12" t="s">
        <v>17229</v>
      </c>
      <c r="G4344" s="12" t="s">
        <v>17230</v>
      </c>
      <c r="H4344" s="9" t="s">
        <v>19781</v>
      </c>
      <c r="I4344" s="12" t="s">
        <v>19782</v>
      </c>
      <c r="J4344" s="9" t="s">
        <v>17228</v>
      </c>
      <c r="K4344" s="15">
        <v>44820</v>
      </c>
      <c r="L4344" s="17">
        <v>44197</v>
      </c>
    </row>
    <row r="4345" spans="1:12" ht="30" x14ac:dyDescent="0.25">
      <c r="A4345" s="10" t="s">
        <v>9</v>
      </c>
      <c r="B4345" s="11" t="str">
        <f>VLOOKUP(C4345,#REF!,2,0)</f>
        <v>Rotas do Pinhão</v>
      </c>
      <c r="C4345" s="12" t="s">
        <v>72</v>
      </c>
      <c r="D4345" s="13" t="s">
        <v>16573</v>
      </c>
      <c r="E4345" s="12" t="s">
        <v>17456</v>
      </c>
      <c r="F4345" s="12" t="s">
        <v>17457</v>
      </c>
      <c r="G4345" s="12" t="s">
        <v>17458</v>
      </c>
      <c r="H4345" s="9" t="s">
        <v>19930</v>
      </c>
      <c r="I4345" s="12" t="s">
        <v>19931</v>
      </c>
      <c r="J4345" s="9" t="s">
        <v>17456</v>
      </c>
      <c r="K4345" s="15">
        <v>44881</v>
      </c>
      <c r="L4345" s="17">
        <v>44197</v>
      </c>
    </row>
    <row r="4346" spans="1:12" ht="30" x14ac:dyDescent="0.25">
      <c r="A4346" s="10" t="s">
        <v>9</v>
      </c>
      <c r="B4346" s="11" t="str">
        <f>VLOOKUP(C4346,#REF!,2,0)</f>
        <v>Rotas do Pinhão</v>
      </c>
      <c r="C4346" s="12" t="s">
        <v>72</v>
      </c>
      <c r="D4346" s="13" t="s">
        <v>16573</v>
      </c>
      <c r="E4346" s="12" t="s">
        <v>17616</v>
      </c>
      <c r="F4346" s="12" t="s">
        <v>17617</v>
      </c>
      <c r="G4346" s="12" t="s">
        <v>17618</v>
      </c>
      <c r="H4346" s="9" t="s">
        <v>20029</v>
      </c>
      <c r="I4346" s="12" t="s">
        <v>20030</v>
      </c>
      <c r="J4346" s="9" t="s">
        <v>17616</v>
      </c>
      <c r="K4346" s="15">
        <v>44420</v>
      </c>
      <c r="L4346" s="17">
        <v>44197</v>
      </c>
    </row>
    <row r="4347" spans="1:12" ht="30" x14ac:dyDescent="0.25">
      <c r="A4347" s="10" t="s">
        <v>9</v>
      </c>
      <c r="B4347" s="11" t="str">
        <f>VLOOKUP(C4347,#REF!,2,0)</f>
        <v>Rotas do Pinhão</v>
      </c>
      <c r="C4347" s="12" t="s">
        <v>72</v>
      </c>
      <c r="D4347" s="13" t="s">
        <v>16573</v>
      </c>
      <c r="E4347" s="12" t="s">
        <v>18241</v>
      </c>
      <c r="F4347" s="12" t="s">
        <v>18242</v>
      </c>
      <c r="G4347" s="12" t="s">
        <v>18243</v>
      </c>
      <c r="H4347" s="9" t="s">
        <v>20405</v>
      </c>
      <c r="I4347" s="12" t="s">
        <v>20406</v>
      </c>
      <c r="J4347" s="9" t="s">
        <v>18241</v>
      </c>
      <c r="K4347" s="15">
        <v>44791</v>
      </c>
      <c r="L4347" s="17">
        <v>44197</v>
      </c>
    </row>
    <row r="4348" spans="1:12" ht="30" x14ac:dyDescent="0.25">
      <c r="A4348" s="10" t="s">
        <v>9</v>
      </c>
      <c r="B4348" s="11" t="str">
        <f>VLOOKUP(C4348,#REF!,2,0)</f>
        <v>Rotas do Pinhão</v>
      </c>
      <c r="C4348" s="12" t="s">
        <v>72</v>
      </c>
      <c r="D4348" s="13" t="s">
        <v>16573</v>
      </c>
      <c r="E4348" s="12" t="s">
        <v>19179</v>
      </c>
      <c r="F4348" s="12" t="s">
        <v>19180</v>
      </c>
      <c r="G4348" s="12" t="s">
        <v>19181</v>
      </c>
      <c r="H4348" s="9" t="s">
        <v>20917</v>
      </c>
      <c r="I4348" s="12" t="s">
        <v>20918</v>
      </c>
      <c r="J4348" s="9" t="s">
        <v>19179</v>
      </c>
      <c r="K4348" s="15">
        <v>44738</v>
      </c>
      <c r="L4348" s="17">
        <v>44197</v>
      </c>
    </row>
    <row r="4349" spans="1:12" ht="30" x14ac:dyDescent="0.25">
      <c r="A4349" s="10" t="s">
        <v>9</v>
      </c>
      <c r="B4349" s="11" t="str">
        <f>VLOOKUP(C4349,#REF!,2,0)</f>
        <v>Rotas do Pinhão</v>
      </c>
      <c r="C4349" s="12" t="s">
        <v>72</v>
      </c>
      <c r="D4349" s="13" t="s">
        <v>16573</v>
      </c>
      <c r="E4349" s="12" t="s">
        <v>19200</v>
      </c>
      <c r="F4349" s="12" t="s">
        <v>19201</v>
      </c>
      <c r="G4349" s="12" t="s">
        <v>19181</v>
      </c>
      <c r="H4349" s="9" t="s">
        <v>20927</v>
      </c>
      <c r="I4349" s="12" t="s">
        <v>20928</v>
      </c>
      <c r="J4349" s="9" t="s">
        <v>19200</v>
      </c>
      <c r="K4349" s="15">
        <v>44778</v>
      </c>
      <c r="L4349" s="17">
        <v>44197</v>
      </c>
    </row>
    <row r="4350" spans="1:12" ht="30" x14ac:dyDescent="0.25">
      <c r="A4350" s="10" t="s">
        <v>9</v>
      </c>
      <c r="B4350" s="11" t="str">
        <f>VLOOKUP(C4350,#REF!,2,0)</f>
        <v>Rotas do Pinhão</v>
      </c>
      <c r="C4350" s="12" t="s">
        <v>72</v>
      </c>
      <c r="D4350" s="13" t="s">
        <v>16573</v>
      </c>
      <c r="E4350" s="12" t="s">
        <v>19211</v>
      </c>
      <c r="F4350" s="12" t="s">
        <v>19212</v>
      </c>
      <c r="G4350" s="12" t="s">
        <v>19213</v>
      </c>
      <c r="H4350" s="9" t="s">
        <v>20934</v>
      </c>
      <c r="I4350" s="12" t="s">
        <v>19782</v>
      </c>
      <c r="J4350" s="9" t="s">
        <v>19211</v>
      </c>
      <c r="K4350" s="15">
        <v>44785</v>
      </c>
      <c r="L4350" s="17">
        <v>44197</v>
      </c>
    </row>
    <row r="4351" spans="1:12" ht="30" x14ac:dyDescent="0.25">
      <c r="A4351" s="10" t="s">
        <v>9</v>
      </c>
      <c r="B4351" s="11" t="str">
        <f>VLOOKUP(C4351,#REF!,2,0)</f>
        <v>Rotas do Pinhão</v>
      </c>
      <c r="C4351" s="12" t="s">
        <v>130</v>
      </c>
      <c r="D4351" s="13" t="s">
        <v>4986</v>
      </c>
      <c r="E4351" s="12" t="s">
        <v>631</v>
      </c>
      <c r="F4351" s="12" t="s">
        <v>632</v>
      </c>
      <c r="G4351" s="12" t="s">
        <v>633</v>
      </c>
      <c r="H4351" s="9" t="s">
        <v>5200</v>
      </c>
      <c r="I4351" s="12" t="s">
        <v>5201</v>
      </c>
      <c r="J4351" s="9" t="s">
        <v>631</v>
      </c>
      <c r="K4351" s="15">
        <v>44918</v>
      </c>
      <c r="L4351" s="17">
        <v>44197</v>
      </c>
    </row>
    <row r="4352" spans="1:12" ht="30" x14ac:dyDescent="0.25">
      <c r="A4352" s="10" t="s">
        <v>9</v>
      </c>
      <c r="B4352" s="11" t="str">
        <f>VLOOKUP(C4352,#REF!,2,0)</f>
        <v>Rotas do Pinhão</v>
      </c>
      <c r="C4352" s="12" t="s">
        <v>130</v>
      </c>
      <c r="D4352" s="13" t="s">
        <v>4986</v>
      </c>
      <c r="E4352" s="12" t="s">
        <v>3403</v>
      </c>
      <c r="F4352" s="12" t="s">
        <v>3404</v>
      </c>
      <c r="G4352" s="12" t="s">
        <v>3405</v>
      </c>
      <c r="H4352" s="9" t="s">
        <v>6990</v>
      </c>
      <c r="I4352" s="12" t="s">
        <v>6991</v>
      </c>
      <c r="J4352" s="9" t="s">
        <v>3403</v>
      </c>
      <c r="K4352" s="15">
        <v>44262</v>
      </c>
      <c r="L4352" s="17">
        <v>44197</v>
      </c>
    </row>
    <row r="4353" spans="1:12" ht="30" x14ac:dyDescent="0.25">
      <c r="A4353" s="10" t="s">
        <v>9</v>
      </c>
      <c r="B4353" s="11" t="str">
        <f>VLOOKUP(C4353,#REF!,2,0)</f>
        <v>Rotas do Pinhão</v>
      </c>
      <c r="C4353" s="12" t="s">
        <v>130</v>
      </c>
      <c r="D4353" s="13" t="s">
        <v>8487</v>
      </c>
      <c r="E4353" s="12" t="s">
        <v>8675</v>
      </c>
      <c r="F4353" s="12" t="s">
        <v>8676</v>
      </c>
      <c r="G4353" s="12" t="s">
        <v>8677</v>
      </c>
      <c r="H4353" s="9" t="s">
        <v>10619</v>
      </c>
      <c r="I4353" s="12" t="s">
        <v>10620</v>
      </c>
      <c r="J4353" s="9" t="s">
        <v>8675</v>
      </c>
      <c r="K4353" s="15">
        <v>44737</v>
      </c>
      <c r="L4353" s="17">
        <v>44197</v>
      </c>
    </row>
    <row r="4354" spans="1:12" ht="30" x14ac:dyDescent="0.25">
      <c r="A4354" s="10" t="s">
        <v>9</v>
      </c>
      <c r="B4354" s="11" t="str">
        <f>VLOOKUP(C4354,#REF!,2,0)</f>
        <v>Rotas do Pinhão</v>
      </c>
      <c r="C4354" s="12" t="s">
        <v>130</v>
      </c>
      <c r="D4354" s="13" t="s">
        <v>16573</v>
      </c>
      <c r="E4354" s="12" t="s">
        <v>16764</v>
      </c>
      <c r="F4354" s="12" t="s">
        <v>16765</v>
      </c>
      <c r="G4354" s="12" t="s">
        <v>16766</v>
      </c>
      <c r="H4354" s="9" t="s">
        <v>19490</v>
      </c>
      <c r="I4354" s="12" t="s">
        <v>19491</v>
      </c>
      <c r="J4354" s="9" t="s">
        <v>16764</v>
      </c>
      <c r="K4354" s="15">
        <v>44422</v>
      </c>
      <c r="L4354" s="17">
        <v>44197</v>
      </c>
    </row>
    <row r="4355" spans="1:12" ht="30" x14ac:dyDescent="0.25">
      <c r="A4355" s="10" t="s">
        <v>9</v>
      </c>
      <c r="B4355" s="11" t="str">
        <f>VLOOKUP(C4355,#REF!,2,0)</f>
        <v>Rotas do Pinhão</v>
      </c>
      <c r="C4355" s="12" t="s">
        <v>130</v>
      </c>
      <c r="D4355" s="13" t="s">
        <v>16573</v>
      </c>
      <c r="E4355" s="12" t="s">
        <v>17605</v>
      </c>
      <c r="F4355" s="12" t="s">
        <v>17606</v>
      </c>
      <c r="G4355" s="12" t="s">
        <v>17607</v>
      </c>
      <c r="H4355" s="9" t="s">
        <v>20021</v>
      </c>
      <c r="I4355" s="12" t="s">
        <v>20022</v>
      </c>
      <c r="J4355" s="9" t="s">
        <v>17605</v>
      </c>
      <c r="K4355" s="15">
        <v>44360</v>
      </c>
      <c r="L4355" s="17">
        <v>44197</v>
      </c>
    </row>
    <row r="4356" spans="1:12" ht="30" x14ac:dyDescent="0.25">
      <c r="A4356" s="10" t="s">
        <v>9</v>
      </c>
      <c r="B4356" s="11" t="str">
        <f>VLOOKUP(C4356,#REF!,2,0)</f>
        <v>Rotas do Pinhão</v>
      </c>
      <c r="C4356" s="12" t="s">
        <v>158</v>
      </c>
      <c r="D4356" s="13" t="s">
        <v>4986</v>
      </c>
      <c r="E4356" s="12" t="s">
        <v>444</v>
      </c>
      <c r="F4356" s="12" t="s">
        <v>445</v>
      </c>
      <c r="G4356" s="12" t="s">
        <v>446</v>
      </c>
      <c r="H4356" s="9" t="s">
        <v>5072</v>
      </c>
      <c r="I4356" s="12" t="s">
        <v>5073</v>
      </c>
      <c r="J4356" s="9" t="s">
        <v>444</v>
      </c>
      <c r="K4356" s="15">
        <v>44756</v>
      </c>
      <c r="L4356" s="17">
        <v>44197</v>
      </c>
    </row>
    <row r="4357" spans="1:12" ht="30" x14ac:dyDescent="0.25">
      <c r="A4357" s="10" t="s">
        <v>9</v>
      </c>
      <c r="B4357" s="11" t="str">
        <f>VLOOKUP(C4357,#REF!,2,0)</f>
        <v>Rotas do Pinhão</v>
      </c>
      <c r="C4357" s="12" t="s">
        <v>158</v>
      </c>
      <c r="D4357" s="13" t="s">
        <v>4986</v>
      </c>
      <c r="E4357" s="12" t="s">
        <v>566</v>
      </c>
      <c r="F4357" s="12" t="s">
        <v>567</v>
      </c>
      <c r="G4357" s="12" t="s">
        <v>568</v>
      </c>
      <c r="H4357" s="9" t="s">
        <v>5154</v>
      </c>
      <c r="I4357" s="12" t="s">
        <v>5155</v>
      </c>
      <c r="J4357" s="9" t="s">
        <v>566</v>
      </c>
      <c r="K4357" s="15">
        <v>44584</v>
      </c>
      <c r="L4357" s="17">
        <v>44197</v>
      </c>
    </row>
    <row r="4358" spans="1:12" ht="30" x14ac:dyDescent="0.25">
      <c r="A4358" s="10" t="s">
        <v>9</v>
      </c>
      <c r="B4358" s="11" t="str">
        <f>VLOOKUP(C4358,#REF!,2,0)</f>
        <v>Rotas do Pinhão</v>
      </c>
      <c r="C4358" s="12" t="s">
        <v>158</v>
      </c>
      <c r="D4358" s="13" t="s">
        <v>4986</v>
      </c>
      <c r="E4358" s="12" t="s">
        <v>663</v>
      </c>
      <c r="F4358" s="12" t="s">
        <v>664</v>
      </c>
      <c r="G4358" s="12" t="s">
        <v>665</v>
      </c>
      <c r="H4358" s="9" t="s">
        <v>5220</v>
      </c>
      <c r="I4358" s="12" t="s">
        <v>5221</v>
      </c>
      <c r="J4358" s="9" t="s">
        <v>663</v>
      </c>
      <c r="K4358" s="15">
        <v>44583</v>
      </c>
      <c r="L4358" s="17">
        <v>44197</v>
      </c>
    </row>
    <row r="4359" spans="1:12" ht="30" x14ac:dyDescent="0.25">
      <c r="A4359" s="10" t="s">
        <v>9</v>
      </c>
      <c r="B4359" s="11" t="str">
        <f>VLOOKUP(C4359,#REF!,2,0)</f>
        <v>Rotas do Pinhão</v>
      </c>
      <c r="C4359" s="12" t="s">
        <v>158</v>
      </c>
      <c r="D4359" s="13" t="s">
        <v>4986</v>
      </c>
      <c r="E4359" s="12" t="s">
        <v>749</v>
      </c>
      <c r="F4359" s="12" t="s">
        <v>750</v>
      </c>
      <c r="G4359" s="12" t="s">
        <v>751</v>
      </c>
      <c r="H4359" s="9" t="s">
        <v>5278</v>
      </c>
      <c r="I4359" s="12" t="s">
        <v>5279</v>
      </c>
      <c r="J4359" s="9" t="s">
        <v>749</v>
      </c>
      <c r="K4359" s="15">
        <v>44352</v>
      </c>
      <c r="L4359" s="17">
        <v>44197</v>
      </c>
    </row>
    <row r="4360" spans="1:12" x14ac:dyDescent="0.25">
      <c r="A4360" s="10" t="s">
        <v>9</v>
      </c>
      <c r="B4360" s="11" t="str">
        <f>VLOOKUP(C4360,#REF!,2,0)</f>
        <v>Rotas do Pinhão</v>
      </c>
      <c r="C4360" s="12" t="s">
        <v>158</v>
      </c>
      <c r="D4360" s="13" t="s">
        <v>4986</v>
      </c>
      <c r="E4360" s="12" t="s">
        <v>885</v>
      </c>
      <c r="F4360" s="12" t="s">
        <v>886</v>
      </c>
      <c r="G4360" s="12" t="s">
        <v>887</v>
      </c>
      <c r="H4360" s="9" t="s">
        <v>5365</v>
      </c>
      <c r="I4360" s="12" t="s">
        <v>5366</v>
      </c>
      <c r="J4360" s="9" t="s">
        <v>885</v>
      </c>
      <c r="K4360" s="15">
        <v>44602</v>
      </c>
      <c r="L4360" s="17">
        <v>44197</v>
      </c>
    </row>
    <row r="4361" spans="1:12" ht="30" x14ac:dyDescent="0.25">
      <c r="A4361" s="10" t="s">
        <v>9</v>
      </c>
      <c r="B4361" s="11" t="str">
        <f>VLOOKUP(C4361,#REF!,2,0)</f>
        <v>Rotas do Pinhão</v>
      </c>
      <c r="C4361" s="12" t="s">
        <v>158</v>
      </c>
      <c r="D4361" s="13" t="s">
        <v>4986</v>
      </c>
      <c r="E4361" s="12" t="s">
        <v>1042</v>
      </c>
      <c r="F4361" s="12" t="s">
        <v>1043</v>
      </c>
      <c r="G4361" s="12" t="s">
        <v>1044</v>
      </c>
      <c r="H4361" s="9" t="s">
        <v>5473</v>
      </c>
      <c r="I4361" s="12" t="s">
        <v>5474</v>
      </c>
      <c r="J4361" s="9" t="s">
        <v>1042</v>
      </c>
      <c r="K4361" s="15">
        <v>44889</v>
      </c>
      <c r="L4361" s="17">
        <v>44197</v>
      </c>
    </row>
    <row r="4362" spans="1:12" ht="30" x14ac:dyDescent="0.25">
      <c r="A4362" s="10" t="s">
        <v>9</v>
      </c>
      <c r="B4362" s="11" t="str">
        <f>VLOOKUP(C4362,#REF!,2,0)</f>
        <v>Rotas do Pinhão</v>
      </c>
      <c r="C4362" s="12" t="s">
        <v>158</v>
      </c>
      <c r="D4362" s="13" t="s">
        <v>4986</v>
      </c>
      <c r="E4362" s="12" t="s">
        <v>1572</v>
      </c>
      <c r="F4362" s="12" t="s">
        <v>1573</v>
      </c>
      <c r="G4362" s="12" t="s">
        <v>1574</v>
      </c>
      <c r="H4362" s="9" t="s">
        <v>5817</v>
      </c>
      <c r="I4362" s="12" t="s">
        <v>5818</v>
      </c>
      <c r="J4362" s="9" t="s">
        <v>1572</v>
      </c>
      <c r="K4362" s="15">
        <v>44829</v>
      </c>
      <c r="L4362" s="17">
        <v>44197</v>
      </c>
    </row>
    <row r="4363" spans="1:12" ht="30" x14ac:dyDescent="0.25">
      <c r="A4363" s="10" t="s">
        <v>9</v>
      </c>
      <c r="B4363" s="11" t="str">
        <f>VLOOKUP(C4363,#REF!,2,0)</f>
        <v>Rotas do Pinhão</v>
      </c>
      <c r="C4363" s="12" t="s">
        <v>158</v>
      </c>
      <c r="D4363" s="13" t="s">
        <v>4986</v>
      </c>
      <c r="E4363" s="12" t="s">
        <v>1616</v>
      </c>
      <c r="F4363" s="12" t="s">
        <v>1617</v>
      </c>
      <c r="G4363" s="12" t="s">
        <v>1618</v>
      </c>
      <c r="H4363" s="9" t="s">
        <v>5847</v>
      </c>
      <c r="I4363" s="12" t="s">
        <v>5848</v>
      </c>
      <c r="J4363" s="9" t="s">
        <v>1616</v>
      </c>
      <c r="K4363" s="15">
        <v>44512</v>
      </c>
      <c r="L4363" s="17">
        <v>44197</v>
      </c>
    </row>
    <row r="4364" spans="1:12" ht="30" x14ac:dyDescent="0.25">
      <c r="A4364" s="10" t="s">
        <v>9</v>
      </c>
      <c r="B4364" s="11" t="str">
        <f>VLOOKUP(C4364,#REF!,2,0)</f>
        <v>Rotas do Pinhão</v>
      </c>
      <c r="C4364" s="12" t="s">
        <v>158</v>
      </c>
      <c r="D4364" s="13" t="s">
        <v>4986</v>
      </c>
      <c r="E4364" s="12" t="s">
        <v>1676</v>
      </c>
      <c r="F4364" s="12" t="s">
        <v>1677</v>
      </c>
      <c r="G4364" s="12" t="s">
        <v>1678</v>
      </c>
      <c r="H4364" s="9" t="s">
        <v>5886</v>
      </c>
      <c r="I4364" s="12" t="s">
        <v>5887</v>
      </c>
      <c r="J4364" s="9" t="s">
        <v>1676</v>
      </c>
      <c r="K4364" s="15">
        <v>44393</v>
      </c>
      <c r="L4364" s="17">
        <v>44197</v>
      </c>
    </row>
    <row r="4365" spans="1:12" ht="30" x14ac:dyDescent="0.25">
      <c r="A4365" s="10" t="s">
        <v>9</v>
      </c>
      <c r="B4365" s="11" t="str">
        <f>VLOOKUP(C4365,#REF!,2,0)</f>
        <v>Rotas do Pinhão</v>
      </c>
      <c r="C4365" s="12" t="s">
        <v>158</v>
      </c>
      <c r="D4365" s="13" t="s">
        <v>4986</v>
      </c>
      <c r="E4365" s="12" t="s">
        <v>2518</v>
      </c>
      <c r="F4365" s="12" t="s">
        <v>2519</v>
      </c>
      <c r="G4365" s="12" t="s">
        <v>2520</v>
      </c>
      <c r="H4365" s="9" t="s">
        <v>6433</v>
      </c>
      <c r="I4365" s="12" t="s">
        <v>6434</v>
      </c>
      <c r="J4365" s="9" t="s">
        <v>2518</v>
      </c>
      <c r="K4365" s="15">
        <v>44413</v>
      </c>
      <c r="L4365" s="17">
        <v>44197</v>
      </c>
    </row>
    <row r="4366" spans="1:12" ht="30" x14ac:dyDescent="0.25">
      <c r="A4366" s="10" t="s">
        <v>9</v>
      </c>
      <c r="B4366" s="11" t="str">
        <f>VLOOKUP(C4366,#REF!,2,0)</f>
        <v>Rotas do Pinhão</v>
      </c>
      <c r="C4366" s="12" t="s">
        <v>158</v>
      </c>
      <c r="D4366" s="13" t="s">
        <v>4986</v>
      </c>
      <c r="E4366" s="12" t="s">
        <v>3182</v>
      </c>
      <c r="F4366" s="12" t="s">
        <v>3183</v>
      </c>
      <c r="G4366" s="12" t="s">
        <v>3184</v>
      </c>
      <c r="H4366" s="9" t="s">
        <v>6858</v>
      </c>
      <c r="I4366" s="12" t="s">
        <v>6859</v>
      </c>
      <c r="J4366" s="9" t="s">
        <v>3182</v>
      </c>
      <c r="K4366" s="15">
        <v>44799</v>
      </c>
      <c r="L4366" s="17">
        <v>44197</v>
      </c>
    </row>
    <row r="4367" spans="1:12" ht="30" x14ac:dyDescent="0.25">
      <c r="A4367" s="10" t="s">
        <v>9</v>
      </c>
      <c r="B4367" s="11" t="str">
        <f>VLOOKUP(C4367,#REF!,2,0)</f>
        <v>Rotas do Pinhão</v>
      </c>
      <c r="C4367" s="12" t="s">
        <v>158</v>
      </c>
      <c r="D4367" s="13" t="s">
        <v>4986</v>
      </c>
      <c r="E4367" s="12" t="s">
        <v>3199</v>
      </c>
      <c r="F4367" s="12" t="s">
        <v>3200</v>
      </c>
      <c r="G4367" s="12" t="s">
        <v>3201</v>
      </c>
      <c r="H4367" s="9" t="s">
        <v>6867</v>
      </c>
      <c r="I4367" s="12" t="s">
        <v>6868</v>
      </c>
      <c r="J4367" s="9" t="s">
        <v>3199</v>
      </c>
      <c r="K4367" s="15">
        <v>44888</v>
      </c>
      <c r="L4367" s="17">
        <v>44197</v>
      </c>
    </row>
    <row r="4368" spans="1:12" ht="30" x14ac:dyDescent="0.25">
      <c r="A4368" s="10" t="s">
        <v>9</v>
      </c>
      <c r="B4368" s="11" t="str">
        <f>VLOOKUP(C4368,#REF!,2,0)</f>
        <v>Rotas do Pinhão</v>
      </c>
      <c r="C4368" s="12" t="s">
        <v>158</v>
      </c>
      <c r="D4368" s="13" t="s">
        <v>4986</v>
      </c>
      <c r="E4368" s="12" t="s">
        <v>3213</v>
      </c>
      <c r="F4368" s="12" t="s">
        <v>3214</v>
      </c>
      <c r="G4368" s="12" t="s">
        <v>21872</v>
      </c>
      <c r="H4368" s="9" t="s">
        <v>6876</v>
      </c>
      <c r="I4368" s="12" t="s">
        <v>6877</v>
      </c>
      <c r="J4368" s="9" t="s">
        <v>3213</v>
      </c>
      <c r="K4368" s="15">
        <v>44226</v>
      </c>
      <c r="L4368" s="17">
        <v>44197</v>
      </c>
    </row>
    <row r="4369" spans="1:12" ht="30" x14ac:dyDescent="0.25">
      <c r="A4369" s="10" t="s">
        <v>9</v>
      </c>
      <c r="B4369" s="11" t="str">
        <f>VLOOKUP(C4369,#REF!,2,0)</f>
        <v>Rotas do Pinhão</v>
      </c>
      <c r="C4369" s="12" t="s">
        <v>158</v>
      </c>
      <c r="D4369" s="13" t="s">
        <v>4986</v>
      </c>
      <c r="E4369" s="12" t="s">
        <v>3252</v>
      </c>
      <c r="F4369" s="12" t="s">
        <v>3253</v>
      </c>
      <c r="G4369" s="12" t="s">
        <v>3254</v>
      </c>
      <c r="H4369" s="9" t="s">
        <v>6898</v>
      </c>
      <c r="I4369" s="12" t="s">
        <v>6899</v>
      </c>
      <c r="J4369" s="9" t="s">
        <v>3252</v>
      </c>
      <c r="K4369" s="15">
        <v>44212</v>
      </c>
      <c r="L4369" s="17">
        <v>44197</v>
      </c>
    </row>
    <row r="4370" spans="1:12" ht="30" x14ac:dyDescent="0.25">
      <c r="A4370" s="10" t="s">
        <v>9</v>
      </c>
      <c r="B4370" s="11" t="str">
        <f>VLOOKUP(C4370,#REF!,2,0)</f>
        <v>Rotas do Pinhão</v>
      </c>
      <c r="C4370" s="12" t="s">
        <v>158</v>
      </c>
      <c r="D4370" s="13" t="s">
        <v>4986</v>
      </c>
      <c r="E4370" s="12" t="s">
        <v>3494</v>
      </c>
      <c r="F4370" s="12" t="s">
        <v>3495</v>
      </c>
      <c r="G4370" s="12" t="s">
        <v>3496</v>
      </c>
      <c r="H4370" s="9" t="s">
        <v>7044</v>
      </c>
      <c r="I4370" s="12" t="s">
        <v>7045</v>
      </c>
      <c r="J4370" s="9" t="s">
        <v>3494</v>
      </c>
      <c r="K4370" s="15">
        <v>44287</v>
      </c>
      <c r="L4370" s="17">
        <v>44197</v>
      </c>
    </row>
    <row r="4371" spans="1:12" x14ac:dyDescent="0.25">
      <c r="A4371" s="10" t="s">
        <v>9</v>
      </c>
      <c r="B4371" s="11" t="str">
        <f>VLOOKUP(C4371,#REF!,2,0)</f>
        <v>Rotas do Pinhão</v>
      </c>
      <c r="C4371" s="12" t="s">
        <v>158</v>
      </c>
      <c r="D4371" s="13" t="s">
        <v>4986</v>
      </c>
      <c r="E4371" s="12" t="s">
        <v>3802</v>
      </c>
      <c r="F4371" s="12" t="s">
        <v>3803</v>
      </c>
      <c r="G4371" s="12" t="s">
        <v>3804</v>
      </c>
      <c r="H4371" s="9" t="s">
        <v>7229</v>
      </c>
      <c r="I4371" s="12" t="s">
        <v>21098</v>
      </c>
      <c r="J4371" s="9" t="s">
        <v>3802</v>
      </c>
      <c r="K4371" s="15">
        <v>44379</v>
      </c>
      <c r="L4371" s="17">
        <v>44197</v>
      </c>
    </row>
    <row r="4372" spans="1:12" ht="30" x14ac:dyDescent="0.25">
      <c r="A4372" s="10" t="s">
        <v>9</v>
      </c>
      <c r="B4372" s="11" t="str">
        <f>VLOOKUP(C4372,#REF!,2,0)</f>
        <v>Rotas do Pinhão</v>
      </c>
      <c r="C4372" s="12" t="s">
        <v>158</v>
      </c>
      <c r="D4372" s="13" t="s">
        <v>4986</v>
      </c>
      <c r="E4372" s="12" t="s">
        <v>3871</v>
      </c>
      <c r="F4372" s="12" t="s">
        <v>3872</v>
      </c>
      <c r="G4372" s="12" t="s">
        <v>3873</v>
      </c>
      <c r="H4372" s="9" t="s">
        <v>7270</v>
      </c>
      <c r="I4372" s="12" t="s">
        <v>7271</v>
      </c>
      <c r="J4372" s="9" t="s">
        <v>3871</v>
      </c>
      <c r="K4372" s="15">
        <v>44431</v>
      </c>
      <c r="L4372" s="17">
        <v>44197</v>
      </c>
    </row>
    <row r="4373" spans="1:12" ht="30" x14ac:dyDescent="0.25">
      <c r="A4373" s="10" t="s">
        <v>9</v>
      </c>
      <c r="B4373" s="11" t="str">
        <f>VLOOKUP(C4373,#REF!,2,0)</f>
        <v>Rotas do Pinhão</v>
      </c>
      <c r="C4373" s="12" t="s">
        <v>158</v>
      </c>
      <c r="D4373" s="13" t="s">
        <v>4986</v>
      </c>
      <c r="E4373" s="12" t="s">
        <v>3961</v>
      </c>
      <c r="F4373" s="12" t="s">
        <v>3962</v>
      </c>
      <c r="G4373" s="12" t="s">
        <v>3963</v>
      </c>
      <c r="H4373" s="9" t="s">
        <v>7331</v>
      </c>
      <c r="I4373" s="12" t="s">
        <v>7332</v>
      </c>
      <c r="J4373" s="9" t="s">
        <v>3961</v>
      </c>
      <c r="K4373" s="15">
        <v>44436</v>
      </c>
      <c r="L4373" s="17">
        <v>44197</v>
      </c>
    </row>
    <row r="4374" spans="1:12" ht="30" x14ac:dyDescent="0.25">
      <c r="A4374" s="10" t="s">
        <v>9</v>
      </c>
      <c r="B4374" s="11" t="str">
        <f>VLOOKUP(C4374,#REF!,2,0)</f>
        <v>Rotas do Pinhão</v>
      </c>
      <c r="C4374" s="12" t="s">
        <v>158</v>
      </c>
      <c r="D4374" s="13" t="s">
        <v>4986</v>
      </c>
      <c r="E4374" s="12" t="s">
        <v>4306</v>
      </c>
      <c r="F4374" s="12" t="s">
        <v>4307</v>
      </c>
      <c r="G4374" s="12" t="s">
        <v>4308</v>
      </c>
      <c r="H4374" s="9" t="s">
        <v>7539</v>
      </c>
      <c r="I4374" s="12" t="s">
        <v>21142</v>
      </c>
      <c r="J4374" s="9" t="s">
        <v>4306</v>
      </c>
      <c r="K4374" s="15">
        <v>44550</v>
      </c>
      <c r="L4374" s="17">
        <v>44197</v>
      </c>
    </row>
    <row r="4375" spans="1:12" ht="30" x14ac:dyDescent="0.25">
      <c r="A4375" s="10" t="s">
        <v>9</v>
      </c>
      <c r="B4375" s="11" t="str">
        <f>VLOOKUP(C4375,#REF!,2,0)</f>
        <v>Rotas do Pinhão</v>
      </c>
      <c r="C4375" s="12" t="s">
        <v>158</v>
      </c>
      <c r="D4375" s="13" t="s">
        <v>4986</v>
      </c>
      <c r="E4375" s="12" t="s">
        <v>4369</v>
      </c>
      <c r="F4375" s="12" t="s">
        <v>4370</v>
      </c>
      <c r="G4375" s="12" t="s">
        <v>4371</v>
      </c>
      <c r="H4375" s="9" t="s">
        <v>7569</v>
      </c>
      <c r="I4375" s="12" t="s">
        <v>21153</v>
      </c>
      <c r="J4375" s="9" t="s">
        <v>4369</v>
      </c>
      <c r="K4375" s="15">
        <v>44591</v>
      </c>
      <c r="L4375" s="17">
        <v>44197</v>
      </c>
    </row>
    <row r="4376" spans="1:12" ht="30" x14ac:dyDescent="0.25">
      <c r="A4376" s="10" t="s">
        <v>9</v>
      </c>
      <c r="B4376" s="11" t="str">
        <f>VLOOKUP(C4376,#REF!,2,0)</f>
        <v>Rotas do Pinhão</v>
      </c>
      <c r="C4376" s="12" t="s">
        <v>158</v>
      </c>
      <c r="D4376" s="13" t="s">
        <v>4986</v>
      </c>
      <c r="E4376" s="12" t="s">
        <v>4485</v>
      </c>
      <c r="F4376" s="12" t="s">
        <v>4486</v>
      </c>
      <c r="G4376" s="12" t="s">
        <v>4487</v>
      </c>
      <c r="H4376" s="9" t="s">
        <v>7623</v>
      </c>
      <c r="I4376" s="12" t="s">
        <v>21173</v>
      </c>
      <c r="J4376" s="9" t="s">
        <v>4485</v>
      </c>
      <c r="K4376" s="15">
        <v>44716</v>
      </c>
      <c r="L4376" s="17">
        <v>44197</v>
      </c>
    </row>
    <row r="4377" spans="1:12" ht="30" x14ac:dyDescent="0.25">
      <c r="A4377" s="10" t="s">
        <v>9</v>
      </c>
      <c r="B4377" s="11" t="str">
        <f>VLOOKUP(C4377,#REF!,2,0)</f>
        <v>Rotas do Pinhão</v>
      </c>
      <c r="C4377" s="12" t="s">
        <v>158</v>
      </c>
      <c r="D4377" s="13" t="s">
        <v>4986</v>
      </c>
      <c r="E4377" s="12" t="s">
        <v>4844</v>
      </c>
      <c r="F4377" s="12" t="s">
        <v>4845</v>
      </c>
      <c r="G4377" s="12" t="s">
        <v>4846</v>
      </c>
      <c r="H4377" s="9" t="s">
        <v>7804</v>
      </c>
      <c r="I4377" s="12" t="s">
        <v>21229</v>
      </c>
      <c r="J4377" s="9" t="s">
        <v>4844</v>
      </c>
      <c r="K4377" s="15">
        <v>44827</v>
      </c>
      <c r="L4377" s="17">
        <v>44197</v>
      </c>
    </row>
    <row r="4378" spans="1:12" ht="30" x14ac:dyDescent="0.25">
      <c r="A4378" s="10" t="s">
        <v>9</v>
      </c>
      <c r="B4378" s="11" t="str">
        <f>VLOOKUP(C4378,#REF!,2,0)</f>
        <v>Rotas do Pinhão</v>
      </c>
      <c r="C4378" s="12" t="s">
        <v>158</v>
      </c>
      <c r="D4378" s="13" t="s">
        <v>4986</v>
      </c>
      <c r="E4378" s="12" t="s">
        <v>4967</v>
      </c>
      <c r="F4378" s="12" t="s">
        <v>4968</v>
      </c>
      <c r="G4378" s="12" t="s">
        <v>4969</v>
      </c>
      <c r="H4378" s="9" t="s">
        <v>7858</v>
      </c>
      <c r="I4378" s="12" t="s">
        <v>21257</v>
      </c>
      <c r="J4378" s="9" t="s">
        <v>4967</v>
      </c>
      <c r="K4378" s="15">
        <v>44902</v>
      </c>
      <c r="L4378" s="17">
        <v>44197</v>
      </c>
    </row>
    <row r="4379" spans="1:12" ht="30" x14ac:dyDescent="0.25">
      <c r="A4379" s="10" t="s">
        <v>9</v>
      </c>
      <c r="B4379" s="11" t="str">
        <f>VLOOKUP(C4379,#REF!,2,0)</f>
        <v>Rotas do Pinhão</v>
      </c>
      <c r="C4379" s="12" t="s">
        <v>158</v>
      </c>
      <c r="D4379" s="13" t="s">
        <v>4986</v>
      </c>
      <c r="E4379" s="12" t="s">
        <v>22012</v>
      </c>
      <c r="F4379" s="12" t="s">
        <v>22013</v>
      </c>
      <c r="G4379" s="12" t="s">
        <v>22014</v>
      </c>
      <c r="H4379" s="9" t="s">
        <v>22015</v>
      </c>
      <c r="I4379" s="12" t="s">
        <v>22016</v>
      </c>
      <c r="J4379" s="9" t="s">
        <v>22012</v>
      </c>
      <c r="K4379" s="15">
        <v>44946</v>
      </c>
      <c r="L4379" s="17">
        <v>44197</v>
      </c>
    </row>
    <row r="4380" spans="1:12" ht="45" x14ac:dyDescent="0.25">
      <c r="A4380" s="10" t="s">
        <v>9</v>
      </c>
      <c r="B4380" s="11" t="str">
        <f>VLOOKUP(C4380,#REF!,2,0)</f>
        <v>Rotas do Pinhão</v>
      </c>
      <c r="C4380" s="12" t="s">
        <v>158</v>
      </c>
      <c r="D4380" s="13" t="s">
        <v>8040</v>
      </c>
      <c r="E4380" s="12" t="s">
        <v>8068</v>
      </c>
      <c r="F4380" s="12" t="s">
        <v>231</v>
      </c>
      <c r="G4380" s="12" t="s">
        <v>8069</v>
      </c>
      <c r="H4380" s="9" t="s">
        <v>8096</v>
      </c>
      <c r="I4380" s="12" t="s">
        <v>8097</v>
      </c>
      <c r="J4380" s="9" t="s">
        <v>8068</v>
      </c>
      <c r="K4380" s="15">
        <v>44745</v>
      </c>
      <c r="L4380" s="17">
        <v>44197</v>
      </c>
    </row>
    <row r="4381" spans="1:12" ht="30" x14ac:dyDescent="0.25">
      <c r="A4381" s="10" t="s">
        <v>9</v>
      </c>
      <c r="B4381" s="11" t="str">
        <f>VLOOKUP(C4381,#REF!,2,0)</f>
        <v>Rotas do Pinhão</v>
      </c>
      <c r="C4381" s="12" t="s">
        <v>158</v>
      </c>
      <c r="D4381" s="13" t="s">
        <v>8183</v>
      </c>
      <c r="E4381" s="12" t="s">
        <v>8359</v>
      </c>
      <c r="F4381" s="12" t="s">
        <v>8360</v>
      </c>
      <c r="G4381" s="12" t="s">
        <v>8361</v>
      </c>
      <c r="H4381" s="9" t="s">
        <v>8476</v>
      </c>
      <c r="I4381" s="12" t="s">
        <v>8477</v>
      </c>
      <c r="J4381" s="9" t="s">
        <v>8359</v>
      </c>
      <c r="K4381" s="15">
        <v>44727</v>
      </c>
      <c r="L4381" s="17">
        <v>44197</v>
      </c>
    </row>
    <row r="4382" spans="1:12" x14ac:dyDescent="0.25">
      <c r="A4382" s="10" t="s">
        <v>9</v>
      </c>
      <c r="B4382" s="11" t="str">
        <f>VLOOKUP(C4382,#REF!,2,0)</f>
        <v>Rotas do Pinhão</v>
      </c>
      <c r="C4382" s="12" t="s">
        <v>158</v>
      </c>
      <c r="D4382" s="13" t="s">
        <v>11801</v>
      </c>
      <c r="E4382" s="12" t="s">
        <v>11823</v>
      </c>
      <c r="F4382" s="12" t="s">
        <v>11824</v>
      </c>
      <c r="G4382" s="12" t="s">
        <v>11825</v>
      </c>
      <c r="H4382" s="9" t="s">
        <v>12594</v>
      </c>
      <c r="I4382" s="12" t="s">
        <v>12595</v>
      </c>
      <c r="J4382" s="9" t="s">
        <v>11823</v>
      </c>
      <c r="K4382" s="15">
        <v>44289</v>
      </c>
      <c r="L4382" s="17">
        <v>44197</v>
      </c>
    </row>
    <row r="4383" spans="1:12" ht="60" x14ac:dyDescent="0.25">
      <c r="A4383" s="10" t="s">
        <v>9</v>
      </c>
      <c r="B4383" s="11" t="str">
        <f>VLOOKUP(C4383,#REF!,2,0)</f>
        <v>Rotas do Pinhão</v>
      </c>
      <c r="C4383" s="12" t="s">
        <v>158</v>
      </c>
      <c r="D4383" s="13" t="s">
        <v>11801</v>
      </c>
      <c r="E4383" s="12" t="s">
        <v>11985</v>
      </c>
      <c r="F4383" s="12" t="s">
        <v>11986</v>
      </c>
      <c r="G4383" s="12" t="s">
        <v>11987</v>
      </c>
      <c r="H4383" s="9" t="s">
        <v>12695</v>
      </c>
      <c r="I4383" s="12" t="s">
        <v>12696</v>
      </c>
      <c r="J4383" s="9" t="s">
        <v>11985</v>
      </c>
      <c r="K4383" s="15">
        <v>44330</v>
      </c>
      <c r="L4383" s="17">
        <v>44197</v>
      </c>
    </row>
    <row r="4384" spans="1:12" ht="45" x14ac:dyDescent="0.25">
      <c r="A4384" s="10" t="s">
        <v>9</v>
      </c>
      <c r="B4384" s="11" t="str">
        <f>VLOOKUP(C4384,#REF!,2,0)</f>
        <v>Rotas do Pinhão</v>
      </c>
      <c r="C4384" s="12" t="s">
        <v>158</v>
      </c>
      <c r="D4384" s="13" t="s">
        <v>11801</v>
      </c>
      <c r="E4384" s="12" t="s">
        <v>12363</v>
      </c>
      <c r="F4384" s="12" t="s">
        <v>12364</v>
      </c>
      <c r="G4384" s="12" t="s">
        <v>12364</v>
      </c>
      <c r="H4384" s="9" t="s">
        <v>6588</v>
      </c>
      <c r="I4384" s="12" t="s">
        <v>21371</v>
      </c>
      <c r="J4384" s="9" t="s">
        <v>12363</v>
      </c>
      <c r="K4384" s="15">
        <v>44687</v>
      </c>
      <c r="L4384" s="17">
        <v>44197</v>
      </c>
    </row>
    <row r="4385" spans="1:12" ht="45" x14ac:dyDescent="0.25">
      <c r="A4385" s="10" t="s">
        <v>9</v>
      </c>
      <c r="B4385" s="11" t="str">
        <f>VLOOKUP(C4385,#REF!,2,0)</f>
        <v>Rotas do Pinhão</v>
      </c>
      <c r="C4385" s="12" t="s">
        <v>158</v>
      </c>
      <c r="D4385" s="13" t="s">
        <v>13090</v>
      </c>
      <c r="E4385" s="12" t="s">
        <v>13266</v>
      </c>
      <c r="F4385" s="12" t="s">
        <v>13267</v>
      </c>
      <c r="G4385" s="12" t="s">
        <v>13268</v>
      </c>
      <c r="H4385" s="9" t="s">
        <v>13455</v>
      </c>
      <c r="I4385" s="12" t="s">
        <v>13456</v>
      </c>
      <c r="J4385" s="9" t="s">
        <v>13266</v>
      </c>
      <c r="K4385" s="15">
        <v>44366</v>
      </c>
      <c r="L4385" s="17">
        <v>44197</v>
      </c>
    </row>
    <row r="4386" spans="1:12" ht="30" x14ac:dyDescent="0.25">
      <c r="A4386" s="10" t="s">
        <v>9</v>
      </c>
      <c r="B4386" s="11" t="str">
        <f>VLOOKUP(C4386,#REF!,2,0)</f>
        <v>Rotas do Pinhão</v>
      </c>
      <c r="C4386" s="12" t="s">
        <v>158</v>
      </c>
      <c r="D4386" s="13" t="s">
        <v>13508</v>
      </c>
      <c r="E4386" s="12" t="s">
        <v>13590</v>
      </c>
      <c r="F4386" s="12" t="s">
        <v>13591</v>
      </c>
      <c r="G4386" s="12" t="s">
        <v>13592</v>
      </c>
      <c r="H4386" s="9" t="s">
        <v>13926</v>
      </c>
      <c r="I4386" s="12" t="s">
        <v>21472</v>
      </c>
      <c r="J4386" s="9" t="s">
        <v>13590</v>
      </c>
      <c r="K4386" s="15">
        <v>44413</v>
      </c>
      <c r="L4386" s="17">
        <v>44197</v>
      </c>
    </row>
    <row r="4387" spans="1:12" ht="30" x14ac:dyDescent="0.25">
      <c r="A4387" s="10" t="s">
        <v>9</v>
      </c>
      <c r="B4387" s="11" t="str">
        <f>VLOOKUP(C4387,#REF!,2,0)</f>
        <v>Rotas do Pinhão</v>
      </c>
      <c r="C4387" s="12" t="s">
        <v>158</v>
      </c>
      <c r="D4387" s="13" t="s">
        <v>13508</v>
      </c>
      <c r="E4387" s="12" t="s">
        <v>3213</v>
      </c>
      <c r="F4387" s="12" t="s">
        <v>3214</v>
      </c>
      <c r="G4387" s="12" t="s">
        <v>21796</v>
      </c>
      <c r="H4387" s="9" t="s">
        <v>6876</v>
      </c>
      <c r="I4387" s="12" t="s">
        <v>6877</v>
      </c>
      <c r="J4387" s="9" t="s">
        <v>3213</v>
      </c>
      <c r="K4387" s="15">
        <v>44948</v>
      </c>
      <c r="L4387" s="17">
        <v>44197</v>
      </c>
    </row>
    <row r="4388" spans="1:12" ht="30" x14ac:dyDescent="0.25">
      <c r="A4388" s="10" t="s">
        <v>9</v>
      </c>
      <c r="B4388" s="11" t="str">
        <f>VLOOKUP(C4388,#REF!,2,0)</f>
        <v>Rotas do Pinhão</v>
      </c>
      <c r="C4388" s="12" t="s">
        <v>158</v>
      </c>
      <c r="D4388" s="13" t="s">
        <v>14104</v>
      </c>
      <c r="E4388" s="12" t="s">
        <v>15046</v>
      </c>
      <c r="F4388" s="12" t="s">
        <v>15047</v>
      </c>
      <c r="G4388" s="12" t="s">
        <v>22606</v>
      </c>
      <c r="H4388" s="9" t="s">
        <v>16224</v>
      </c>
      <c r="I4388" s="12" t="s">
        <v>16225</v>
      </c>
      <c r="J4388" s="9" t="s">
        <v>15046</v>
      </c>
      <c r="K4388" s="15">
        <v>44699</v>
      </c>
      <c r="L4388" s="17">
        <v>44197</v>
      </c>
    </row>
    <row r="4389" spans="1:12" ht="30" x14ac:dyDescent="0.25">
      <c r="A4389" s="10" t="s">
        <v>9</v>
      </c>
      <c r="B4389" s="11" t="str">
        <f>VLOOKUP(C4389,#REF!,2,0)</f>
        <v>Rotas do Pinhão</v>
      </c>
      <c r="C4389" s="12" t="s">
        <v>158</v>
      </c>
      <c r="D4389" s="13" t="s">
        <v>14104</v>
      </c>
      <c r="E4389" s="12" t="s">
        <v>15053</v>
      </c>
      <c r="F4389" s="12" t="s">
        <v>15054</v>
      </c>
      <c r="G4389" s="12" t="s">
        <v>15055</v>
      </c>
      <c r="H4389" s="9" t="s">
        <v>16229</v>
      </c>
      <c r="I4389" s="12" t="s">
        <v>16230</v>
      </c>
      <c r="J4389" s="9" t="s">
        <v>15053</v>
      </c>
      <c r="K4389" s="15">
        <v>44716</v>
      </c>
      <c r="L4389" s="17">
        <v>44197</v>
      </c>
    </row>
    <row r="4390" spans="1:12" ht="30" x14ac:dyDescent="0.25">
      <c r="A4390" s="10" t="s">
        <v>9</v>
      </c>
      <c r="B4390" s="11" t="str">
        <f>VLOOKUP(C4390,#REF!,2,0)</f>
        <v>Rotas do Pinhão</v>
      </c>
      <c r="C4390" s="12" t="s">
        <v>158</v>
      </c>
      <c r="D4390" s="13" t="s">
        <v>16573</v>
      </c>
      <c r="E4390" s="12" t="s">
        <v>1572</v>
      </c>
      <c r="F4390" s="12" t="s">
        <v>1573</v>
      </c>
      <c r="G4390" s="12" t="s">
        <v>17327</v>
      </c>
      <c r="H4390" s="9" t="s">
        <v>5817</v>
      </c>
      <c r="I4390" s="12" t="s">
        <v>5818</v>
      </c>
      <c r="J4390" s="9" t="s">
        <v>1572</v>
      </c>
      <c r="K4390" s="15">
        <v>44801</v>
      </c>
      <c r="L4390" s="17">
        <v>44197</v>
      </c>
    </row>
    <row r="4391" spans="1:12" ht="30" x14ac:dyDescent="0.25">
      <c r="A4391" s="10" t="s">
        <v>9</v>
      </c>
      <c r="B4391" s="11" t="str">
        <f>VLOOKUP(C4391,#REF!,2,0)</f>
        <v>Rotas do Pinhão</v>
      </c>
      <c r="C4391" s="12" t="s">
        <v>158</v>
      </c>
      <c r="D4391" s="13" t="s">
        <v>16573</v>
      </c>
      <c r="E4391" s="12" t="s">
        <v>17908</v>
      </c>
      <c r="F4391" s="12" t="s">
        <v>17909</v>
      </c>
      <c r="G4391" s="12" t="s">
        <v>17910</v>
      </c>
      <c r="H4391" s="9" t="s">
        <v>20209</v>
      </c>
      <c r="I4391" s="12" t="s">
        <v>20210</v>
      </c>
      <c r="J4391" s="9" t="s">
        <v>17908</v>
      </c>
      <c r="K4391" s="15">
        <v>44808</v>
      </c>
      <c r="L4391" s="17">
        <v>44197</v>
      </c>
    </row>
    <row r="4392" spans="1:12" ht="30" x14ac:dyDescent="0.25">
      <c r="A4392" s="10" t="s">
        <v>9</v>
      </c>
      <c r="B4392" s="11" t="str">
        <f>VLOOKUP(C4392,#REF!,2,0)</f>
        <v>Rotas do Pinhão</v>
      </c>
      <c r="C4392" s="12" t="s">
        <v>158</v>
      </c>
      <c r="D4392" s="13" t="s">
        <v>16573</v>
      </c>
      <c r="E4392" s="12" t="s">
        <v>18161</v>
      </c>
      <c r="F4392" s="12" t="s">
        <v>18162</v>
      </c>
      <c r="G4392" s="12" t="s">
        <v>18163</v>
      </c>
      <c r="H4392" s="9" t="s">
        <v>20357</v>
      </c>
      <c r="I4392" s="12" t="s">
        <v>19839</v>
      </c>
      <c r="J4392" s="9" t="s">
        <v>18161</v>
      </c>
      <c r="K4392" s="15">
        <v>44225</v>
      </c>
      <c r="L4392" s="17">
        <v>44197</v>
      </c>
    </row>
    <row r="4393" spans="1:12" ht="30" x14ac:dyDescent="0.25">
      <c r="A4393" s="10" t="s">
        <v>9</v>
      </c>
      <c r="B4393" s="11" t="str">
        <f>VLOOKUP(C4393,#REF!,2,0)</f>
        <v>Rotas do Pinhão</v>
      </c>
      <c r="C4393" s="12" t="s">
        <v>158</v>
      </c>
      <c r="D4393" s="13" t="s">
        <v>16573</v>
      </c>
      <c r="E4393" s="12" t="s">
        <v>18195</v>
      </c>
      <c r="F4393" s="12" t="s">
        <v>18196</v>
      </c>
      <c r="G4393" s="12" t="s">
        <v>18197</v>
      </c>
      <c r="H4393" s="9" t="s">
        <v>20377</v>
      </c>
      <c r="I4393" s="12" t="s">
        <v>21279</v>
      </c>
      <c r="J4393" s="9" t="s">
        <v>18195</v>
      </c>
      <c r="K4393" s="15">
        <v>44743</v>
      </c>
      <c r="L4393" s="17">
        <v>44197</v>
      </c>
    </row>
    <row r="4394" spans="1:12" x14ac:dyDescent="0.25">
      <c r="A4394" s="10" t="s">
        <v>9</v>
      </c>
      <c r="B4394" s="11" t="str">
        <f>VLOOKUP(C4394,#REF!,2,0)</f>
        <v>Rotas do Pinhão</v>
      </c>
      <c r="C4394" s="12" t="s">
        <v>158</v>
      </c>
      <c r="D4394" s="13" t="s">
        <v>16573</v>
      </c>
      <c r="E4394" s="12" t="s">
        <v>18208</v>
      </c>
      <c r="F4394" s="12" t="s">
        <v>18209</v>
      </c>
      <c r="G4394" s="12" t="s">
        <v>18210</v>
      </c>
      <c r="H4394" s="9" t="s">
        <v>20383</v>
      </c>
      <c r="I4394" s="12" t="s">
        <v>20384</v>
      </c>
      <c r="J4394" s="9" t="s">
        <v>18208</v>
      </c>
      <c r="K4394" s="15">
        <v>44813</v>
      </c>
      <c r="L4394" s="17">
        <v>44197</v>
      </c>
    </row>
    <row r="4395" spans="1:12" ht="30" x14ac:dyDescent="0.25">
      <c r="A4395" s="10" t="s">
        <v>9</v>
      </c>
      <c r="B4395" s="11" t="str">
        <f>VLOOKUP(C4395,#REF!,2,0)</f>
        <v>Rotas do Pinhão</v>
      </c>
      <c r="C4395" s="12" t="s">
        <v>158</v>
      </c>
      <c r="D4395" s="13" t="s">
        <v>16573</v>
      </c>
      <c r="E4395" s="12" t="s">
        <v>18441</v>
      </c>
      <c r="F4395" s="12" t="s">
        <v>18442</v>
      </c>
      <c r="G4395" s="12" t="s">
        <v>18443</v>
      </c>
      <c r="H4395" s="9" t="s">
        <v>20512</v>
      </c>
      <c r="I4395" s="12" t="s">
        <v>21691</v>
      </c>
      <c r="J4395" s="9" t="s">
        <v>18441</v>
      </c>
      <c r="K4395" s="15">
        <v>44232</v>
      </c>
      <c r="L4395" s="17">
        <v>44197</v>
      </c>
    </row>
    <row r="4396" spans="1:12" ht="30" x14ac:dyDescent="0.25">
      <c r="A4396" s="10" t="s">
        <v>9</v>
      </c>
      <c r="B4396" s="11" t="str">
        <f>VLOOKUP(C4396,#REF!,2,0)</f>
        <v>Rotas do Pinhão</v>
      </c>
      <c r="C4396" s="12" t="s">
        <v>158</v>
      </c>
      <c r="D4396" s="13" t="s">
        <v>16573</v>
      </c>
      <c r="E4396" s="12" t="s">
        <v>18665</v>
      </c>
      <c r="F4396" s="12" t="s">
        <v>18666</v>
      </c>
      <c r="G4396" s="12" t="s">
        <v>18667</v>
      </c>
      <c r="H4396" s="9" t="s">
        <v>19447</v>
      </c>
      <c r="I4396" s="12" t="s">
        <v>20630</v>
      </c>
      <c r="J4396" s="9" t="s">
        <v>18665</v>
      </c>
      <c r="K4396" s="15">
        <v>44366</v>
      </c>
      <c r="L4396" s="17">
        <v>44197</v>
      </c>
    </row>
    <row r="4397" spans="1:12" ht="30" x14ac:dyDescent="0.25">
      <c r="A4397" s="10" t="s">
        <v>9</v>
      </c>
      <c r="B4397" s="11" t="str">
        <f>VLOOKUP(C4397,#REF!,2,0)</f>
        <v>Rotas do Pinhão</v>
      </c>
      <c r="C4397" s="12" t="s">
        <v>158</v>
      </c>
      <c r="D4397" s="13" t="s">
        <v>16573</v>
      </c>
      <c r="E4397" s="12" t="s">
        <v>18708</v>
      </c>
      <c r="F4397" s="12" t="s">
        <v>18709</v>
      </c>
      <c r="G4397" s="12" t="s">
        <v>18710</v>
      </c>
      <c r="H4397" s="9" t="s">
        <v>20654</v>
      </c>
      <c r="I4397" s="12" t="s">
        <v>20655</v>
      </c>
      <c r="J4397" s="9" t="s">
        <v>18708</v>
      </c>
      <c r="K4397" s="15">
        <v>44393</v>
      </c>
      <c r="L4397" s="17">
        <v>44197</v>
      </c>
    </row>
    <row r="4398" spans="1:12" x14ac:dyDescent="0.25">
      <c r="A4398" s="10" t="s">
        <v>9</v>
      </c>
      <c r="B4398" s="11" t="str">
        <f>VLOOKUP(C4398,#REF!,2,0)</f>
        <v>Rotas do Pinhão</v>
      </c>
      <c r="C4398" s="12" t="s">
        <v>158</v>
      </c>
      <c r="D4398" s="13" t="s">
        <v>16573</v>
      </c>
      <c r="E4398" s="12" t="s">
        <v>19037</v>
      </c>
      <c r="F4398" s="12" t="s">
        <v>19038</v>
      </c>
      <c r="G4398" s="12" t="s">
        <v>19039</v>
      </c>
      <c r="H4398" s="9" t="s">
        <v>20836</v>
      </c>
      <c r="I4398" s="12" t="s">
        <v>21758</v>
      </c>
      <c r="J4398" s="9" t="s">
        <v>19037</v>
      </c>
      <c r="K4398" s="15">
        <v>44584</v>
      </c>
      <c r="L4398" s="17">
        <v>44197</v>
      </c>
    </row>
    <row r="4399" spans="1:12" x14ac:dyDescent="0.25">
      <c r="A4399" s="10" t="s">
        <v>9</v>
      </c>
      <c r="B4399" s="11" t="str">
        <f>VLOOKUP(C4399,#REF!,2,0)</f>
        <v>Rotas do Pinhão</v>
      </c>
      <c r="C4399" s="12" t="s">
        <v>158</v>
      </c>
      <c r="D4399" s="13" t="s">
        <v>16573</v>
      </c>
      <c r="E4399" s="12" t="s">
        <v>19072</v>
      </c>
      <c r="F4399" s="12" t="s">
        <v>19073</v>
      </c>
      <c r="G4399" s="12" t="s">
        <v>3733</v>
      </c>
      <c r="H4399" s="9" t="s">
        <v>20855</v>
      </c>
      <c r="I4399" s="12" t="s">
        <v>21763</v>
      </c>
      <c r="J4399" s="9" t="s">
        <v>19072</v>
      </c>
      <c r="K4399" s="15">
        <v>44738</v>
      </c>
      <c r="L4399" s="17">
        <v>44197</v>
      </c>
    </row>
    <row r="4400" spans="1:12" ht="30" x14ac:dyDescent="0.25">
      <c r="A4400" s="10" t="s">
        <v>9</v>
      </c>
      <c r="B4400" s="11" t="str">
        <f>VLOOKUP(C4400,#REF!,2,0)</f>
        <v>Rotas do Pinhão</v>
      </c>
      <c r="C4400" s="12" t="s">
        <v>158</v>
      </c>
      <c r="D4400" s="13" t="s">
        <v>16573</v>
      </c>
      <c r="E4400" s="12" t="s">
        <v>19081</v>
      </c>
      <c r="F4400" s="12" t="s">
        <v>19082</v>
      </c>
      <c r="G4400" s="12" t="s">
        <v>19083</v>
      </c>
      <c r="H4400" s="9" t="s">
        <v>20859</v>
      </c>
      <c r="I4400" s="12" t="s">
        <v>20860</v>
      </c>
      <c r="J4400" s="9" t="s">
        <v>19081</v>
      </c>
      <c r="K4400" s="15">
        <v>44618</v>
      </c>
      <c r="L4400" s="17">
        <v>44197</v>
      </c>
    </row>
    <row r="4401" spans="1:12" ht="30" x14ac:dyDescent="0.25">
      <c r="A4401" s="10" t="s">
        <v>9</v>
      </c>
      <c r="B4401" s="11" t="str">
        <f>VLOOKUP(C4401,#REF!,2,0)</f>
        <v>Rotas do Pinhão</v>
      </c>
      <c r="C4401" s="12" t="s">
        <v>158</v>
      </c>
      <c r="D4401" s="13" t="s">
        <v>16573</v>
      </c>
      <c r="E4401" s="12" t="s">
        <v>19160</v>
      </c>
      <c r="F4401" s="12" t="s">
        <v>19161</v>
      </c>
      <c r="G4401" s="12" t="s">
        <v>19162</v>
      </c>
      <c r="H4401" s="9" t="s">
        <v>20903</v>
      </c>
      <c r="I4401" s="12" t="s">
        <v>21769</v>
      </c>
      <c r="J4401" s="9" t="s">
        <v>19160</v>
      </c>
      <c r="K4401" s="15">
        <v>44738</v>
      </c>
      <c r="L4401" s="17">
        <v>44197</v>
      </c>
    </row>
    <row r="4402" spans="1:12" ht="30" x14ac:dyDescent="0.25">
      <c r="A4402" s="10" t="s">
        <v>9</v>
      </c>
      <c r="B4402" s="11" t="str">
        <f>VLOOKUP(C4402,#REF!,2,0)</f>
        <v>Rotas do Pinhão</v>
      </c>
      <c r="C4402" s="12" t="s">
        <v>158</v>
      </c>
      <c r="D4402" s="13" t="s">
        <v>16573</v>
      </c>
      <c r="E4402" s="12" t="s">
        <v>19347</v>
      </c>
      <c r="F4402" s="12" t="s">
        <v>19348</v>
      </c>
      <c r="G4402" s="12" t="s">
        <v>19349</v>
      </c>
      <c r="H4402" s="9" t="s">
        <v>21000</v>
      </c>
      <c r="I4402" s="12" t="s">
        <v>21001</v>
      </c>
      <c r="J4402" s="9" t="s">
        <v>19347</v>
      </c>
      <c r="K4402" s="15">
        <v>44896</v>
      </c>
      <c r="L4402" s="17">
        <v>44197</v>
      </c>
    </row>
    <row r="4403" spans="1:12" ht="30" x14ac:dyDescent="0.25">
      <c r="A4403" s="10" t="s">
        <v>9</v>
      </c>
      <c r="B4403" s="11" t="str">
        <f>VLOOKUP(C4403,#REF!,2,0)</f>
        <v>Rotas do Pinhão</v>
      </c>
      <c r="C4403" s="12" t="s">
        <v>47</v>
      </c>
      <c r="D4403" s="13" t="s">
        <v>4986</v>
      </c>
      <c r="E4403" s="12" t="s">
        <v>737</v>
      </c>
      <c r="F4403" s="12" t="s">
        <v>738</v>
      </c>
      <c r="G4403" s="12" t="s">
        <v>739</v>
      </c>
      <c r="H4403" s="9" t="s">
        <v>5270</v>
      </c>
      <c r="I4403" s="12" t="s">
        <v>5271</v>
      </c>
      <c r="J4403" s="9" t="s">
        <v>737</v>
      </c>
      <c r="K4403" s="15">
        <v>44799</v>
      </c>
      <c r="L4403" s="17">
        <v>44197</v>
      </c>
    </row>
    <row r="4404" spans="1:12" ht="30" x14ac:dyDescent="0.25">
      <c r="A4404" s="10" t="s">
        <v>9</v>
      </c>
      <c r="B4404" s="11" t="str">
        <f>VLOOKUP(C4404,#REF!,2,0)</f>
        <v>Rotas do Pinhão</v>
      </c>
      <c r="C4404" s="12" t="s">
        <v>47</v>
      </c>
      <c r="D4404" s="13" t="s">
        <v>4986</v>
      </c>
      <c r="E4404" s="12" t="s">
        <v>970</v>
      </c>
      <c r="F4404" s="12" t="s">
        <v>971</v>
      </c>
      <c r="G4404" s="12" t="s">
        <v>971</v>
      </c>
      <c r="H4404" s="9" t="s">
        <v>5423</v>
      </c>
      <c r="I4404" s="12" t="s">
        <v>5424</v>
      </c>
      <c r="J4404" s="9" t="s">
        <v>970</v>
      </c>
      <c r="K4404" s="15">
        <v>44708</v>
      </c>
      <c r="L4404" s="17">
        <v>44197</v>
      </c>
    </row>
    <row r="4405" spans="1:12" ht="30" x14ac:dyDescent="0.25">
      <c r="A4405" s="10" t="s">
        <v>9</v>
      </c>
      <c r="B4405" s="11" t="str">
        <f>VLOOKUP(C4405,#REF!,2,0)</f>
        <v>Rotas do Pinhão</v>
      </c>
      <c r="C4405" s="12" t="s">
        <v>47</v>
      </c>
      <c r="D4405" s="13" t="s">
        <v>4986</v>
      </c>
      <c r="E4405" s="12" t="s">
        <v>1873</v>
      </c>
      <c r="F4405" s="12" t="s">
        <v>1874</v>
      </c>
      <c r="G4405" s="12" t="s">
        <v>1875</v>
      </c>
      <c r="H4405" s="9" t="s">
        <v>6014</v>
      </c>
      <c r="I4405" s="12" t="s">
        <v>6015</v>
      </c>
      <c r="J4405" s="9" t="s">
        <v>1873</v>
      </c>
      <c r="K4405" s="15">
        <v>44633</v>
      </c>
      <c r="L4405" s="17">
        <v>44197</v>
      </c>
    </row>
    <row r="4406" spans="1:12" ht="30" x14ac:dyDescent="0.25">
      <c r="A4406" s="10" t="s">
        <v>9</v>
      </c>
      <c r="B4406" s="11" t="str">
        <f>VLOOKUP(C4406,#REF!,2,0)</f>
        <v>Rotas do Pinhão</v>
      </c>
      <c r="C4406" s="12" t="s">
        <v>47</v>
      </c>
      <c r="D4406" s="13" t="s">
        <v>4986</v>
      </c>
      <c r="E4406" s="12" t="s">
        <v>3173</v>
      </c>
      <c r="F4406" s="12" t="s">
        <v>3174</v>
      </c>
      <c r="G4406" s="12" t="s">
        <v>3174</v>
      </c>
      <c r="H4406" s="9" t="s">
        <v>6850</v>
      </c>
      <c r="I4406" s="12" t="s">
        <v>6851</v>
      </c>
      <c r="J4406" s="9" t="s">
        <v>3173</v>
      </c>
      <c r="K4406" s="15">
        <v>44877</v>
      </c>
      <c r="L4406" s="17">
        <v>44197</v>
      </c>
    </row>
    <row r="4407" spans="1:12" ht="30" x14ac:dyDescent="0.25">
      <c r="A4407" s="10" t="s">
        <v>9</v>
      </c>
      <c r="B4407" s="11" t="str">
        <f>VLOOKUP(C4407,#REF!,2,0)</f>
        <v>Rotas do Pinhão</v>
      </c>
      <c r="C4407" s="12" t="s">
        <v>47</v>
      </c>
      <c r="D4407" s="13" t="s">
        <v>4986</v>
      </c>
      <c r="E4407" s="12" t="s">
        <v>3187</v>
      </c>
      <c r="F4407" s="12" t="s">
        <v>1512</v>
      </c>
      <c r="G4407" s="12" t="s">
        <v>3188</v>
      </c>
      <c r="H4407" s="9" t="s">
        <v>5777</v>
      </c>
      <c r="I4407" s="12" t="s">
        <v>5778</v>
      </c>
      <c r="J4407" s="9" t="s">
        <v>3187</v>
      </c>
      <c r="K4407" s="15">
        <v>44877</v>
      </c>
      <c r="L4407" s="17">
        <v>44197</v>
      </c>
    </row>
    <row r="4408" spans="1:12" ht="30" x14ac:dyDescent="0.25">
      <c r="A4408" s="10" t="s">
        <v>9</v>
      </c>
      <c r="B4408" s="11" t="str">
        <f>VLOOKUP(C4408,#REF!,2,0)</f>
        <v>Rotas do Pinhão</v>
      </c>
      <c r="C4408" s="12" t="s">
        <v>47</v>
      </c>
      <c r="D4408" s="13" t="s">
        <v>4986</v>
      </c>
      <c r="E4408" s="12" t="s">
        <v>4127</v>
      </c>
      <c r="F4408" s="12" t="s">
        <v>4128</v>
      </c>
      <c r="G4408" s="12" t="s">
        <v>21928</v>
      </c>
      <c r="H4408" s="9" t="s">
        <v>7440</v>
      </c>
      <c r="I4408" s="12" t="s">
        <v>7441</v>
      </c>
      <c r="J4408" s="9" t="s">
        <v>4127</v>
      </c>
      <c r="K4408" s="15">
        <v>44494</v>
      </c>
      <c r="L4408" s="17">
        <v>44197</v>
      </c>
    </row>
    <row r="4409" spans="1:12" ht="30" x14ac:dyDescent="0.25">
      <c r="A4409" s="10" t="s">
        <v>9</v>
      </c>
      <c r="B4409" s="11" t="str">
        <f>VLOOKUP(C4409,#REF!,2,0)</f>
        <v>Rotas do Pinhão</v>
      </c>
      <c r="C4409" s="12" t="s">
        <v>47</v>
      </c>
      <c r="D4409" s="13" t="s">
        <v>8183</v>
      </c>
      <c r="E4409" s="12" t="s">
        <v>8233</v>
      </c>
      <c r="F4409" s="12" t="s">
        <v>8234</v>
      </c>
      <c r="G4409" s="12" t="s">
        <v>8235</v>
      </c>
      <c r="H4409" s="9" t="s">
        <v>8404</v>
      </c>
      <c r="I4409" s="12" t="s">
        <v>8405</v>
      </c>
      <c r="J4409" s="9" t="s">
        <v>8233</v>
      </c>
      <c r="K4409" s="15">
        <v>44290</v>
      </c>
      <c r="L4409" s="17">
        <v>44197</v>
      </c>
    </row>
    <row r="4410" spans="1:12" ht="45" x14ac:dyDescent="0.25">
      <c r="A4410" s="10" t="s">
        <v>9</v>
      </c>
      <c r="B4410" s="11" t="str">
        <f>VLOOKUP(C4410,#REF!,2,0)</f>
        <v>Rotas do Pinhão</v>
      </c>
      <c r="C4410" s="12" t="s">
        <v>47</v>
      </c>
      <c r="D4410" s="13" t="s">
        <v>13090</v>
      </c>
      <c r="E4410" s="12" t="s">
        <v>8233</v>
      </c>
      <c r="F4410" s="12" t="s">
        <v>8234</v>
      </c>
      <c r="G4410" s="12" t="s">
        <v>8235</v>
      </c>
      <c r="H4410" s="9" t="s">
        <v>8404</v>
      </c>
      <c r="I4410" s="12" t="s">
        <v>8405</v>
      </c>
      <c r="J4410" s="9" t="s">
        <v>8233</v>
      </c>
      <c r="K4410" s="15">
        <v>44290</v>
      </c>
      <c r="L4410" s="17">
        <v>44197</v>
      </c>
    </row>
    <row r="4411" spans="1:12" ht="30" x14ac:dyDescent="0.25">
      <c r="A4411" s="10" t="s">
        <v>9</v>
      </c>
      <c r="B4411" s="11" t="str">
        <f>VLOOKUP(C4411,#REF!,2,0)</f>
        <v>Rotas do Pinhão</v>
      </c>
      <c r="C4411" s="12" t="s">
        <v>47</v>
      </c>
      <c r="D4411" s="13" t="s">
        <v>14104</v>
      </c>
      <c r="E4411" s="12" t="s">
        <v>14180</v>
      </c>
      <c r="F4411" s="12" t="s">
        <v>14181</v>
      </c>
      <c r="G4411" s="12" t="s">
        <v>14182</v>
      </c>
      <c r="H4411" s="9" t="s">
        <v>15728</v>
      </c>
      <c r="I4411" s="12" t="s">
        <v>15729</v>
      </c>
      <c r="J4411" s="9" t="s">
        <v>14180</v>
      </c>
      <c r="K4411" s="15">
        <v>44270</v>
      </c>
      <c r="L4411" s="17">
        <v>44197</v>
      </c>
    </row>
    <row r="4412" spans="1:12" ht="30" x14ac:dyDescent="0.25">
      <c r="A4412" s="10" t="s">
        <v>9</v>
      </c>
      <c r="B4412" s="11" t="str">
        <f>VLOOKUP(C4412,#REF!,2,0)</f>
        <v>Rotas do Pinhão</v>
      </c>
      <c r="C4412" s="12" t="s">
        <v>47</v>
      </c>
      <c r="D4412" s="13" t="s">
        <v>16573</v>
      </c>
      <c r="E4412" s="12" t="s">
        <v>16828</v>
      </c>
      <c r="F4412" s="12" t="s">
        <v>16829</v>
      </c>
      <c r="G4412" s="12" t="s">
        <v>16830</v>
      </c>
      <c r="H4412" s="9" t="s">
        <v>19531</v>
      </c>
      <c r="I4412" s="12" t="s">
        <v>19532</v>
      </c>
      <c r="J4412" s="9" t="s">
        <v>16828</v>
      </c>
      <c r="K4412" s="15">
        <v>44444</v>
      </c>
      <c r="L4412" s="17">
        <v>44197</v>
      </c>
    </row>
    <row r="4413" spans="1:12" x14ac:dyDescent="0.25">
      <c r="A4413" s="10" t="s">
        <v>9</v>
      </c>
      <c r="B4413" s="11" t="str">
        <f>VLOOKUP(C4413,#REF!,2,0)</f>
        <v>Rotas do Pinhão</v>
      </c>
      <c r="C4413" s="12" t="s">
        <v>47</v>
      </c>
      <c r="D4413" s="13" t="s">
        <v>16573</v>
      </c>
      <c r="E4413" s="12" t="s">
        <v>16961</v>
      </c>
      <c r="F4413" s="12" t="s">
        <v>16962</v>
      </c>
      <c r="G4413" s="12" t="s">
        <v>16963</v>
      </c>
      <c r="H4413" s="9" t="s">
        <v>19614</v>
      </c>
      <c r="I4413" s="12" t="s">
        <v>19615</v>
      </c>
      <c r="J4413" s="9" t="s">
        <v>16961</v>
      </c>
      <c r="K4413" s="15">
        <v>44472</v>
      </c>
      <c r="L4413" s="17">
        <v>44197</v>
      </c>
    </row>
    <row r="4414" spans="1:12" ht="30" x14ac:dyDescent="0.25">
      <c r="A4414" s="10" t="s">
        <v>9</v>
      </c>
      <c r="B4414" s="11" t="str">
        <f>VLOOKUP(C4414,#REF!,2,0)</f>
        <v>Rotas do Pinhão</v>
      </c>
      <c r="C4414" s="12" t="s">
        <v>47</v>
      </c>
      <c r="D4414" s="13" t="s">
        <v>16573</v>
      </c>
      <c r="E4414" s="12" t="s">
        <v>16995</v>
      </c>
      <c r="F4414" s="12" t="s">
        <v>16996</v>
      </c>
      <c r="G4414" s="12" t="s">
        <v>16997</v>
      </c>
      <c r="H4414" s="9" t="s">
        <v>19635</v>
      </c>
      <c r="I4414" s="12" t="s">
        <v>19636</v>
      </c>
      <c r="J4414" s="9" t="s">
        <v>16995</v>
      </c>
      <c r="K4414" s="15">
        <v>44297</v>
      </c>
      <c r="L4414" s="17">
        <v>44197</v>
      </c>
    </row>
    <row r="4415" spans="1:12" ht="30" x14ac:dyDescent="0.25">
      <c r="A4415" s="10" t="s">
        <v>9</v>
      </c>
      <c r="B4415" s="11" t="str">
        <f>VLOOKUP(C4415,#REF!,2,0)</f>
        <v>Rotas do Pinhão</v>
      </c>
      <c r="C4415" s="12" t="s">
        <v>47</v>
      </c>
      <c r="D4415" s="13" t="s">
        <v>16573</v>
      </c>
      <c r="E4415" s="12" t="s">
        <v>8233</v>
      </c>
      <c r="F4415" s="12" t="s">
        <v>8234</v>
      </c>
      <c r="G4415" s="12" t="s">
        <v>17821</v>
      </c>
      <c r="H4415" s="9" t="s">
        <v>8404</v>
      </c>
      <c r="I4415" s="12" t="s">
        <v>8405</v>
      </c>
      <c r="J4415" s="9" t="s">
        <v>8233</v>
      </c>
      <c r="K4415" s="15">
        <v>44441</v>
      </c>
      <c r="L4415" s="17">
        <v>44197</v>
      </c>
    </row>
    <row r="4416" spans="1:12" ht="30" x14ac:dyDescent="0.25">
      <c r="A4416" s="10" t="s">
        <v>9</v>
      </c>
      <c r="B4416" s="11" t="str">
        <f>VLOOKUP(C4416,#REF!,2,0)</f>
        <v>Rotas do Pinhão</v>
      </c>
      <c r="C4416" s="12" t="s">
        <v>47</v>
      </c>
      <c r="D4416" s="13" t="s">
        <v>16573</v>
      </c>
      <c r="E4416" s="12" t="s">
        <v>18155</v>
      </c>
      <c r="F4416" s="12" t="s">
        <v>18156</v>
      </c>
      <c r="G4416" s="12" t="s">
        <v>18157</v>
      </c>
      <c r="H4416" s="9" t="s">
        <v>20353</v>
      </c>
      <c r="I4416" s="12" t="s">
        <v>20354</v>
      </c>
      <c r="J4416" s="9" t="s">
        <v>18155</v>
      </c>
      <c r="K4416" s="15">
        <v>44297</v>
      </c>
      <c r="L4416" s="17">
        <v>44197</v>
      </c>
    </row>
    <row r="4417" spans="1:12" ht="45" x14ac:dyDescent="0.25">
      <c r="A4417" s="10" t="s">
        <v>9</v>
      </c>
      <c r="B4417" s="11" t="str">
        <f>VLOOKUP(C4417,#REF!,2,0)</f>
        <v>Rotas do Pinhão</v>
      </c>
      <c r="C4417" s="12" t="s">
        <v>47</v>
      </c>
      <c r="D4417" s="13" t="s">
        <v>16573</v>
      </c>
      <c r="E4417" s="12" t="s">
        <v>18820</v>
      </c>
      <c r="F4417" s="12" t="s">
        <v>18821</v>
      </c>
      <c r="G4417" s="12" t="s">
        <v>22891</v>
      </c>
      <c r="H4417" s="9" t="s">
        <v>20715</v>
      </c>
      <c r="I4417" s="12" t="s">
        <v>20716</v>
      </c>
      <c r="J4417" s="9" t="s">
        <v>18820</v>
      </c>
      <c r="K4417" s="15">
        <v>44465</v>
      </c>
      <c r="L4417" s="17">
        <v>44197</v>
      </c>
    </row>
    <row r="4418" spans="1:12" ht="30" x14ac:dyDescent="0.25">
      <c r="A4418" s="10" t="s">
        <v>9</v>
      </c>
      <c r="B4418" s="11" t="str">
        <f>VLOOKUP(C4418,#REF!,2,0)</f>
        <v>Rotas do Pinhão</v>
      </c>
      <c r="C4418" s="12" t="s">
        <v>51</v>
      </c>
      <c r="D4418" s="13" t="s">
        <v>4986</v>
      </c>
      <c r="E4418" s="12" t="s">
        <v>4056</v>
      </c>
      <c r="F4418" s="12" t="s">
        <v>4057</v>
      </c>
      <c r="G4418" s="12" t="s">
        <v>21923</v>
      </c>
      <c r="H4418" s="9" t="s">
        <v>7396</v>
      </c>
      <c r="I4418" s="12" t="s">
        <v>7397</v>
      </c>
      <c r="J4418" s="9" t="s">
        <v>4056</v>
      </c>
      <c r="K4418" s="15">
        <v>44469</v>
      </c>
      <c r="L4418" s="17">
        <v>44197</v>
      </c>
    </row>
    <row r="4419" spans="1:12" ht="30" x14ac:dyDescent="0.25">
      <c r="A4419" s="10" t="s">
        <v>9</v>
      </c>
      <c r="B4419" s="11" t="str">
        <f>VLOOKUP(C4419,#REF!,2,0)</f>
        <v>Rotas do Pinhão</v>
      </c>
      <c r="C4419" s="12" t="s">
        <v>51</v>
      </c>
      <c r="D4419" s="13" t="s">
        <v>4986</v>
      </c>
      <c r="E4419" s="12" t="s">
        <v>4274</v>
      </c>
      <c r="F4419" s="12" t="s">
        <v>4275</v>
      </c>
      <c r="G4419" s="12" t="s">
        <v>4276</v>
      </c>
      <c r="H4419" s="9" t="s">
        <v>7522</v>
      </c>
      <c r="I4419" s="12" t="s">
        <v>7523</v>
      </c>
      <c r="J4419" s="9" t="s">
        <v>4274</v>
      </c>
      <c r="K4419" s="15">
        <v>44540</v>
      </c>
      <c r="L4419" s="17">
        <v>44197</v>
      </c>
    </row>
    <row r="4420" spans="1:12" ht="45" x14ac:dyDescent="0.25">
      <c r="A4420" s="10" t="s">
        <v>9</v>
      </c>
      <c r="B4420" s="11" t="str">
        <f>VLOOKUP(C4420,#REF!,2,0)</f>
        <v>Rotas do Pinhão</v>
      </c>
      <c r="C4420" s="12" t="s">
        <v>51</v>
      </c>
      <c r="D4420" s="13" t="s">
        <v>8487</v>
      </c>
      <c r="E4420" s="12" t="s">
        <v>8690</v>
      </c>
      <c r="F4420" s="12" t="s">
        <v>8691</v>
      </c>
      <c r="G4420" s="12" t="s">
        <v>8692</v>
      </c>
      <c r="H4420" s="9" t="s">
        <v>10628</v>
      </c>
      <c r="I4420" s="12" t="s">
        <v>10629</v>
      </c>
      <c r="J4420" s="9" t="s">
        <v>8690</v>
      </c>
      <c r="K4420" s="15">
        <v>44673</v>
      </c>
      <c r="L4420" s="17">
        <v>44197</v>
      </c>
    </row>
    <row r="4421" spans="1:12" ht="30" x14ac:dyDescent="0.25">
      <c r="A4421" s="10" t="s">
        <v>9</v>
      </c>
      <c r="B4421" s="11" t="str">
        <f>VLOOKUP(C4421,#REF!,2,0)</f>
        <v>Rotas do Pinhão</v>
      </c>
      <c r="C4421" s="12" t="s">
        <v>51</v>
      </c>
      <c r="D4421" s="13" t="s">
        <v>8487</v>
      </c>
      <c r="E4421" s="12" t="s">
        <v>9429</v>
      </c>
      <c r="F4421" s="12" t="s">
        <v>9430</v>
      </c>
      <c r="G4421" s="12" t="s">
        <v>9430</v>
      </c>
      <c r="H4421" s="9" t="s">
        <v>11124</v>
      </c>
      <c r="I4421" s="12" t="s">
        <v>11125</v>
      </c>
      <c r="J4421" s="9" t="s">
        <v>9429</v>
      </c>
      <c r="K4421" s="15">
        <v>44882</v>
      </c>
      <c r="L4421" s="17">
        <v>44197</v>
      </c>
    </row>
    <row r="4422" spans="1:12" ht="30" x14ac:dyDescent="0.25">
      <c r="A4422" s="10" t="s">
        <v>9</v>
      </c>
      <c r="B4422" s="11" t="str">
        <f>VLOOKUP(C4422,#REF!,2,0)</f>
        <v>Rotas do Pinhão</v>
      </c>
      <c r="C4422" s="12" t="s">
        <v>51</v>
      </c>
      <c r="D4422" s="13" t="s">
        <v>8487</v>
      </c>
      <c r="E4422" s="12" t="s">
        <v>10257</v>
      </c>
      <c r="F4422" s="12" t="s">
        <v>10258</v>
      </c>
      <c r="G4422" s="12" t="s">
        <v>10259</v>
      </c>
      <c r="H4422" s="9" t="s">
        <v>11657</v>
      </c>
      <c r="I4422" s="12" t="s">
        <v>11658</v>
      </c>
      <c r="J4422" s="9" t="s">
        <v>10257</v>
      </c>
      <c r="K4422" s="15">
        <v>44749</v>
      </c>
      <c r="L4422" s="17">
        <v>44197</v>
      </c>
    </row>
    <row r="4423" spans="1:12" ht="30" x14ac:dyDescent="0.25">
      <c r="A4423" s="10" t="s">
        <v>9</v>
      </c>
      <c r="B4423" s="11" t="str">
        <f>VLOOKUP(C4423,#REF!,2,0)</f>
        <v>Rotas do Pinhão</v>
      </c>
      <c r="C4423" s="12" t="s">
        <v>51</v>
      </c>
      <c r="D4423" s="13" t="s">
        <v>8487</v>
      </c>
      <c r="E4423" s="12" t="s">
        <v>10260</v>
      </c>
      <c r="F4423" s="12" t="s">
        <v>10261</v>
      </c>
      <c r="G4423" s="12" t="s">
        <v>10262</v>
      </c>
      <c r="H4423" s="9" t="s">
        <v>11657</v>
      </c>
      <c r="I4423" s="12" t="s">
        <v>11659</v>
      </c>
      <c r="J4423" s="9" t="s">
        <v>10260</v>
      </c>
      <c r="K4423" s="15">
        <v>44749</v>
      </c>
      <c r="L4423" s="17">
        <v>44197</v>
      </c>
    </row>
    <row r="4424" spans="1:12" ht="30" x14ac:dyDescent="0.25">
      <c r="A4424" s="10" t="s">
        <v>9</v>
      </c>
      <c r="B4424" s="11" t="str">
        <f>VLOOKUP(C4424,#REF!,2,0)</f>
        <v>Rotas do Pinhão</v>
      </c>
      <c r="C4424" s="12" t="s">
        <v>51</v>
      </c>
      <c r="D4424" s="13" t="s">
        <v>13508</v>
      </c>
      <c r="E4424" s="12" t="s">
        <v>13552</v>
      </c>
      <c r="F4424" s="12" t="s">
        <v>13553</v>
      </c>
      <c r="G4424" s="12" t="s">
        <v>13554</v>
      </c>
      <c r="H4424" s="9" t="s">
        <v>8124</v>
      </c>
      <c r="I4424" s="12" t="s">
        <v>21268</v>
      </c>
      <c r="J4424" s="9" t="s">
        <v>13552</v>
      </c>
      <c r="K4424" s="15">
        <v>44542</v>
      </c>
      <c r="L4424" s="17">
        <v>44197</v>
      </c>
    </row>
    <row r="4425" spans="1:12" ht="30" x14ac:dyDescent="0.25">
      <c r="A4425" s="10" t="s">
        <v>9</v>
      </c>
      <c r="B4425" s="11" t="str">
        <f>VLOOKUP(C4425,#REF!,2,0)</f>
        <v>Rotas do Pinhão</v>
      </c>
      <c r="C4425" s="12" t="s">
        <v>51</v>
      </c>
      <c r="D4425" s="13" t="s">
        <v>13508</v>
      </c>
      <c r="E4425" s="12" t="s">
        <v>4274</v>
      </c>
      <c r="F4425" s="12" t="s">
        <v>4275</v>
      </c>
      <c r="G4425" s="12" t="s">
        <v>4276</v>
      </c>
      <c r="H4425" s="9" t="s">
        <v>14026</v>
      </c>
      <c r="I4425" s="12" t="s">
        <v>7523</v>
      </c>
      <c r="J4425" s="9" t="s">
        <v>4274</v>
      </c>
      <c r="K4425" s="15">
        <v>44540</v>
      </c>
      <c r="L4425" s="17">
        <v>44197</v>
      </c>
    </row>
    <row r="4426" spans="1:12" ht="30" x14ac:dyDescent="0.25">
      <c r="A4426" s="10" t="s">
        <v>9</v>
      </c>
      <c r="B4426" s="11" t="str">
        <f>VLOOKUP(C4426,#REF!,2,0)</f>
        <v>Rotas do Pinhão</v>
      </c>
      <c r="C4426" s="12" t="s">
        <v>51</v>
      </c>
      <c r="D4426" s="13" t="s">
        <v>13508</v>
      </c>
      <c r="E4426" s="12" t="s">
        <v>13796</v>
      </c>
      <c r="F4426" s="12" t="s">
        <v>13797</v>
      </c>
      <c r="G4426" s="12" t="s">
        <v>13798</v>
      </c>
      <c r="H4426" s="9" t="s">
        <v>14059</v>
      </c>
      <c r="I4426" s="12" t="s">
        <v>21493</v>
      </c>
      <c r="J4426" s="9" t="s">
        <v>13796</v>
      </c>
      <c r="K4426" s="15">
        <v>44819</v>
      </c>
      <c r="L4426" s="17">
        <v>44197</v>
      </c>
    </row>
    <row r="4427" spans="1:12" ht="30" x14ac:dyDescent="0.25">
      <c r="A4427" s="10" t="s">
        <v>9</v>
      </c>
      <c r="B4427" s="11" t="str">
        <f>VLOOKUP(C4427,#REF!,2,0)</f>
        <v>Rotas do Pinhão</v>
      </c>
      <c r="C4427" s="12" t="s">
        <v>51</v>
      </c>
      <c r="D4427" s="13" t="s">
        <v>13508</v>
      </c>
      <c r="E4427" s="12" t="s">
        <v>13823</v>
      </c>
      <c r="F4427" s="12" t="s">
        <v>13824</v>
      </c>
      <c r="G4427" s="12" t="s">
        <v>13825</v>
      </c>
      <c r="H4427" s="9" t="s">
        <v>14074</v>
      </c>
      <c r="I4427" s="12" t="s">
        <v>14075</v>
      </c>
      <c r="J4427" s="9" t="s">
        <v>13823</v>
      </c>
      <c r="K4427" s="15">
        <v>44798</v>
      </c>
      <c r="L4427" s="17">
        <v>44197</v>
      </c>
    </row>
    <row r="4428" spans="1:12" ht="30" x14ac:dyDescent="0.25">
      <c r="A4428" s="10" t="s">
        <v>9</v>
      </c>
      <c r="B4428" s="11" t="str">
        <f>VLOOKUP(C4428,#REF!,2,0)</f>
        <v>Rotas do Pinhão</v>
      </c>
      <c r="C4428" s="12" t="s">
        <v>51</v>
      </c>
      <c r="D4428" s="13" t="s">
        <v>14104</v>
      </c>
      <c r="E4428" s="12" t="s">
        <v>14461</v>
      </c>
      <c r="F4428" s="12" t="s">
        <v>14462</v>
      </c>
      <c r="G4428" s="12" t="s">
        <v>14463</v>
      </c>
      <c r="H4428" s="9" t="s">
        <v>15898</v>
      </c>
      <c r="I4428" s="12" t="s">
        <v>21518</v>
      </c>
      <c r="J4428" s="9" t="s">
        <v>14461</v>
      </c>
      <c r="K4428" s="15">
        <v>44315</v>
      </c>
      <c r="L4428" s="17">
        <v>44197</v>
      </c>
    </row>
    <row r="4429" spans="1:12" ht="45" x14ac:dyDescent="0.25">
      <c r="A4429" s="10" t="s">
        <v>9</v>
      </c>
      <c r="B4429" s="11" t="str">
        <f>VLOOKUP(C4429,#REF!,2,0)</f>
        <v>Rotas do Pinhão</v>
      </c>
      <c r="C4429" s="12" t="s">
        <v>51</v>
      </c>
      <c r="D4429" s="13" t="s">
        <v>14104</v>
      </c>
      <c r="E4429" s="12" t="s">
        <v>14595</v>
      </c>
      <c r="F4429" s="12" t="s">
        <v>14596</v>
      </c>
      <c r="G4429" s="12" t="s">
        <v>22613</v>
      </c>
      <c r="H4429" s="9" t="s">
        <v>12842</v>
      </c>
      <c r="I4429" s="12" t="s">
        <v>15976</v>
      </c>
      <c r="J4429" s="9" t="s">
        <v>14595</v>
      </c>
      <c r="K4429" s="15">
        <v>44612</v>
      </c>
      <c r="L4429" s="17">
        <v>44197</v>
      </c>
    </row>
    <row r="4430" spans="1:12" ht="30" x14ac:dyDescent="0.25">
      <c r="A4430" s="10" t="s">
        <v>9</v>
      </c>
      <c r="B4430" s="11" t="str">
        <f>VLOOKUP(C4430,#REF!,2,0)</f>
        <v>Rotas do Pinhão</v>
      </c>
      <c r="C4430" s="12" t="s">
        <v>51</v>
      </c>
      <c r="D4430" s="13" t="s">
        <v>16573</v>
      </c>
      <c r="E4430" s="12" t="s">
        <v>16613</v>
      </c>
      <c r="F4430" s="12" t="s">
        <v>16614</v>
      </c>
      <c r="G4430" s="12" t="s">
        <v>16615</v>
      </c>
      <c r="H4430" s="9" t="s">
        <v>19399</v>
      </c>
      <c r="I4430" s="12" t="s">
        <v>19400</v>
      </c>
      <c r="J4430" s="9" t="s">
        <v>16613</v>
      </c>
      <c r="K4430" s="15">
        <v>44283</v>
      </c>
      <c r="L4430" s="17">
        <v>44197</v>
      </c>
    </row>
    <row r="4431" spans="1:12" ht="30" x14ac:dyDescent="0.25">
      <c r="A4431" s="10" t="s">
        <v>9</v>
      </c>
      <c r="B4431" s="11" t="str">
        <f>VLOOKUP(C4431,#REF!,2,0)</f>
        <v>Rotas do Pinhão</v>
      </c>
      <c r="C4431" s="12" t="s">
        <v>51</v>
      </c>
      <c r="D4431" s="13" t="s">
        <v>16573</v>
      </c>
      <c r="E4431" s="12" t="s">
        <v>17840</v>
      </c>
      <c r="F4431" s="12" t="s">
        <v>17841</v>
      </c>
      <c r="G4431" s="12" t="s">
        <v>17842</v>
      </c>
      <c r="H4431" s="9" t="s">
        <v>20165</v>
      </c>
      <c r="I4431" s="12" t="s">
        <v>20166</v>
      </c>
      <c r="J4431" s="9" t="s">
        <v>17840</v>
      </c>
      <c r="K4431" s="15">
        <v>44527</v>
      </c>
      <c r="L4431" s="17">
        <v>44197</v>
      </c>
    </row>
    <row r="4432" spans="1:12" ht="30" x14ac:dyDescent="0.25">
      <c r="A4432" s="10" t="s">
        <v>9</v>
      </c>
      <c r="B4432" s="11" t="str">
        <f>VLOOKUP(C4432,#REF!,2,0)</f>
        <v>Rotas do Pinhão</v>
      </c>
      <c r="C4432" s="12" t="s">
        <v>51</v>
      </c>
      <c r="D4432" s="13" t="s">
        <v>16573</v>
      </c>
      <c r="E4432" s="12" t="s">
        <v>18581</v>
      </c>
      <c r="F4432" s="12" t="s">
        <v>18582</v>
      </c>
      <c r="G4432" s="12" t="s">
        <v>17082</v>
      </c>
      <c r="H4432" s="9" t="s">
        <v>20581</v>
      </c>
      <c r="I4432" s="12" t="s">
        <v>19473</v>
      </c>
      <c r="J4432" s="9" t="s">
        <v>18581</v>
      </c>
      <c r="K4432" s="15">
        <v>44315</v>
      </c>
      <c r="L4432" s="17">
        <v>44197</v>
      </c>
    </row>
    <row r="4433" spans="1:12" ht="30" x14ac:dyDescent="0.25">
      <c r="A4433" s="10" t="s">
        <v>9</v>
      </c>
      <c r="B4433" s="11" t="str">
        <f>VLOOKUP(C4433,#REF!,2,0)</f>
        <v>Rotas do Pinhão</v>
      </c>
      <c r="C4433" s="12" t="s">
        <v>51</v>
      </c>
      <c r="D4433" s="13" t="s">
        <v>16573</v>
      </c>
      <c r="E4433" s="12" t="s">
        <v>18731</v>
      </c>
      <c r="F4433" s="12" t="s">
        <v>18732</v>
      </c>
      <c r="G4433" s="12" t="s">
        <v>18733</v>
      </c>
      <c r="H4433" s="9" t="s">
        <v>20667</v>
      </c>
      <c r="I4433" s="12" t="s">
        <v>20668</v>
      </c>
      <c r="J4433" s="9" t="s">
        <v>18731</v>
      </c>
      <c r="K4433" s="15">
        <v>44401</v>
      </c>
      <c r="L4433" s="17">
        <v>44197</v>
      </c>
    </row>
    <row r="4434" spans="1:12" ht="30" x14ac:dyDescent="0.25">
      <c r="A4434" s="10" t="s">
        <v>9</v>
      </c>
      <c r="B4434" s="11" t="str">
        <f>VLOOKUP(C4434,#REF!,2,0)</f>
        <v>Rotas do Pinhão</v>
      </c>
      <c r="C4434" s="12" t="s">
        <v>178</v>
      </c>
      <c r="D4434" s="13" t="s">
        <v>4986</v>
      </c>
      <c r="E4434" s="12" t="s">
        <v>817</v>
      </c>
      <c r="F4434" s="12" t="s">
        <v>818</v>
      </c>
      <c r="G4434" s="12" t="s">
        <v>819</v>
      </c>
      <c r="H4434" s="9" t="s">
        <v>5320</v>
      </c>
      <c r="I4434" s="12" t="s">
        <v>5321</v>
      </c>
      <c r="J4434" s="9" t="s">
        <v>817</v>
      </c>
      <c r="K4434" s="15">
        <v>44232</v>
      </c>
      <c r="L4434" s="17">
        <v>44197</v>
      </c>
    </row>
    <row r="4435" spans="1:12" ht="45" x14ac:dyDescent="0.25">
      <c r="A4435" s="10" t="s">
        <v>9</v>
      </c>
      <c r="B4435" s="11" t="str">
        <f>VLOOKUP(C4435,#REF!,2,0)</f>
        <v>Rotas do Pinhão</v>
      </c>
      <c r="C4435" s="12" t="s">
        <v>178</v>
      </c>
      <c r="D4435" s="13" t="s">
        <v>8487</v>
      </c>
      <c r="E4435" s="12" t="s">
        <v>9725</v>
      </c>
      <c r="F4435" s="12" t="s">
        <v>9726</v>
      </c>
      <c r="G4435" s="12" t="s">
        <v>9727</v>
      </c>
      <c r="H4435" s="9" t="s">
        <v>11317</v>
      </c>
      <c r="I4435" s="12" t="s">
        <v>11318</v>
      </c>
      <c r="J4435" s="9" t="s">
        <v>9725</v>
      </c>
      <c r="K4435" s="15">
        <v>44808</v>
      </c>
      <c r="L4435" s="17">
        <v>44197</v>
      </c>
    </row>
    <row r="4436" spans="1:12" ht="45" x14ac:dyDescent="0.25">
      <c r="A4436" s="10" t="s">
        <v>9</v>
      </c>
      <c r="B4436" s="11" t="str">
        <f>VLOOKUP(C4436,#REF!,2,0)</f>
        <v>Rotas do Pinhão</v>
      </c>
      <c r="C4436" s="12" t="s">
        <v>178</v>
      </c>
      <c r="D4436" s="13" t="s">
        <v>13090</v>
      </c>
      <c r="E4436" s="12" t="s">
        <v>13122</v>
      </c>
      <c r="F4436" s="12" t="s">
        <v>13123</v>
      </c>
      <c r="G4436" s="12" t="s">
        <v>13124</v>
      </c>
      <c r="H4436" s="9" t="s">
        <v>13373</v>
      </c>
      <c r="I4436" s="12" t="s">
        <v>13374</v>
      </c>
      <c r="J4436" s="9" t="s">
        <v>13122</v>
      </c>
      <c r="K4436" s="15">
        <v>44755</v>
      </c>
      <c r="L4436" s="17">
        <v>44197</v>
      </c>
    </row>
    <row r="4437" spans="1:12" ht="30" x14ac:dyDescent="0.25">
      <c r="A4437" s="10" t="s">
        <v>9</v>
      </c>
      <c r="B4437" s="11" t="str">
        <f>VLOOKUP(C4437,#REF!,2,0)</f>
        <v>Rotas do Pinhão</v>
      </c>
      <c r="C4437" s="12" t="s">
        <v>178</v>
      </c>
      <c r="D4437" s="13" t="s">
        <v>16573</v>
      </c>
      <c r="E4437" s="12" t="s">
        <v>16740</v>
      </c>
      <c r="F4437" s="12" t="s">
        <v>16741</v>
      </c>
      <c r="G4437" s="12" t="s">
        <v>16742</v>
      </c>
      <c r="H4437" s="9" t="s">
        <v>19474</v>
      </c>
      <c r="I4437" s="12" t="s">
        <v>19475</v>
      </c>
      <c r="J4437" s="9" t="s">
        <v>16740</v>
      </c>
      <c r="K4437" s="15">
        <v>44268</v>
      </c>
      <c r="L4437" s="17">
        <v>44197</v>
      </c>
    </row>
    <row r="4438" spans="1:12" ht="30" x14ac:dyDescent="0.25">
      <c r="A4438" s="10" t="s">
        <v>9</v>
      </c>
      <c r="B4438" s="11" t="str">
        <f>VLOOKUP(C4438,#REF!,2,0)</f>
        <v>Rotas do Pinhão</v>
      </c>
      <c r="C4438" s="12" t="s">
        <v>178</v>
      </c>
      <c r="D4438" s="13" t="s">
        <v>16573</v>
      </c>
      <c r="E4438" s="12" t="s">
        <v>16774</v>
      </c>
      <c r="F4438" s="12" t="s">
        <v>16775</v>
      </c>
      <c r="G4438" s="12" t="s">
        <v>16776</v>
      </c>
      <c r="H4438" s="9" t="s">
        <v>19496</v>
      </c>
      <c r="I4438" s="12" t="s">
        <v>19497</v>
      </c>
      <c r="J4438" s="9" t="s">
        <v>16774</v>
      </c>
      <c r="K4438" s="15">
        <v>44281</v>
      </c>
      <c r="L4438" s="17">
        <v>44197</v>
      </c>
    </row>
    <row r="4439" spans="1:12" ht="45" x14ac:dyDescent="0.25">
      <c r="A4439" s="10" t="s">
        <v>9</v>
      </c>
      <c r="B4439" s="11" t="str">
        <f>VLOOKUP(C4439,#REF!,2,0)</f>
        <v>Rotas do Pinhão</v>
      </c>
      <c r="C4439" s="12" t="s">
        <v>178</v>
      </c>
      <c r="D4439" s="13" t="s">
        <v>16573</v>
      </c>
      <c r="E4439" s="12" t="s">
        <v>17447</v>
      </c>
      <c r="F4439" s="12" t="s">
        <v>17448</v>
      </c>
      <c r="G4439" s="12" t="s">
        <v>17449</v>
      </c>
      <c r="H4439" s="9" t="s">
        <v>19924</v>
      </c>
      <c r="I4439" s="12" t="s">
        <v>19925</v>
      </c>
      <c r="J4439" s="9" t="s">
        <v>17447</v>
      </c>
      <c r="K4439" s="15">
        <v>44267</v>
      </c>
      <c r="L4439" s="17">
        <v>44197</v>
      </c>
    </row>
    <row r="4440" spans="1:12" ht="30" x14ac:dyDescent="0.25">
      <c r="A4440" s="10" t="s">
        <v>9</v>
      </c>
      <c r="B4440" s="11" t="str">
        <f>VLOOKUP(C4440,#REF!,2,0)</f>
        <v>Rotas do Pinhão</v>
      </c>
      <c r="C4440" s="12" t="s">
        <v>52</v>
      </c>
      <c r="D4440" s="13" t="s">
        <v>283</v>
      </c>
      <c r="E4440" s="12" t="s">
        <v>275</v>
      </c>
      <c r="F4440" s="12" t="s">
        <v>226</v>
      </c>
      <c r="G4440" s="12" t="s">
        <v>276</v>
      </c>
      <c r="H4440" s="9" t="s">
        <v>308</v>
      </c>
      <c r="I4440" s="12" t="s">
        <v>309</v>
      </c>
      <c r="J4440" s="9" t="s">
        <v>275</v>
      </c>
      <c r="K4440" s="15">
        <v>44708</v>
      </c>
      <c r="L4440" s="17">
        <v>44197</v>
      </c>
    </row>
    <row r="4441" spans="1:12" ht="30" x14ac:dyDescent="0.25">
      <c r="A4441" s="10" t="s">
        <v>9</v>
      </c>
      <c r="B4441" s="11" t="str">
        <f>VLOOKUP(C4441,#REF!,2,0)</f>
        <v>Rotas do Pinhão</v>
      </c>
      <c r="C4441" s="12" t="s">
        <v>52</v>
      </c>
      <c r="D4441" s="13" t="s">
        <v>4986</v>
      </c>
      <c r="E4441" s="12" t="s">
        <v>351</v>
      </c>
      <c r="F4441" s="12" t="s">
        <v>352</v>
      </c>
      <c r="G4441" s="12" t="s">
        <v>353</v>
      </c>
      <c r="H4441" s="9" t="s">
        <v>5013</v>
      </c>
      <c r="I4441" s="12" t="s">
        <v>5014</v>
      </c>
      <c r="J4441" s="9" t="s">
        <v>351</v>
      </c>
      <c r="K4441" s="15">
        <v>44605</v>
      </c>
      <c r="L4441" s="17">
        <v>44197</v>
      </c>
    </row>
    <row r="4442" spans="1:12" ht="30" x14ac:dyDescent="0.25">
      <c r="A4442" s="10" t="s">
        <v>9</v>
      </c>
      <c r="B4442" s="11" t="str">
        <f>VLOOKUP(C4442,#REF!,2,0)</f>
        <v>Rotas do Pinhão</v>
      </c>
      <c r="C4442" s="12" t="s">
        <v>52</v>
      </c>
      <c r="D4442" s="13" t="s">
        <v>4986</v>
      </c>
      <c r="E4442" s="12" t="s">
        <v>1250</v>
      </c>
      <c r="F4442" s="12" t="s">
        <v>1251</v>
      </c>
      <c r="G4442" s="12" t="s">
        <v>1252</v>
      </c>
      <c r="H4442" s="9" t="s">
        <v>5609</v>
      </c>
      <c r="I4442" s="12" t="s">
        <v>5610</v>
      </c>
      <c r="J4442" s="9" t="s">
        <v>1250</v>
      </c>
      <c r="K4442" s="15">
        <v>44658</v>
      </c>
      <c r="L4442" s="17">
        <v>44197</v>
      </c>
    </row>
    <row r="4443" spans="1:12" ht="30" x14ac:dyDescent="0.25">
      <c r="A4443" s="10" t="s">
        <v>9</v>
      </c>
      <c r="B4443" s="11" t="str">
        <f>VLOOKUP(C4443,#REF!,2,0)</f>
        <v>Rotas do Pinhão</v>
      </c>
      <c r="C4443" s="12" t="s">
        <v>52</v>
      </c>
      <c r="D4443" s="13" t="s">
        <v>4986</v>
      </c>
      <c r="E4443" s="12" t="s">
        <v>1284</v>
      </c>
      <c r="F4443" s="12" t="s">
        <v>1285</v>
      </c>
      <c r="G4443" s="12" t="s">
        <v>1286</v>
      </c>
      <c r="H4443" s="9" t="s">
        <v>5630</v>
      </c>
      <c r="I4443" s="12" t="s">
        <v>5631</v>
      </c>
      <c r="J4443" s="9" t="s">
        <v>1284</v>
      </c>
      <c r="K4443" s="15">
        <v>44750</v>
      </c>
      <c r="L4443" s="17">
        <v>44197</v>
      </c>
    </row>
    <row r="4444" spans="1:12" ht="30" x14ac:dyDescent="0.25">
      <c r="A4444" s="10" t="s">
        <v>9</v>
      </c>
      <c r="B4444" s="11" t="str">
        <f>VLOOKUP(C4444,#REF!,2,0)</f>
        <v>Rotas do Pinhão</v>
      </c>
      <c r="C4444" s="12" t="s">
        <v>52</v>
      </c>
      <c r="D4444" s="13" t="s">
        <v>4986</v>
      </c>
      <c r="E4444" s="12" t="s">
        <v>1536</v>
      </c>
      <c r="F4444" s="12" t="s">
        <v>1537</v>
      </c>
      <c r="G4444" s="12" t="s">
        <v>1538</v>
      </c>
      <c r="H4444" s="9" t="s">
        <v>5793</v>
      </c>
      <c r="I4444" s="12" t="s">
        <v>5794</v>
      </c>
      <c r="J4444" s="9" t="s">
        <v>1536</v>
      </c>
      <c r="K4444" s="15">
        <v>44437</v>
      </c>
      <c r="L4444" s="17">
        <v>44197</v>
      </c>
    </row>
    <row r="4445" spans="1:12" ht="30" x14ac:dyDescent="0.25">
      <c r="A4445" s="10" t="s">
        <v>9</v>
      </c>
      <c r="B4445" s="11" t="str">
        <f>VLOOKUP(C4445,#REF!,2,0)</f>
        <v>Rotas do Pinhão</v>
      </c>
      <c r="C4445" s="12" t="s">
        <v>52</v>
      </c>
      <c r="D4445" s="13" t="s">
        <v>4986</v>
      </c>
      <c r="E4445" s="12" t="s">
        <v>1724</v>
      </c>
      <c r="F4445" s="12" t="s">
        <v>1725</v>
      </c>
      <c r="G4445" s="12" t="s">
        <v>1726</v>
      </c>
      <c r="H4445" s="9" t="s">
        <v>5918</v>
      </c>
      <c r="I4445" s="12" t="s">
        <v>5919</v>
      </c>
      <c r="J4445" s="9" t="s">
        <v>1724</v>
      </c>
      <c r="K4445" s="15">
        <v>44518</v>
      </c>
      <c r="L4445" s="17">
        <v>44197</v>
      </c>
    </row>
    <row r="4446" spans="1:12" ht="30" x14ac:dyDescent="0.25">
      <c r="A4446" s="10" t="s">
        <v>9</v>
      </c>
      <c r="B4446" s="11" t="str">
        <f>VLOOKUP(C4446,#REF!,2,0)</f>
        <v>Rotas do Pinhão</v>
      </c>
      <c r="C4446" s="12" t="s">
        <v>52</v>
      </c>
      <c r="D4446" s="13" t="s">
        <v>4986</v>
      </c>
      <c r="E4446" s="12" t="s">
        <v>1903</v>
      </c>
      <c r="F4446" s="12" t="s">
        <v>1904</v>
      </c>
      <c r="G4446" s="12" t="s">
        <v>1905</v>
      </c>
      <c r="H4446" s="9" t="s">
        <v>6034</v>
      </c>
      <c r="I4446" s="12" t="s">
        <v>6035</v>
      </c>
      <c r="J4446" s="9" t="s">
        <v>1903</v>
      </c>
      <c r="K4446" s="15">
        <v>44396</v>
      </c>
      <c r="L4446" s="17">
        <v>44197</v>
      </c>
    </row>
    <row r="4447" spans="1:12" ht="45" x14ac:dyDescent="0.25">
      <c r="A4447" s="10" t="s">
        <v>9</v>
      </c>
      <c r="B4447" s="11" t="str">
        <f>VLOOKUP(C4447,#REF!,2,0)</f>
        <v>Rotas do Pinhão</v>
      </c>
      <c r="C4447" s="12" t="s">
        <v>52</v>
      </c>
      <c r="D4447" s="13" t="s">
        <v>4986</v>
      </c>
      <c r="E4447" s="12" t="s">
        <v>1974</v>
      </c>
      <c r="F4447" s="12" t="s">
        <v>1975</v>
      </c>
      <c r="G4447" s="12" t="s">
        <v>1976</v>
      </c>
      <c r="H4447" s="9" t="s">
        <v>6081</v>
      </c>
      <c r="I4447" s="12" t="s">
        <v>6082</v>
      </c>
      <c r="J4447" s="9" t="s">
        <v>1974</v>
      </c>
      <c r="K4447" s="15">
        <v>44620</v>
      </c>
      <c r="L4447" s="17">
        <v>44197</v>
      </c>
    </row>
    <row r="4448" spans="1:12" ht="30" x14ac:dyDescent="0.25">
      <c r="A4448" s="10" t="s">
        <v>9</v>
      </c>
      <c r="B4448" s="11" t="str">
        <f>VLOOKUP(C4448,#REF!,2,0)</f>
        <v>Rotas do Pinhão</v>
      </c>
      <c r="C4448" s="12" t="s">
        <v>52</v>
      </c>
      <c r="D4448" s="13" t="s">
        <v>4986</v>
      </c>
      <c r="E4448" s="12" t="s">
        <v>2051</v>
      </c>
      <c r="F4448" s="12" t="s">
        <v>2052</v>
      </c>
      <c r="G4448" s="12" t="s">
        <v>2053</v>
      </c>
      <c r="H4448" s="9" t="s">
        <v>6130</v>
      </c>
      <c r="I4448" s="12" t="s">
        <v>6131</v>
      </c>
      <c r="J4448" s="9" t="s">
        <v>2051</v>
      </c>
      <c r="K4448" s="15">
        <v>44626</v>
      </c>
      <c r="L4448" s="17">
        <v>44197</v>
      </c>
    </row>
    <row r="4449" spans="1:12" ht="30" x14ac:dyDescent="0.25">
      <c r="A4449" s="10" t="s">
        <v>9</v>
      </c>
      <c r="B4449" s="11" t="str">
        <f>VLOOKUP(C4449,#REF!,2,0)</f>
        <v>Rotas do Pinhão</v>
      </c>
      <c r="C4449" s="12" t="s">
        <v>52</v>
      </c>
      <c r="D4449" s="13" t="s">
        <v>4986</v>
      </c>
      <c r="E4449" s="12" t="s">
        <v>2615</v>
      </c>
      <c r="F4449" s="12" t="s">
        <v>2616</v>
      </c>
      <c r="G4449" s="12" t="s">
        <v>2617</v>
      </c>
      <c r="H4449" s="9" t="s">
        <v>6498</v>
      </c>
      <c r="I4449" s="12" t="s">
        <v>6499</v>
      </c>
      <c r="J4449" s="9" t="s">
        <v>2615</v>
      </c>
      <c r="K4449" s="15">
        <v>44312</v>
      </c>
      <c r="L4449" s="17">
        <v>44197</v>
      </c>
    </row>
    <row r="4450" spans="1:12" ht="30" x14ac:dyDescent="0.25">
      <c r="A4450" s="10" t="s">
        <v>9</v>
      </c>
      <c r="B4450" s="11" t="str">
        <f>VLOOKUP(C4450,#REF!,2,0)</f>
        <v>Rotas do Pinhão</v>
      </c>
      <c r="C4450" s="12" t="s">
        <v>52</v>
      </c>
      <c r="D4450" s="13" t="s">
        <v>4986</v>
      </c>
      <c r="E4450" s="12" t="s">
        <v>2655</v>
      </c>
      <c r="F4450" s="12" t="s">
        <v>2656</v>
      </c>
      <c r="G4450" s="12" t="s">
        <v>2657</v>
      </c>
      <c r="H4450" s="9" t="s">
        <v>6523</v>
      </c>
      <c r="I4450" s="12" t="s">
        <v>6524</v>
      </c>
      <c r="J4450" s="9" t="s">
        <v>2655</v>
      </c>
      <c r="K4450" s="15">
        <v>44741</v>
      </c>
      <c r="L4450" s="17">
        <v>44197</v>
      </c>
    </row>
    <row r="4451" spans="1:12" ht="30" x14ac:dyDescent="0.25">
      <c r="A4451" s="10" t="s">
        <v>9</v>
      </c>
      <c r="B4451" s="11" t="str">
        <f>VLOOKUP(C4451,#REF!,2,0)</f>
        <v>Rotas do Pinhão</v>
      </c>
      <c r="C4451" s="12" t="s">
        <v>52</v>
      </c>
      <c r="D4451" s="13" t="s">
        <v>4986</v>
      </c>
      <c r="E4451" s="12" t="s">
        <v>2860</v>
      </c>
      <c r="F4451" s="12" t="s">
        <v>2861</v>
      </c>
      <c r="G4451" s="12" t="s">
        <v>2862</v>
      </c>
      <c r="H4451" s="9" t="s">
        <v>6657</v>
      </c>
      <c r="I4451" s="12" t="s">
        <v>6658</v>
      </c>
      <c r="J4451" s="9" t="s">
        <v>2860</v>
      </c>
      <c r="K4451" s="15">
        <v>44567</v>
      </c>
      <c r="L4451" s="17">
        <v>44197</v>
      </c>
    </row>
    <row r="4452" spans="1:12" ht="30" x14ac:dyDescent="0.25">
      <c r="A4452" s="10" t="s">
        <v>9</v>
      </c>
      <c r="B4452" s="11" t="str">
        <f>VLOOKUP(C4452,#REF!,2,0)</f>
        <v>Rotas do Pinhão</v>
      </c>
      <c r="C4452" s="12" t="s">
        <v>52</v>
      </c>
      <c r="D4452" s="13" t="s">
        <v>4986</v>
      </c>
      <c r="E4452" s="12" t="s">
        <v>2916</v>
      </c>
      <c r="F4452" s="12" t="s">
        <v>2917</v>
      </c>
      <c r="G4452" s="12" t="s">
        <v>2918</v>
      </c>
      <c r="H4452" s="9" t="s">
        <v>6692</v>
      </c>
      <c r="I4452" s="12" t="s">
        <v>6693</v>
      </c>
      <c r="J4452" s="9" t="s">
        <v>2916</v>
      </c>
      <c r="K4452" s="15">
        <v>44807</v>
      </c>
      <c r="L4452" s="17">
        <v>44197</v>
      </c>
    </row>
    <row r="4453" spans="1:12" ht="30" x14ac:dyDescent="0.25">
      <c r="A4453" s="10" t="s">
        <v>9</v>
      </c>
      <c r="B4453" s="11" t="str">
        <f>VLOOKUP(C4453,#REF!,2,0)</f>
        <v>Rotas do Pinhão</v>
      </c>
      <c r="C4453" s="12" t="s">
        <v>52</v>
      </c>
      <c r="D4453" s="13" t="s">
        <v>4986</v>
      </c>
      <c r="E4453" s="12" t="s">
        <v>2933</v>
      </c>
      <c r="F4453" s="12" t="s">
        <v>2934</v>
      </c>
      <c r="G4453" s="12" t="s">
        <v>2935</v>
      </c>
      <c r="H4453" s="9" t="s">
        <v>6703</v>
      </c>
      <c r="I4453" s="12" t="s">
        <v>6704</v>
      </c>
      <c r="J4453" s="9" t="s">
        <v>2933</v>
      </c>
      <c r="K4453" s="15">
        <v>44644</v>
      </c>
      <c r="L4453" s="17">
        <v>44197</v>
      </c>
    </row>
    <row r="4454" spans="1:12" x14ac:dyDescent="0.25">
      <c r="A4454" s="10" t="s">
        <v>9</v>
      </c>
      <c r="B4454" s="11" t="str">
        <f>VLOOKUP(C4454,#REF!,2,0)</f>
        <v>Rotas do Pinhão</v>
      </c>
      <c r="C4454" s="12" t="s">
        <v>52</v>
      </c>
      <c r="D4454" s="13" t="s">
        <v>4986</v>
      </c>
      <c r="E4454" s="12" t="s">
        <v>3011</v>
      </c>
      <c r="F4454" s="12" t="s">
        <v>3012</v>
      </c>
      <c r="G4454" s="12" t="s">
        <v>21854</v>
      </c>
      <c r="H4454" s="9" t="s">
        <v>6754</v>
      </c>
      <c r="I4454" s="12" t="s">
        <v>6755</v>
      </c>
      <c r="J4454" s="9" t="s">
        <v>3011</v>
      </c>
      <c r="K4454" s="15">
        <v>44735</v>
      </c>
      <c r="L4454" s="17">
        <v>44197</v>
      </c>
    </row>
    <row r="4455" spans="1:12" ht="30" x14ac:dyDescent="0.25">
      <c r="A4455" s="10" t="s">
        <v>9</v>
      </c>
      <c r="B4455" s="11" t="str">
        <f>VLOOKUP(C4455,#REF!,2,0)</f>
        <v>Rotas do Pinhão</v>
      </c>
      <c r="C4455" s="12" t="s">
        <v>52</v>
      </c>
      <c r="D4455" s="13" t="s">
        <v>4986</v>
      </c>
      <c r="E4455" s="12" t="s">
        <v>3033</v>
      </c>
      <c r="F4455" s="12" t="s">
        <v>3034</v>
      </c>
      <c r="G4455" s="12" t="s">
        <v>3035</v>
      </c>
      <c r="H4455" s="9" t="s">
        <v>6692</v>
      </c>
      <c r="I4455" s="12" t="s">
        <v>6768</v>
      </c>
      <c r="J4455" s="9" t="s">
        <v>3033</v>
      </c>
      <c r="K4455" s="15">
        <v>44666</v>
      </c>
      <c r="L4455" s="17">
        <v>44197</v>
      </c>
    </row>
    <row r="4456" spans="1:12" ht="30" x14ac:dyDescent="0.25">
      <c r="A4456" s="10" t="s">
        <v>9</v>
      </c>
      <c r="B4456" s="11" t="str">
        <f>VLOOKUP(C4456,#REF!,2,0)</f>
        <v>Rotas do Pinhão</v>
      </c>
      <c r="C4456" s="12" t="s">
        <v>52</v>
      </c>
      <c r="D4456" s="13" t="s">
        <v>4986</v>
      </c>
      <c r="E4456" s="12" t="s">
        <v>3056</v>
      </c>
      <c r="F4456" s="12" t="s">
        <v>3057</v>
      </c>
      <c r="G4456" s="12" t="s">
        <v>3058</v>
      </c>
      <c r="H4456" s="9" t="s">
        <v>6780</v>
      </c>
      <c r="I4456" s="12" t="s">
        <v>6781</v>
      </c>
      <c r="J4456" s="9" t="s">
        <v>3056</v>
      </c>
      <c r="K4456" s="15">
        <v>44821</v>
      </c>
      <c r="L4456" s="17">
        <v>44197</v>
      </c>
    </row>
    <row r="4457" spans="1:12" ht="30" x14ac:dyDescent="0.25">
      <c r="A4457" s="10" t="s">
        <v>9</v>
      </c>
      <c r="B4457" s="11" t="str">
        <f>VLOOKUP(C4457,#REF!,2,0)</f>
        <v>Rotas do Pinhão</v>
      </c>
      <c r="C4457" s="12" t="s">
        <v>52</v>
      </c>
      <c r="D4457" s="13" t="s">
        <v>4986</v>
      </c>
      <c r="E4457" s="12" t="s">
        <v>3234</v>
      </c>
      <c r="F4457" s="12" t="s">
        <v>3235</v>
      </c>
      <c r="G4457" s="12" t="s">
        <v>3236</v>
      </c>
      <c r="H4457" s="9" t="s">
        <v>6889</v>
      </c>
      <c r="I4457" s="12" t="s">
        <v>6890</v>
      </c>
      <c r="J4457" s="9" t="s">
        <v>3234</v>
      </c>
      <c r="K4457" s="15">
        <v>44227</v>
      </c>
      <c r="L4457" s="17">
        <v>44197</v>
      </c>
    </row>
    <row r="4458" spans="1:12" ht="45" x14ac:dyDescent="0.25">
      <c r="A4458" s="10" t="s">
        <v>9</v>
      </c>
      <c r="B4458" s="11" t="str">
        <f>VLOOKUP(C4458,#REF!,2,0)</f>
        <v>Rotas do Pinhão</v>
      </c>
      <c r="C4458" s="12" t="s">
        <v>52</v>
      </c>
      <c r="D4458" s="13" t="s">
        <v>4986</v>
      </c>
      <c r="E4458" s="12" t="s">
        <v>3302</v>
      </c>
      <c r="F4458" s="12" t="s">
        <v>3303</v>
      </c>
      <c r="G4458" s="12" t="s">
        <v>3304</v>
      </c>
      <c r="H4458" s="9" t="s">
        <v>6928</v>
      </c>
      <c r="I4458" s="12" t="s">
        <v>6929</v>
      </c>
      <c r="J4458" s="9" t="s">
        <v>3302</v>
      </c>
      <c r="K4458" s="15">
        <v>44233</v>
      </c>
      <c r="L4458" s="17">
        <v>44197</v>
      </c>
    </row>
    <row r="4459" spans="1:12" ht="45" x14ac:dyDescent="0.25">
      <c r="A4459" s="10" t="s">
        <v>9</v>
      </c>
      <c r="B4459" s="11" t="str">
        <f>VLOOKUP(C4459,#REF!,2,0)</f>
        <v>Rotas do Pinhão</v>
      </c>
      <c r="C4459" s="12" t="s">
        <v>52</v>
      </c>
      <c r="D4459" s="13" t="s">
        <v>4986</v>
      </c>
      <c r="E4459" s="12" t="s">
        <v>3567</v>
      </c>
      <c r="F4459" s="12" t="s">
        <v>3568</v>
      </c>
      <c r="G4459" s="12" t="s">
        <v>3568</v>
      </c>
      <c r="H4459" s="9" t="s">
        <v>7085</v>
      </c>
      <c r="I4459" s="12" t="s">
        <v>21082</v>
      </c>
      <c r="J4459" s="9" t="s">
        <v>3567</v>
      </c>
      <c r="K4459" s="15">
        <v>44302</v>
      </c>
      <c r="L4459" s="17">
        <v>44197</v>
      </c>
    </row>
    <row r="4460" spans="1:12" x14ac:dyDescent="0.25">
      <c r="A4460" s="10" t="s">
        <v>9</v>
      </c>
      <c r="B4460" s="11" t="str">
        <f>VLOOKUP(C4460,#REF!,2,0)</f>
        <v>Rotas do Pinhão</v>
      </c>
      <c r="C4460" s="12" t="s">
        <v>52</v>
      </c>
      <c r="D4460" s="13" t="s">
        <v>4986</v>
      </c>
      <c r="E4460" s="12" t="s">
        <v>3627</v>
      </c>
      <c r="F4460" s="12" t="s">
        <v>3628</v>
      </c>
      <c r="G4460" s="12" t="s">
        <v>3629</v>
      </c>
      <c r="H4460" s="9" t="s">
        <v>7123</v>
      </c>
      <c r="I4460" s="12" t="s">
        <v>7124</v>
      </c>
      <c r="J4460" s="9" t="s">
        <v>3627</v>
      </c>
      <c r="K4460" s="15">
        <v>44322</v>
      </c>
      <c r="L4460" s="17">
        <v>44197</v>
      </c>
    </row>
    <row r="4461" spans="1:12" ht="45" x14ac:dyDescent="0.25">
      <c r="A4461" s="10" t="s">
        <v>9</v>
      </c>
      <c r="B4461" s="11" t="str">
        <f>VLOOKUP(C4461,#REF!,2,0)</f>
        <v>Rotas do Pinhão</v>
      </c>
      <c r="C4461" s="12" t="s">
        <v>52</v>
      </c>
      <c r="D4461" s="13" t="s">
        <v>4986</v>
      </c>
      <c r="E4461" s="12" t="s">
        <v>3731</v>
      </c>
      <c r="F4461" s="12" t="s">
        <v>3732</v>
      </c>
      <c r="G4461" s="12" t="s">
        <v>3733</v>
      </c>
      <c r="H4461" s="9" t="s">
        <v>7186</v>
      </c>
      <c r="I4461" s="12" t="s">
        <v>7187</v>
      </c>
      <c r="J4461" s="9" t="s">
        <v>3731</v>
      </c>
      <c r="K4461" s="15">
        <v>44351</v>
      </c>
      <c r="L4461" s="17">
        <v>44197</v>
      </c>
    </row>
    <row r="4462" spans="1:12" ht="45" x14ac:dyDescent="0.25">
      <c r="A4462" s="10" t="s">
        <v>9</v>
      </c>
      <c r="B4462" s="11" t="str">
        <f>VLOOKUP(C4462,#REF!,2,0)</f>
        <v>Rotas do Pinhão</v>
      </c>
      <c r="C4462" s="12" t="s">
        <v>52</v>
      </c>
      <c r="D4462" s="13" t="s">
        <v>4986</v>
      </c>
      <c r="E4462" s="12" t="s">
        <v>3836</v>
      </c>
      <c r="F4462" s="12" t="s">
        <v>3837</v>
      </c>
      <c r="G4462" s="12" t="s">
        <v>3838</v>
      </c>
      <c r="H4462" s="9" t="s">
        <v>7249</v>
      </c>
      <c r="I4462" s="12" t="s">
        <v>21100</v>
      </c>
      <c r="J4462" s="9" t="s">
        <v>3836</v>
      </c>
      <c r="K4462" s="15">
        <v>44388</v>
      </c>
      <c r="L4462" s="17">
        <v>44197</v>
      </c>
    </row>
    <row r="4463" spans="1:12" ht="30" x14ac:dyDescent="0.25">
      <c r="A4463" s="10" t="s">
        <v>9</v>
      </c>
      <c r="B4463" s="11" t="str">
        <f>VLOOKUP(C4463,#REF!,2,0)</f>
        <v>Rotas do Pinhão</v>
      </c>
      <c r="C4463" s="12" t="s">
        <v>52</v>
      </c>
      <c r="D4463" s="13" t="s">
        <v>4986</v>
      </c>
      <c r="E4463" s="12" t="s">
        <v>3859</v>
      </c>
      <c r="F4463" s="12" t="s">
        <v>1512</v>
      </c>
      <c r="G4463" s="12" t="s">
        <v>3860</v>
      </c>
      <c r="H4463" s="9" t="s">
        <v>7264</v>
      </c>
      <c r="I4463" s="12" t="s">
        <v>5012</v>
      </c>
      <c r="J4463" s="9" t="s">
        <v>3859</v>
      </c>
      <c r="K4463" s="15">
        <v>44400</v>
      </c>
      <c r="L4463" s="17">
        <v>44197</v>
      </c>
    </row>
    <row r="4464" spans="1:12" ht="30" x14ac:dyDescent="0.25">
      <c r="A4464" s="10" t="s">
        <v>9</v>
      </c>
      <c r="B4464" s="11" t="str">
        <f>VLOOKUP(C4464,#REF!,2,0)</f>
        <v>Rotas do Pinhão</v>
      </c>
      <c r="C4464" s="12" t="s">
        <v>52</v>
      </c>
      <c r="D4464" s="13" t="s">
        <v>4986</v>
      </c>
      <c r="E4464" s="12" t="s">
        <v>3946</v>
      </c>
      <c r="F4464" s="12" t="s">
        <v>3947</v>
      </c>
      <c r="G4464" s="12" t="s">
        <v>3948</v>
      </c>
      <c r="H4464" s="9" t="s">
        <v>7322</v>
      </c>
      <c r="I4464" s="12" t="s">
        <v>7323</v>
      </c>
      <c r="J4464" s="9" t="s">
        <v>3946</v>
      </c>
      <c r="K4464" s="15">
        <v>44435</v>
      </c>
      <c r="L4464" s="17">
        <v>44197</v>
      </c>
    </row>
    <row r="4465" spans="1:12" ht="30" x14ac:dyDescent="0.25">
      <c r="A4465" s="10" t="s">
        <v>9</v>
      </c>
      <c r="B4465" s="11" t="str">
        <f>VLOOKUP(C4465,#REF!,2,0)</f>
        <v>Rotas do Pinhão</v>
      </c>
      <c r="C4465" s="12" t="s">
        <v>52</v>
      </c>
      <c r="D4465" s="13" t="s">
        <v>4986</v>
      </c>
      <c r="E4465" s="12" t="s">
        <v>4000</v>
      </c>
      <c r="F4465" s="12" t="s">
        <v>2445</v>
      </c>
      <c r="G4465" s="12" t="s">
        <v>2446</v>
      </c>
      <c r="H4465" s="9" t="s">
        <v>7357</v>
      </c>
      <c r="I4465" s="12" t="s">
        <v>5414</v>
      </c>
      <c r="J4465" s="9" t="s">
        <v>4000</v>
      </c>
      <c r="K4465" s="15">
        <v>44450</v>
      </c>
      <c r="L4465" s="17">
        <v>44197</v>
      </c>
    </row>
    <row r="4466" spans="1:12" ht="30" x14ac:dyDescent="0.25">
      <c r="A4466" s="10" t="s">
        <v>9</v>
      </c>
      <c r="B4466" s="11" t="str">
        <f>VLOOKUP(C4466,#REF!,2,0)</f>
        <v>Rotas do Pinhão</v>
      </c>
      <c r="C4466" s="12" t="s">
        <v>52</v>
      </c>
      <c r="D4466" s="13" t="s">
        <v>4986</v>
      </c>
      <c r="E4466" s="12" t="s">
        <v>4007</v>
      </c>
      <c r="F4466" s="12" t="s">
        <v>4008</v>
      </c>
      <c r="G4466" s="12" t="s">
        <v>4009</v>
      </c>
      <c r="H4466" s="9" t="s">
        <v>7362</v>
      </c>
      <c r="I4466" s="12" t="s">
        <v>7363</v>
      </c>
      <c r="J4466" s="9" t="s">
        <v>4007</v>
      </c>
      <c r="K4466" s="15">
        <v>44465</v>
      </c>
      <c r="L4466" s="17">
        <v>44197</v>
      </c>
    </row>
    <row r="4467" spans="1:12" ht="30" x14ac:dyDescent="0.25">
      <c r="A4467" s="10" t="s">
        <v>9</v>
      </c>
      <c r="B4467" s="11" t="str">
        <f>VLOOKUP(C4467,#REF!,2,0)</f>
        <v>Rotas do Pinhão</v>
      </c>
      <c r="C4467" s="12" t="s">
        <v>52</v>
      </c>
      <c r="D4467" s="13" t="s">
        <v>4986</v>
      </c>
      <c r="E4467" s="12" t="s">
        <v>4019</v>
      </c>
      <c r="F4467" s="12" t="s">
        <v>4020</v>
      </c>
      <c r="G4467" s="12" t="s">
        <v>21920</v>
      </c>
      <c r="H4467" s="9" t="s">
        <v>7372</v>
      </c>
      <c r="I4467" s="12" t="s">
        <v>7373</v>
      </c>
      <c r="J4467" s="9" t="s">
        <v>4019</v>
      </c>
      <c r="K4467" s="15">
        <v>44521</v>
      </c>
      <c r="L4467" s="17">
        <v>44197</v>
      </c>
    </row>
    <row r="4468" spans="1:12" ht="30" x14ac:dyDescent="0.25">
      <c r="A4468" s="10" t="s">
        <v>9</v>
      </c>
      <c r="B4468" s="11" t="str">
        <f>VLOOKUP(C4468,#REF!,2,0)</f>
        <v>Rotas do Pinhão</v>
      </c>
      <c r="C4468" s="12" t="s">
        <v>52</v>
      </c>
      <c r="D4468" s="13" t="s">
        <v>4986</v>
      </c>
      <c r="E4468" s="12" t="s">
        <v>4108</v>
      </c>
      <c r="F4468" s="12" t="s">
        <v>4109</v>
      </c>
      <c r="G4468" s="12" t="s">
        <v>4110</v>
      </c>
      <c r="H4468" s="9" t="s">
        <v>7430</v>
      </c>
      <c r="I4468" s="12" t="s">
        <v>21115</v>
      </c>
      <c r="J4468" s="9" t="s">
        <v>4108</v>
      </c>
      <c r="K4468" s="15">
        <v>44485</v>
      </c>
      <c r="L4468" s="17">
        <v>44197</v>
      </c>
    </row>
    <row r="4469" spans="1:12" ht="45" x14ac:dyDescent="0.25">
      <c r="A4469" s="10" t="s">
        <v>9</v>
      </c>
      <c r="B4469" s="11" t="str">
        <f>VLOOKUP(C4469,#REF!,2,0)</f>
        <v>Rotas do Pinhão</v>
      </c>
      <c r="C4469" s="12" t="s">
        <v>52</v>
      </c>
      <c r="D4469" s="13" t="s">
        <v>4986</v>
      </c>
      <c r="E4469" s="12" t="s">
        <v>4141</v>
      </c>
      <c r="F4469" s="12" t="s">
        <v>4142</v>
      </c>
      <c r="G4469" s="12" t="s">
        <v>4143</v>
      </c>
      <c r="H4469" s="9" t="s">
        <v>7448</v>
      </c>
      <c r="I4469" s="12" t="s">
        <v>21118</v>
      </c>
      <c r="J4469" s="9" t="s">
        <v>4141</v>
      </c>
      <c r="K4469" s="15">
        <v>44493</v>
      </c>
      <c r="L4469" s="17">
        <v>44197</v>
      </c>
    </row>
    <row r="4470" spans="1:12" ht="30" x14ac:dyDescent="0.25">
      <c r="A4470" s="10" t="s">
        <v>9</v>
      </c>
      <c r="B4470" s="11" t="str">
        <f>VLOOKUP(C4470,#REF!,2,0)</f>
        <v>Rotas do Pinhão</v>
      </c>
      <c r="C4470" s="12" t="s">
        <v>52</v>
      </c>
      <c r="D4470" s="13" t="s">
        <v>4986</v>
      </c>
      <c r="E4470" s="12" t="s">
        <v>4323</v>
      </c>
      <c r="F4470" s="12" t="s">
        <v>4324</v>
      </c>
      <c r="G4470" s="12" t="s">
        <v>4325</v>
      </c>
      <c r="H4470" s="9" t="s">
        <v>7548</v>
      </c>
      <c r="I4470" s="12" t="s">
        <v>21144</v>
      </c>
      <c r="J4470" s="9" t="s">
        <v>4323</v>
      </c>
      <c r="K4470" s="15">
        <v>44568</v>
      </c>
      <c r="L4470" s="17">
        <v>44197</v>
      </c>
    </row>
    <row r="4471" spans="1:12" ht="30" x14ac:dyDescent="0.25">
      <c r="A4471" s="10" t="s">
        <v>9</v>
      </c>
      <c r="B4471" s="11" t="str">
        <f>VLOOKUP(C4471,#REF!,2,0)</f>
        <v>Rotas do Pinhão</v>
      </c>
      <c r="C4471" s="12" t="s">
        <v>52</v>
      </c>
      <c r="D4471" s="13" t="s">
        <v>4986</v>
      </c>
      <c r="E4471" s="12" t="s">
        <v>4497</v>
      </c>
      <c r="F4471" s="12" t="s">
        <v>4498</v>
      </c>
      <c r="G4471" s="12" t="s">
        <v>4499</v>
      </c>
      <c r="H4471" s="9" t="s">
        <v>7628</v>
      </c>
      <c r="I4471" s="12" t="s">
        <v>7629</v>
      </c>
      <c r="J4471" s="9" t="s">
        <v>4497</v>
      </c>
      <c r="K4471" s="15">
        <v>44626</v>
      </c>
      <c r="L4471" s="17">
        <v>44197</v>
      </c>
    </row>
    <row r="4472" spans="1:12" ht="30" x14ac:dyDescent="0.25">
      <c r="A4472" s="10" t="s">
        <v>9</v>
      </c>
      <c r="B4472" s="11" t="str">
        <f>VLOOKUP(C4472,#REF!,2,0)</f>
        <v>Rotas do Pinhão</v>
      </c>
      <c r="C4472" s="12" t="s">
        <v>52</v>
      </c>
      <c r="D4472" s="13" t="s">
        <v>4986</v>
      </c>
      <c r="E4472" s="12" t="s">
        <v>4531</v>
      </c>
      <c r="F4472" s="12" t="s">
        <v>4532</v>
      </c>
      <c r="G4472" s="12" t="s">
        <v>4533</v>
      </c>
      <c r="H4472" s="9" t="s">
        <v>7646</v>
      </c>
      <c r="I4472" s="12" t="s">
        <v>21180</v>
      </c>
      <c r="J4472" s="9" t="s">
        <v>4531</v>
      </c>
      <c r="K4472" s="15">
        <v>44637</v>
      </c>
      <c r="L4472" s="17">
        <v>44197</v>
      </c>
    </row>
    <row r="4473" spans="1:12" ht="30" x14ac:dyDescent="0.25">
      <c r="A4473" s="10" t="s">
        <v>9</v>
      </c>
      <c r="B4473" s="11" t="str">
        <f>VLOOKUP(C4473,#REF!,2,0)</f>
        <v>Rotas do Pinhão</v>
      </c>
      <c r="C4473" s="12" t="s">
        <v>52</v>
      </c>
      <c r="D4473" s="13" t="s">
        <v>4986</v>
      </c>
      <c r="E4473" s="12" t="s">
        <v>4770</v>
      </c>
      <c r="F4473" s="12" t="s">
        <v>4771</v>
      </c>
      <c r="G4473" s="12" t="s">
        <v>4772</v>
      </c>
      <c r="H4473" s="9" t="s">
        <v>7768</v>
      </c>
      <c r="I4473" s="12" t="s">
        <v>7769</v>
      </c>
      <c r="J4473" s="9" t="s">
        <v>4770</v>
      </c>
      <c r="K4473" s="15">
        <v>44786</v>
      </c>
      <c r="L4473" s="17">
        <v>44197</v>
      </c>
    </row>
    <row r="4474" spans="1:12" ht="30" x14ac:dyDescent="0.25">
      <c r="A4474" s="10" t="s">
        <v>9</v>
      </c>
      <c r="B4474" s="11" t="str">
        <f>VLOOKUP(C4474,#REF!,2,0)</f>
        <v>Rotas do Pinhão</v>
      </c>
      <c r="C4474" s="12" t="s">
        <v>52</v>
      </c>
      <c r="D4474" s="13" t="s">
        <v>4986</v>
      </c>
      <c r="E4474" s="12" t="s">
        <v>4796</v>
      </c>
      <c r="F4474" s="12" t="s">
        <v>4797</v>
      </c>
      <c r="G4474" s="12" t="s">
        <v>4798</v>
      </c>
      <c r="H4474" s="9" t="s">
        <v>7780</v>
      </c>
      <c r="I4474" s="12" t="s">
        <v>21221</v>
      </c>
      <c r="J4474" s="9" t="s">
        <v>4796</v>
      </c>
      <c r="K4474" s="15">
        <v>44799</v>
      </c>
      <c r="L4474" s="17">
        <v>44197</v>
      </c>
    </row>
    <row r="4475" spans="1:12" ht="45" x14ac:dyDescent="0.25">
      <c r="A4475" s="10" t="s">
        <v>9</v>
      </c>
      <c r="B4475" s="11" t="str">
        <f>VLOOKUP(C4475,#REF!,2,0)</f>
        <v>Rotas do Pinhão</v>
      </c>
      <c r="C4475" s="12" t="s">
        <v>52</v>
      </c>
      <c r="D4475" s="13" t="s">
        <v>7869</v>
      </c>
      <c r="E4475" s="12" t="s">
        <v>7872</v>
      </c>
      <c r="F4475" s="12" t="s">
        <v>7873</v>
      </c>
      <c r="G4475" s="12" t="s">
        <v>7874</v>
      </c>
      <c r="H4475" s="9" t="s">
        <v>7900</v>
      </c>
      <c r="I4475" s="12" t="s">
        <v>21260</v>
      </c>
      <c r="J4475" s="9" t="s">
        <v>7872</v>
      </c>
      <c r="K4475" s="15">
        <v>44783</v>
      </c>
      <c r="L4475" s="17">
        <v>44197</v>
      </c>
    </row>
    <row r="4476" spans="1:12" ht="30" x14ac:dyDescent="0.25">
      <c r="A4476" s="10" t="s">
        <v>9</v>
      </c>
      <c r="B4476" s="11" t="str">
        <f>VLOOKUP(C4476,#REF!,2,0)</f>
        <v>Rotas do Pinhão</v>
      </c>
      <c r="C4476" s="12" t="s">
        <v>52</v>
      </c>
      <c r="D4476" s="13" t="s">
        <v>8183</v>
      </c>
      <c r="E4476" s="12" t="s">
        <v>8242</v>
      </c>
      <c r="F4476" s="12" t="s">
        <v>8243</v>
      </c>
      <c r="G4476" s="12" t="s">
        <v>8244</v>
      </c>
      <c r="H4476" s="9" t="s">
        <v>8409</v>
      </c>
      <c r="I4476" s="12" t="s">
        <v>8410</v>
      </c>
      <c r="J4476" s="9" t="s">
        <v>8242</v>
      </c>
      <c r="K4476" s="15">
        <v>44487</v>
      </c>
      <c r="L4476" s="17">
        <v>44197</v>
      </c>
    </row>
    <row r="4477" spans="1:12" ht="30" x14ac:dyDescent="0.25">
      <c r="A4477" s="10" t="s">
        <v>9</v>
      </c>
      <c r="B4477" s="11" t="str">
        <f>VLOOKUP(C4477,#REF!,2,0)</f>
        <v>Rotas do Pinhão</v>
      </c>
      <c r="C4477" s="12" t="s">
        <v>52</v>
      </c>
      <c r="D4477" s="13" t="s">
        <v>8487</v>
      </c>
      <c r="E4477" s="12" t="s">
        <v>8645</v>
      </c>
      <c r="F4477" s="12" t="s">
        <v>8646</v>
      </c>
      <c r="G4477" s="12" t="s">
        <v>8647</v>
      </c>
      <c r="H4477" s="9" t="s">
        <v>10599</v>
      </c>
      <c r="I4477" s="12" t="s">
        <v>10600</v>
      </c>
      <c r="J4477" s="9" t="s">
        <v>8645</v>
      </c>
      <c r="K4477" s="15">
        <v>44511</v>
      </c>
      <c r="L4477" s="17">
        <v>44197</v>
      </c>
    </row>
    <row r="4478" spans="1:12" ht="30" x14ac:dyDescent="0.25">
      <c r="A4478" s="10" t="s">
        <v>9</v>
      </c>
      <c r="B4478" s="11" t="str">
        <f>VLOOKUP(C4478,#REF!,2,0)</f>
        <v>Rotas do Pinhão</v>
      </c>
      <c r="C4478" s="12" t="s">
        <v>52</v>
      </c>
      <c r="D4478" s="13" t="s">
        <v>8487</v>
      </c>
      <c r="E4478" s="12" t="s">
        <v>8714</v>
      </c>
      <c r="F4478" s="12" t="s">
        <v>8510</v>
      </c>
      <c r="G4478" s="12" t="s">
        <v>8715</v>
      </c>
      <c r="H4478" s="9" t="s">
        <v>10644</v>
      </c>
      <c r="I4478" s="12" t="s">
        <v>10645</v>
      </c>
      <c r="J4478" s="9" t="s">
        <v>8714</v>
      </c>
      <c r="K4478" s="15">
        <v>44533</v>
      </c>
      <c r="L4478" s="17">
        <v>44197</v>
      </c>
    </row>
    <row r="4479" spans="1:12" ht="30" x14ac:dyDescent="0.25">
      <c r="A4479" s="10" t="s">
        <v>9</v>
      </c>
      <c r="B4479" s="11" t="str">
        <f>VLOOKUP(C4479,#REF!,2,0)</f>
        <v>Rotas do Pinhão</v>
      </c>
      <c r="C4479" s="12" t="s">
        <v>52</v>
      </c>
      <c r="D4479" s="13" t="s">
        <v>8487</v>
      </c>
      <c r="E4479" s="12" t="s">
        <v>8885</v>
      </c>
      <c r="F4479" s="12" t="s">
        <v>8886</v>
      </c>
      <c r="G4479" s="12" t="s">
        <v>8887</v>
      </c>
      <c r="H4479" s="9" t="s">
        <v>10756</v>
      </c>
      <c r="I4479" s="12" t="s">
        <v>10757</v>
      </c>
      <c r="J4479" s="9" t="s">
        <v>8885</v>
      </c>
      <c r="K4479" s="15">
        <v>44720</v>
      </c>
      <c r="L4479" s="17">
        <v>44197</v>
      </c>
    </row>
    <row r="4480" spans="1:12" ht="30" x14ac:dyDescent="0.25">
      <c r="A4480" s="10" t="s">
        <v>9</v>
      </c>
      <c r="B4480" s="11" t="str">
        <f>VLOOKUP(C4480,#REF!,2,0)</f>
        <v>Rotas do Pinhão</v>
      </c>
      <c r="C4480" s="12" t="s">
        <v>52</v>
      </c>
      <c r="D4480" s="13" t="s">
        <v>8487</v>
      </c>
      <c r="E4480" s="12" t="s">
        <v>9185</v>
      </c>
      <c r="F4480" s="12" t="s">
        <v>8510</v>
      </c>
      <c r="G4480" s="12" t="s">
        <v>9186</v>
      </c>
      <c r="H4480" s="9" t="s">
        <v>10959</v>
      </c>
      <c r="I4480" s="12" t="s">
        <v>10960</v>
      </c>
      <c r="J4480" s="9" t="s">
        <v>9185</v>
      </c>
      <c r="K4480" s="15">
        <v>44734</v>
      </c>
      <c r="L4480" s="17">
        <v>44197</v>
      </c>
    </row>
    <row r="4481" spans="1:12" ht="30" x14ac:dyDescent="0.25">
      <c r="A4481" s="10" t="s">
        <v>9</v>
      </c>
      <c r="B4481" s="11" t="str">
        <f>VLOOKUP(C4481,#REF!,2,0)</f>
        <v>Rotas do Pinhão</v>
      </c>
      <c r="C4481" s="12" t="s">
        <v>52</v>
      </c>
      <c r="D4481" s="13" t="s">
        <v>8487</v>
      </c>
      <c r="E4481" s="12" t="s">
        <v>9473</v>
      </c>
      <c r="F4481" s="12" t="s">
        <v>8857</v>
      </c>
      <c r="G4481" s="12" t="s">
        <v>9474</v>
      </c>
      <c r="H4481" s="9" t="s">
        <v>11153</v>
      </c>
      <c r="I4481" s="12" t="s">
        <v>21293</v>
      </c>
      <c r="J4481" s="9" t="s">
        <v>9473</v>
      </c>
      <c r="K4481" s="15">
        <v>44692</v>
      </c>
      <c r="L4481" s="17">
        <v>44197</v>
      </c>
    </row>
    <row r="4482" spans="1:12" ht="45" x14ac:dyDescent="0.25">
      <c r="A4482" s="10" t="s">
        <v>9</v>
      </c>
      <c r="B4482" s="11" t="str">
        <f>VLOOKUP(C4482,#REF!,2,0)</f>
        <v>Rotas do Pinhão</v>
      </c>
      <c r="C4482" s="12" t="s">
        <v>52</v>
      </c>
      <c r="D4482" s="13" t="s">
        <v>8487</v>
      </c>
      <c r="E4482" s="12" t="s">
        <v>9741</v>
      </c>
      <c r="F4482" s="12" t="s">
        <v>9545</v>
      </c>
      <c r="G4482" s="12" t="s">
        <v>22205</v>
      </c>
      <c r="H4482" s="9" t="s">
        <v>11329</v>
      </c>
      <c r="I4482" s="12" t="s">
        <v>21303</v>
      </c>
      <c r="J4482" s="9" t="s">
        <v>9741</v>
      </c>
      <c r="K4482" s="15">
        <v>44834</v>
      </c>
      <c r="L4482" s="17">
        <v>44197</v>
      </c>
    </row>
    <row r="4483" spans="1:12" ht="45" x14ac:dyDescent="0.25">
      <c r="A4483" s="10" t="s">
        <v>9</v>
      </c>
      <c r="B4483" s="11" t="str">
        <f>VLOOKUP(C4483,#REF!,2,0)</f>
        <v>Rotas do Pinhão</v>
      </c>
      <c r="C4483" s="12" t="s">
        <v>52</v>
      </c>
      <c r="D4483" s="13" t="s">
        <v>8487</v>
      </c>
      <c r="E4483" s="12" t="s">
        <v>10044</v>
      </c>
      <c r="F4483" s="12" t="s">
        <v>10045</v>
      </c>
      <c r="G4483" s="12" t="s">
        <v>10046</v>
      </c>
      <c r="H4483" s="9" t="s">
        <v>10638</v>
      </c>
      <c r="I4483" s="12" t="s">
        <v>21322</v>
      </c>
      <c r="J4483" s="9" t="s">
        <v>10044</v>
      </c>
      <c r="K4483" s="15">
        <v>44445</v>
      </c>
      <c r="L4483" s="17">
        <v>44197</v>
      </c>
    </row>
    <row r="4484" spans="1:12" ht="30" x14ac:dyDescent="0.25">
      <c r="A4484" s="10" t="s">
        <v>9</v>
      </c>
      <c r="B4484" s="11" t="str">
        <f>VLOOKUP(C4484,#REF!,2,0)</f>
        <v>Rotas do Pinhão</v>
      </c>
      <c r="C4484" s="12" t="s">
        <v>52</v>
      </c>
      <c r="D4484" s="13" t="s">
        <v>8487</v>
      </c>
      <c r="E4484" s="12" t="s">
        <v>10135</v>
      </c>
      <c r="F4484" s="12" t="s">
        <v>223</v>
      </c>
      <c r="G4484" s="12" t="s">
        <v>22236</v>
      </c>
      <c r="H4484" s="9" t="s">
        <v>11570</v>
      </c>
      <c r="I4484" s="12" t="s">
        <v>11571</v>
      </c>
      <c r="J4484" s="9" t="s">
        <v>10135</v>
      </c>
      <c r="K4484" s="15">
        <v>44636</v>
      </c>
      <c r="L4484" s="17">
        <v>44197</v>
      </c>
    </row>
    <row r="4485" spans="1:12" ht="30" x14ac:dyDescent="0.25">
      <c r="A4485" s="10" t="s">
        <v>9</v>
      </c>
      <c r="B4485" s="11" t="str">
        <f>VLOOKUP(C4485,#REF!,2,0)</f>
        <v>Rotas do Pinhão</v>
      </c>
      <c r="C4485" s="12" t="s">
        <v>52</v>
      </c>
      <c r="D4485" s="13" t="s">
        <v>8487</v>
      </c>
      <c r="E4485" s="12" t="s">
        <v>10204</v>
      </c>
      <c r="F4485" s="12" t="s">
        <v>8886</v>
      </c>
      <c r="G4485" s="12" t="s">
        <v>22243</v>
      </c>
      <c r="H4485" s="9" t="s">
        <v>11620</v>
      </c>
      <c r="I4485" s="12" t="s">
        <v>10757</v>
      </c>
      <c r="J4485" s="9" t="s">
        <v>10204</v>
      </c>
      <c r="K4485" s="15">
        <v>44721</v>
      </c>
      <c r="L4485" s="17">
        <v>44197</v>
      </c>
    </row>
    <row r="4486" spans="1:12" ht="30" x14ac:dyDescent="0.25">
      <c r="A4486" s="10" t="s">
        <v>9</v>
      </c>
      <c r="B4486" s="11" t="str">
        <f>VLOOKUP(C4486,#REF!,2,0)</f>
        <v>Rotas do Pinhão</v>
      </c>
      <c r="C4486" s="12" t="s">
        <v>52</v>
      </c>
      <c r="D4486" s="13" t="s">
        <v>11801</v>
      </c>
      <c r="E4486" s="12" t="s">
        <v>11956</v>
      </c>
      <c r="F4486" s="12" t="s">
        <v>11957</v>
      </c>
      <c r="G4486" s="12" t="s">
        <v>11958</v>
      </c>
      <c r="H4486" s="9" t="s">
        <v>12674</v>
      </c>
      <c r="I4486" s="12" t="s">
        <v>12675</v>
      </c>
      <c r="J4486" s="9" t="s">
        <v>11956</v>
      </c>
      <c r="K4486" s="15">
        <v>44575</v>
      </c>
      <c r="L4486" s="17">
        <v>44197</v>
      </c>
    </row>
    <row r="4487" spans="1:12" ht="45" x14ac:dyDescent="0.25">
      <c r="A4487" s="10" t="s">
        <v>9</v>
      </c>
      <c r="B4487" s="11" t="str">
        <f>VLOOKUP(C4487,#REF!,2,0)</f>
        <v>Rotas do Pinhão</v>
      </c>
      <c r="C4487" s="12" t="s">
        <v>52</v>
      </c>
      <c r="D4487" s="13" t="s">
        <v>11801</v>
      </c>
      <c r="E4487" s="12" t="s">
        <v>3302</v>
      </c>
      <c r="F4487" s="12" t="s">
        <v>3303</v>
      </c>
      <c r="G4487" s="12" t="s">
        <v>3304</v>
      </c>
      <c r="H4487" s="9" t="s">
        <v>6928</v>
      </c>
      <c r="I4487" s="12" t="s">
        <v>6929</v>
      </c>
      <c r="J4487" s="9" t="s">
        <v>3302</v>
      </c>
      <c r="K4487" s="15">
        <v>44232</v>
      </c>
      <c r="L4487" s="17">
        <v>44197</v>
      </c>
    </row>
    <row r="4488" spans="1:12" ht="30" x14ac:dyDescent="0.25">
      <c r="A4488" s="10" t="s">
        <v>9</v>
      </c>
      <c r="B4488" s="11" t="str">
        <f>VLOOKUP(C4488,#REF!,2,0)</f>
        <v>Rotas do Pinhão</v>
      </c>
      <c r="C4488" s="12" t="s">
        <v>52</v>
      </c>
      <c r="D4488" s="13" t="s">
        <v>11801</v>
      </c>
      <c r="E4488" s="12" t="s">
        <v>12138</v>
      </c>
      <c r="F4488" s="12" t="s">
        <v>12139</v>
      </c>
      <c r="G4488" s="12" t="s">
        <v>12140</v>
      </c>
      <c r="H4488" s="9" t="s">
        <v>12790</v>
      </c>
      <c r="I4488" s="12" t="s">
        <v>13471</v>
      </c>
      <c r="J4488" s="9" t="s">
        <v>12138</v>
      </c>
      <c r="K4488" s="15">
        <v>44289</v>
      </c>
      <c r="L4488" s="17">
        <v>44197</v>
      </c>
    </row>
    <row r="4489" spans="1:12" ht="30" x14ac:dyDescent="0.25">
      <c r="A4489" s="10" t="s">
        <v>9</v>
      </c>
      <c r="B4489" s="11" t="str">
        <f>VLOOKUP(C4489,#REF!,2,0)</f>
        <v>Rotas do Pinhão</v>
      </c>
      <c r="C4489" s="12" t="s">
        <v>52</v>
      </c>
      <c r="D4489" s="13" t="s">
        <v>11801</v>
      </c>
      <c r="E4489" s="12" t="s">
        <v>12212</v>
      </c>
      <c r="F4489" s="12" t="s">
        <v>12213</v>
      </c>
      <c r="G4489" s="12" t="s">
        <v>12214</v>
      </c>
      <c r="H4489" s="9" t="s">
        <v>12831</v>
      </c>
      <c r="I4489" s="12" t="s">
        <v>12832</v>
      </c>
      <c r="J4489" s="9" t="s">
        <v>12212</v>
      </c>
      <c r="K4489" s="15">
        <v>44373</v>
      </c>
      <c r="L4489" s="17">
        <v>44197</v>
      </c>
    </row>
    <row r="4490" spans="1:12" ht="45" x14ac:dyDescent="0.25">
      <c r="A4490" s="10" t="s">
        <v>9</v>
      </c>
      <c r="B4490" s="11" t="str">
        <f>VLOOKUP(C4490,#REF!,2,0)</f>
        <v>Rotas do Pinhão</v>
      </c>
      <c r="C4490" s="12" t="s">
        <v>52</v>
      </c>
      <c r="D4490" s="13" t="s">
        <v>11801</v>
      </c>
      <c r="E4490" s="12" t="s">
        <v>1974</v>
      </c>
      <c r="F4490" s="12" t="s">
        <v>1975</v>
      </c>
      <c r="G4490" s="12" t="s">
        <v>12266</v>
      </c>
      <c r="H4490" s="9" t="s">
        <v>12865</v>
      </c>
      <c r="I4490" s="12" t="s">
        <v>6082</v>
      </c>
      <c r="J4490" s="9" t="s">
        <v>1974</v>
      </c>
      <c r="K4490" s="15">
        <v>44427</v>
      </c>
      <c r="L4490" s="17">
        <v>44197</v>
      </c>
    </row>
    <row r="4491" spans="1:12" ht="45" x14ac:dyDescent="0.25">
      <c r="A4491" s="10" t="s">
        <v>9</v>
      </c>
      <c r="B4491" s="11" t="str">
        <f>VLOOKUP(C4491,#REF!,2,0)</f>
        <v>Rotas do Pinhão</v>
      </c>
      <c r="C4491" s="12" t="s">
        <v>52</v>
      </c>
      <c r="D4491" s="13" t="s">
        <v>11801</v>
      </c>
      <c r="E4491" s="12" t="s">
        <v>12276</v>
      </c>
      <c r="F4491" s="12" t="s">
        <v>12277</v>
      </c>
      <c r="G4491" s="12" t="s">
        <v>22309</v>
      </c>
      <c r="H4491" s="9" t="s">
        <v>12872</v>
      </c>
      <c r="I4491" s="12" t="s">
        <v>12873</v>
      </c>
      <c r="J4491" s="9" t="s">
        <v>12276</v>
      </c>
      <c r="K4491" s="15">
        <v>44493</v>
      </c>
      <c r="L4491" s="17">
        <v>44197</v>
      </c>
    </row>
    <row r="4492" spans="1:12" ht="30" x14ac:dyDescent="0.25">
      <c r="A4492" s="10" t="s">
        <v>9</v>
      </c>
      <c r="B4492" s="11" t="str">
        <f>VLOOKUP(C4492,#REF!,2,0)</f>
        <v>Rotas do Pinhão</v>
      </c>
      <c r="C4492" s="12" t="s">
        <v>52</v>
      </c>
      <c r="D4492" s="13" t="s">
        <v>11801</v>
      </c>
      <c r="E4492" s="12" t="s">
        <v>12293</v>
      </c>
      <c r="F4492" s="12" t="s">
        <v>12294</v>
      </c>
      <c r="G4492" s="12" t="s">
        <v>12295</v>
      </c>
      <c r="H4492" s="9" t="s">
        <v>12881</v>
      </c>
      <c r="I4492" s="12" t="s">
        <v>12882</v>
      </c>
      <c r="J4492" s="9" t="s">
        <v>12293</v>
      </c>
      <c r="K4492" s="15">
        <v>44501</v>
      </c>
      <c r="L4492" s="17">
        <v>44197</v>
      </c>
    </row>
    <row r="4493" spans="1:12" ht="30" x14ac:dyDescent="0.25">
      <c r="A4493" s="10" t="s">
        <v>9</v>
      </c>
      <c r="B4493" s="11" t="str">
        <f>VLOOKUP(C4493,#REF!,2,0)</f>
        <v>Rotas do Pinhão</v>
      </c>
      <c r="C4493" s="12" t="s">
        <v>52</v>
      </c>
      <c r="D4493" s="13" t="s">
        <v>11801</v>
      </c>
      <c r="E4493" s="12" t="s">
        <v>12421</v>
      </c>
      <c r="F4493" s="12" t="s">
        <v>12422</v>
      </c>
      <c r="G4493" s="12" t="s">
        <v>12423</v>
      </c>
      <c r="H4493" s="9" t="s">
        <v>12964</v>
      </c>
      <c r="I4493" s="12" t="s">
        <v>12965</v>
      </c>
      <c r="J4493" s="9" t="s">
        <v>12421</v>
      </c>
      <c r="K4493" s="15">
        <v>44742</v>
      </c>
      <c r="L4493" s="17">
        <v>44197</v>
      </c>
    </row>
    <row r="4494" spans="1:12" ht="30" x14ac:dyDescent="0.25">
      <c r="A4494" s="10" t="s">
        <v>9</v>
      </c>
      <c r="B4494" s="11" t="str">
        <f>VLOOKUP(C4494,#REF!,2,0)</f>
        <v>Rotas do Pinhão</v>
      </c>
      <c r="C4494" s="12" t="s">
        <v>52</v>
      </c>
      <c r="D4494" s="13" t="s">
        <v>11801</v>
      </c>
      <c r="E4494" s="12" t="s">
        <v>12430</v>
      </c>
      <c r="F4494" s="12" t="s">
        <v>12431</v>
      </c>
      <c r="G4494" s="12" t="s">
        <v>12432</v>
      </c>
      <c r="H4494" s="9" t="s">
        <v>12967</v>
      </c>
      <c r="I4494" s="12" t="s">
        <v>21406</v>
      </c>
      <c r="J4494" s="9" t="s">
        <v>12430</v>
      </c>
      <c r="K4494" s="15">
        <v>44764</v>
      </c>
      <c r="L4494" s="17">
        <v>44197</v>
      </c>
    </row>
    <row r="4495" spans="1:12" ht="45" x14ac:dyDescent="0.25">
      <c r="A4495" s="10" t="s">
        <v>9</v>
      </c>
      <c r="B4495" s="11" t="str">
        <f>VLOOKUP(C4495,#REF!,2,0)</f>
        <v>Rotas do Pinhão</v>
      </c>
      <c r="C4495" s="12" t="s">
        <v>52</v>
      </c>
      <c r="D4495" s="13" t="s">
        <v>13090</v>
      </c>
      <c r="E4495" s="12" t="s">
        <v>13304</v>
      </c>
      <c r="F4495" s="12" t="s">
        <v>13305</v>
      </c>
      <c r="G4495" s="12" t="s">
        <v>13306</v>
      </c>
      <c r="H4495" s="9" t="s">
        <v>13477</v>
      </c>
      <c r="I4495" s="12" t="s">
        <v>21457</v>
      </c>
      <c r="J4495" s="9" t="s">
        <v>13304</v>
      </c>
      <c r="K4495" s="15">
        <v>44780</v>
      </c>
      <c r="L4495" s="17">
        <v>44197</v>
      </c>
    </row>
    <row r="4496" spans="1:12" ht="45" x14ac:dyDescent="0.25">
      <c r="A4496" s="10" t="s">
        <v>9</v>
      </c>
      <c r="B4496" s="11" t="str">
        <f>VLOOKUP(C4496,#REF!,2,0)</f>
        <v>Rotas do Pinhão</v>
      </c>
      <c r="C4496" s="12" t="s">
        <v>52</v>
      </c>
      <c r="D4496" s="13" t="s">
        <v>13090</v>
      </c>
      <c r="E4496" s="12" t="s">
        <v>12421</v>
      </c>
      <c r="F4496" s="12" t="s">
        <v>12422</v>
      </c>
      <c r="G4496" s="12" t="s">
        <v>12423</v>
      </c>
      <c r="H4496" s="9" t="s">
        <v>12964</v>
      </c>
      <c r="I4496" s="12" t="s">
        <v>12965</v>
      </c>
      <c r="J4496" s="9" t="s">
        <v>12421</v>
      </c>
      <c r="K4496" s="15">
        <v>44751</v>
      </c>
      <c r="L4496" s="17">
        <v>44197</v>
      </c>
    </row>
    <row r="4497" spans="1:12" ht="45" x14ac:dyDescent="0.25">
      <c r="A4497" s="10" t="s">
        <v>9</v>
      </c>
      <c r="B4497" s="11" t="str">
        <f>VLOOKUP(C4497,#REF!,2,0)</f>
        <v>Rotas do Pinhão</v>
      </c>
      <c r="C4497" s="12" t="s">
        <v>52</v>
      </c>
      <c r="D4497" s="13" t="s">
        <v>13090</v>
      </c>
      <c r="E4497" s="12" t="s">
        <v>12138</v>
      </c>
      <c r="F4497" s="12" t="s">
        <v>12139</v>
      </c>
      <c r="G4497" s="12" t="s">
        <v>12140</v>
      </c>
      <c r="H4497" s="9" t="s">
        <v>12790</v>
      </c>
      <c r="I4497" s="12" t="s">
        <v>13471</v>
      </c>
      <c r="J4497" s="9" t="s">
        <v>12138</v>
      </c>
      <c r="K4497" s="15">
        <v>44289</v>
      </c>
      <c r="L4497" s="17">
        <v>44197</v>
      </c>
    </row>
    <row r="4498" spans="1:12" ht="45" x14ac:dyDescent="0.25">
      <c r="A4498" s="10" t="s">
        <v>9</v>
      </c>
      <c r="B4498" s="11" t="str">
        <f>VLOOKUP(C4498,#REF!,2,0)</f>
        <v>Rotas do Pinhão</v>
      </c>
      <c r="C4498" s="12" t="s">
        <v>52</v>
      </c>
      <c r="D4498" s="13" t="s">
        <v>13090</v>
      </c>
      <c r="E4498" s="12" t="s">
        <v>22450</v>
      </c>
      <c r="F4498" s="12" t="s">
        <v>22451</v>
      </c>
      <c r="G4498" s="12" t="s">
        <v>22452</v>
      </c>
      <c r="H4498" s="9" t="s">
        <v>22453</v>
      </c>
      <c r="I4498" s="12" t="s">
        <v>22454</v>
      </c>
      <c r="J4498" s="9" t="s">
        <v>22450</v>
      </c>
      <c r="K4498" s="15">
        <v>44952</v>
      </c>
      <c r="L4498" s="17">
        <v>44197</v>
      </c>
    </row>
    <row r="4499" spans="1:12" ht="45" x14ac:dyDescent="0.25">
      <c r="A4499" s="10" t="s">
        <v>9</v>
      </c>
      <c r="B4499" s="11" t="str">
        <f>VLOOKUP(C4499,#REF!,2,0)</f>
        <v>Rotas do Pinhão</v>
      </c>
      <c r="C4499" s="12" t="s">
        <v>52</v>
      </c>
      <c r="D4499" s="13" t="s">
        <v>13090</v>
      </c>
      <c r="E4499" s="12" t="s">
        <v>11956</v>
      </c>
      <c r="F4499" s="12" t="s">
        <v>11957</v>
      </c>
      <c r="G4499" s="12" t="s">
        <v>11958</v>
      </c>
      <c r="H4499" s="9" t="s">
        <v>12674</v>
      </c>
      <c r="I4499" s="12" t="s">
        <v>12675</v>
      </c>
      <c r="J4499" s="9" t="s">
        <v>11956</v>
      </c>
      <c r="K4499" s="15">
        <v>44575</v>
      </c>
      <c r="L4499" s="17">
        <v>44197</v>
      </c>
    </row>
    <row r="4500" spans="1:12" ht="45" x14ac:dyDescent="0.25">
      <c r="A4500" s="10" t="s">
        <v>9</v>
      </c>
      <c r="B4500" s="11" t="str">
        <f>VLOOKUP(C4500,#REF!,2,0)</f>
        <v>Rotas do Pinhão</v>
      </c>
      <c r="C4500" s="12" t="s">
        <v>52</v>
      </c>
      <c r="D4500" s="13" t="s">
        <v>13090</v>
      </c>
      <c r="E4500" s="12" t="s">
        <v>13346</v>
      </c>
      <c r="F4500" s="12" t="s">
        <v>13347</v>
      </c>
      <c r="G4500" s="12" t="s">
        <v>22455</v>
      </c>
      <c r="H4500" s="9" t="s">
        <v>13503</v>
      </c>
      <c r="I4500" s="12" t="s">
        <v>21462</v>
      </c>
      <c r="J4500" s="9" t="s">
        <v>13346</v>
      </c>
      <c r="K4500" s="15">
        <v>44898</v>
      </c>
      <c r="L4500" s="17">
        <v>44197</v>
      </c>
    </row>
    <row r="4501" spans="1:12" ht="45" x14ac:dyDescent="0.25">
      <c r="A4501" s="10" t="s">
        <v>9</v>
      </c>
      <c r="B4501" s="11" t="str">
        <f>VLOOKUP(C4501,#REF!,2,0)</f>
        <v>Rotas do Pinhão</v>
      </c>
      <c r="C4501" s="12" t="s">
        <v>52</v>
      </c>
      <c r="D4501" s="13" t="s">
        <v>13090</v>
      </c>
      <c r="E4501" s="12" t="s">
        <v>13348</v>
      </c>
      <c r="F4501" s="12" t="s">
        <v>13349</v>
      </c>
      <c r="G4501" s="12" t="s">
        <v>22456</v>
      </c>
      <c r="H4501" s="9" t="s">
        <v>13504</v>
      </c>
      <c r="I4501" s="12" t="s">
        <v>13505</v>
      </c>
      <c r="J4501" s="9" t="s">
        <v>13348</v>
      </c>
      <c r="K4501" s="15">
        <v>44728</v>
      </c>
      <c r="L4501" s="17">
        <v>44197</v>
      </c>
    </row>
    <row r="4502" spans="1:12" ht="30" x14ac:dyDescent="0.25">
      <c r="A4502" s="10" t="s">
        <v>9</v>
      </c>
      <c r="B4502" s="11" t="str">
        <f>VLOOKUP(C4502,#REF!,2,0)</f>
        <v>Rotas do Pinhão</v>
      </c>
      <c r="C4502" s="12" t="s">
        <v>52</v>
      </c>
      <c r="D4502" s="13" t="s">
        <v>13508</v>
      </c>
      <c r="E4502" s="12" t="s">
        <v>3056</v>
      </c>
      <c r="F4502" s="12" t="s">
        <v>3057</v>
      </c>
      <c r="G4502" s="12" t="s">
        <v>3058</v>
      </c>
      <c r="H4502" s="9" t="s">
        <v>6780</v>
      </c>
      <c r="I4502" s="12" t="s">
        <v>6781</v>
      </c>
      <c r="J4502" s="9" t="s">
        <v>3056</v>
      </c>
      <c r="K4502" s="15">
        <v>44821</v>
      </c>
      <c r="L4502" s="17">
        <v>44197</v>
      </c>
    </row>
    <row r="4503" spans="1:12" ht="45" x14ac:dyDescent="0.25">
      <c r="A4503" s="10" t="s">
        <v>9</v>
      </c>
      <c r="B4503" s="11" t="str">
        <f>VLOOKUP(C4503,#REF!,2,0)</f>
        <v>Rotas do Pinhão</v>
      </c>
      <c r="C4503" s="12" t="s">
        <v>52</v>
      </c>
      <c r="D4503" s="13" t="s">
        <v>13508</v>
      </c>
      <c r="E4503" s="12" t="s">
        <v>1974</v>
      </c>
      <c r="F4503" s="12" t="s">
        <v>1975</v>
      </c>
      <c r="G4503" s="12" t="s">
        <v>12266</v>
      </c>
      <c r="H4503" s="9" t="s">
        <v>12865</v>
      </c>
      <c r="I4503" s="12" t="s">
        <v>6082</v>
      </c>
      <c r="J4503" s="9" t="s">
        <v>1974</v>
      </c>
      <c r="K4503" s="15">
        <v>44427</v>
      </c>
      <c r="L4503" s="17">
        <v>44197</v>
      </c>
    </row>
    <row r="4504" spans="1:12" ht="45" x14ac:dyDescent="0.25">
      <c r="A4504" s="10" t="s">
        <v>9</v>
      </c>
      <c r="B4504" s="11" t="str">
        <f>VLOOKUP(C4504,#REF!,2,0)</f>
        <v>Rotas do Pinhão</v>
      </c>
      <c r="C4504" s="12" t="s">
        <v>52</v>
      </c>
      <c r="D4504" s="13" t="s">
        <v>13508</v>
      </c>
      <c r="E4504" s="12" t="s">
        <v>3302</v>
      </c>
      <c r="F4504" s="12" t="s">
        <v>3303</v>
      </c>
      <c r="G4504" s="12" t="s">
        <v>3304</v>
      </c>
      <c r="H4504" s="9" t="s">
        <v>6928</v>
      </c>
      <c r="I4504" s="12" t="s">
        <v>6929</v>
      </c>
      <c r="J4504" s="9" t="s">
        <v>3302</v>
      </c>
      <c r="K4504" s="15">
        <v>44232</v>
      </c>
      <c r="L4504" s="17">
        <v>44197</v>
      </c>
    </row>
    <row r="4505" spans="1:12" ht="30" x14ac:dyDescent="0.25">
      <c r="A4505" s="10" t="s">
        <v>9</v>
      </c>
      <c r="B4505" s="11" t="str">
        <f>VLOOKUP(C4505,#REF!,2,0)</f>
        <v>Rotas do Pinhão</v>
      </c>
      <c r="C4505" s="12" t="s">
        <v>52</v>
      </c>
      <c r="D4505" s="13" t="s">
        <v>13508</v>
      </c>
      <c r="E4505" s="12" t="s">
        <v>4323</v>
      </c>
      <c r="F4505" s="12" t="s">
        <v>4324</v>
      </c>
      <c r="G4505" s="12" t="s">
        <v>4325</v>
      </c>
      <c r="H4505" s="9" t="s">
        <v>7548</v>
      </c>
      <c r="I4505" s="12" t="s">
        <v>21144</v>
      </c>
      <c r="J4505" s="9" t="s">
        <v>4323</v>
      </c>
      <c r="K4505" s="15">
        <v>44569</v>
      </c>
      <c r="L4505" s="17">
        <v>44197</v>
      </c>
    </row>
    <row r="4506" spans="1:12" ht="30" x14ac:dyDescent="0.25">
      <c r="A4506" s="10" t="s">
        <v>9</v>
      </c>
      <c r="B4506" s="11" t="str">
        <f>VLOOKUP(C4506,#REF!,2,0)</f>
        <v>Rotas do Pinhão</v>
      </c>
      <c r="C4506" s="12" t="s">
        <v>52</v>
      </c>
      <c r="D4506" s="13" t="s">
        <v>13508</v>
      </c>
      <c r="E4506" s="12" t="s">
        <v>13641</v>
      </c>
      <c r="F4506" s="12" t="s">
        <v>13642</v>
      </c>
      <c r="G4506" s="12" t="s">
        <v>13643</v>
      </c>
      <c r="H4506" s="9" t="s">
        <v>13957</v>
      </c>
      <c r="I4506" s="12" t="s">
        <v>13958</v>
      </c>
      <c r="J4506" s="9" t="s">
        <v>13641</v>
      </c>
      <c r="K4506" s="15">
        <v>44687</v>
      </c>
      <c r="L4506" s="17">
        <v>44197</v>
      </c>
    </row>
    <row r="4507" spans="1:12" ht="30" x14ac:dyDescent="0.25">
      <c r="A4507" s="10" t="s">
        <v>9</v>
      </c>
      <c r="B4507" s="11" t="str">
        <f>VLOOKUP(C4507,#REF!,2,0)</f>
        <v>Rotas do Pinhão</v>
      </c>
      <c r="C4507" s="12" t="s">
        <v>52</v>
      </c>
      <c r="D4507" s="13" t="s">
        <v>13508</v>
      </c>
      <c r="E4507" s="12" t="s">
        <v>13665</v>
      </c>
      <c r="F4507" s="12" t="s">
        <v>13666</v>
      </c>
      <c r="G4507" s="12" t="s">
        <v>22469</v>
      </c>
      <c r="H4507" s="9" t="s">
        <v>13972</v>
      </c>
      <c r="I4507" s="12" t="s">
        <v>13973</v>
      </c>
      <c r="J4507" s="9" t="s">
        <v>13665</v>
      </c>
      <c r="K4507" s="15">
        <v>44498</v>
      </c>
      <c r="L4507" s="17">
        <v>44197</v>
      </c>
    </row>
    <row r="4508" spans="1:12" ht="30" x14ac:dyDescent="0.25">
      <c r="A4508" s="10" t="s">
        <v>9</v>
      </c>
      <c r="B4508" s="11" t="str">
        <f>VLOOKUP(C4508,#REF!,2,0)</f>
        <v>Rotas do Pinhão</v>
      </c>
      <c r="C4508" s="12" t="s">
        <v>52</v>
      </c>
      <c r="D4508" s="13" t="s">
        <v>13508</v>
      </c>
      <c r="E4508" s="12" t="s">
        <v>13820</v>
      </c>
      <c r="F4508" s="12" t="s">
        <v>13821</v>
      </c>
      <c r="G4508" s="12" t="s">
        <v>13822</v>
      </c>
      <c r="H4508" s="9" t="s">
        <v>14072</v>
      </c>
      <c r="I4508" s="12" t="s">
        <v>14073</v>
      </c>
      <c r="J4508" s="9" t="s">
        <v>13820</v>
      </c>
      <c r="K4508" s="15">
        <v>44786</v>
      </c>
      <c r="L4508" s="17">
        <v>44197</v>
      </c>
    </row>
    <row r="4509" spans="1:12" ht="45" x14ac:dyDescent="0.25">
      <c r="A4509" s="10" t="s">
        <v>9</v>
      </c>
      <c r="B4509" s="11" t="str">
        <f>VLOOKUP(C4509,#REF!,2,0)</f>
        <v>Rotas do Pinhão</v>
      </c>
      <c r="C4509" s="12" t="s">
        <v>52</v>
      </c>
      <c r="D4509" s="13" t="s">
        <v>13508</v>
      </c>
      <c r="E4509" s="12" t="s">
        <v>22505</v>
      </c>
      <c r="F4509" s="12" t="s">
        <v>22506</v>
      </c>
      <c r="G4509" s="12" t="s">
        <v>22507</v>
      </c>
      <c r="H4509" s="9" t="s">
        <v>16459</v>
      </c>
      <c r="I4509" s="12" t="s">
        <v>22508</v>
      </c>
      <c r="J4509" s="9" t="s">
        <v>22505</v>
      </c>
      <c r="K4509" s="15">
        <v>44930</v>
      </c>
      <c r="L4509" s="17">
        <v>44197</v>
      </c>
    </row>
    <row r="4510" spans="1:12" ht="30" x14ac:dyDescent="0.25">
      <c r="A4510" s="10" t="s">
        <v>9</v>
      </c>
      <c r="B4510" s="11" t="str">
        <f>VLOOKUP(C4510,#REF!,2,0)</f>
        <v>Rotas do Pinhão</v>
      </c>
      <c r="C4510" s="12" t="s">
        <v>52</v>
      </c>
      <c r="D4510" s="13" t="s">
        <v>13508</v>
      </c>
      <c r="E4510" s="12" t="s">
        <v>22524</v>
      </c>
      <c r="F4510" s="12" t="s">
        <v>22525</v>
      </c>
      <c r="G4510" s="12" t="s">
        <v>22526</v>
      </c>
      <c r="H4510" s="9" t="s">
        <v>22527</v>
      </c>
      <c r="I4510" s="12" t="s">
        <v>22528</v>
      </c>
      <c r="J4510" s="9" t="s">
        <v>22524</v>
      </c>
      <c r="K4510" s="15">
        <v>44955</v>
      </c>
      <c r="L4510" s="17">
        <v>44197</v>
      </c>
    </row>
    <row r="4511" spans="1:12" ht="30" x14ac:dyDescent="0.25">
      <c r="A4511" s="10" t="s">
        <v>9</v>
      </c>
      <c r="B4511" s="11" t="str">
        <f>VLOOKUP(C4511,#REF!,2,0)</f>
        <v>Rotas do Pinhão</v>
      </c>
      <c r="C4511" s="12" t="s">
        <v>52</v>
      </c>
      <c r="D4511" s="13" t="s">
        <v>14104</v>
      </c>
      <c r="E4511" s="12" t="s">
        <v>14558</v>
      </c>
      <c r="F4511" s="12" t="s">
        <v>14559</v>
      </c>
      <c r="G4511" s="12" t="s">
        <v>14560</v>
      </c>
      <c r="H4511" s="9" t="s">
        <v>15957</v>
      </c>
      <c r="I4511" s="12" t="s">
        <v>15958</v>
      </c>
      <c r="J4511" s="9" t="s">
        <v>14558</v>
      </c>
      <c r="K4511" s="15">
        <v>44581</v>
      </c>
      <c r="L4511" s="17">
        <v>44197</v>
      </c>
    </row>
    <row r="4512" spans="1:12" ht="30" x14ac:dyDescent="0.25">
      <c r="A4512" s="10" t="s">
        <v>9</v>
      </c>
      <c r="B4512" s="11" t="str">
        <f>VLOOKUP(C4512,#REF!,2,0)</f>
        <v>Rotas do Pinhão</v>
      </c>
      <c r="C4512" s="12" t="s">
        <v>52</v>
      </c>
      <c r="D4512" s="13" t="s">
        <v>14104</v>
      </c>
      <c r="E4512" s="12" t="s">
        <v>14337</v>
      </c>
      <c r="F4512" s="12" t="s">
        <v>14338</v>
      </c>
      <c r="G4512" s="12" t="s">
        <v>14339</v>
      </c>
      <c r="H4512" s="9" t="s">
        <v>15822</v>
      </c>
      <c r="I4512" s="12" t="s">
        <v>15823</v>
      </c>
      <c r="J4512" s="9" t="s">
        <v>14337</v>
      </c>
      <c r="K4512" s="15">
        <v>44323</v>
      </c>
      <c r="L4512" s="17">
        <v>44197</v>
      </c>
    </row>
    <row r="4513" spans="1:12" ht="30" x14ac:dyDescent="0.25">
      <c r="A4513" s="10" t="s">
        <v>9</v>
      </c>
      <c r="B4513" s="11" t="str">
        <f>VLOOKUP(C4513,#REF!,2,0)</f>
        <v>Rotas do Pinhão</v>
      </c>
      <c r="C4513" s="12" t="s">
        <v>52</v>
      </c>
      <c r="D4513" s="13" t="s">
        <v>14104</v>
      </c>
      <c r="E4513" s="12" t="s">
        <v>14807</v>
      </c>
      <c r="F4513" s="12" t="s">
        <v>14808</v>
      </c>
      <c r="G4513" s="12" t="s">
        <v>22594</v>
      </c>
      <c r="H4513" s="9" t="s">
        <v>16059</v>
      </c>
      <c r="I4513" s="12" t="s">
        <v>16060</v>
      </c>
      <c r="J4513" s="9" t="s">
        <v>14807</v>
      </c>
      <c r="K4513" s="15">
        <v>44657</v>
      </c>
      <c r="L4513" s="17">
        <v>44197</v>
      </c>
    </row>
    <row r="4514" spans="1:12" ht="30" x14ac:dyDescent="0.25">
      <c r="A4514" s="10" t="s">
        <v>9</v>
      </c>
      <c r="B4514" s="11" t="str">
        <f>VLOOKUP(C4514,#REF!,2,0)</f>
        <v>Rotas do Pinhão</v>
      </c>
      <c r="C4514" s="12" t="s">
        <v>52</v>
      </c>
      <c r="D4514" s="13" t="s">
        <v>14104</v>
      </c>
      <c r="E4514" s="12" t="s">
        <v>13304</v>
      </c>
      <c r="F4514" s="12" t="s">
        <v>13305</v>
      </c>
      <c r="G4514" s="12" t="s">
        <v>13306</v>
      </c>
      <c r="H4514" s="9" t="s">
        <v>15909</v>
      </c>
      <c r="I4514" s="12" t="s">
        <v>15910</v>
      </c>
      <c r="J4514" s="9" t="s">
        <v>13304</v>
      </c>
      <c r="K4514" s="15">
        <v>44428</v>
      </c>
      <c r="L4514" s="17">
        <v>44197</v>
      </c>
    </row>
    <row r="4515" spans="1:12" ht="30" x14ac:dyDescent="0.25">
      <c r="A4515" s="10" t="s">
        <v>9</v>
      </c>
      <c r="B4515" s="11" t="str">
        <f>VLOOKUP(C4515,#REF!,2,0)</f>
        <v>Rotas do Pinhão</v>
      </c>
      <c r="C4515" s="12" t="s">
        <v>52</v>
      </c>
      <c r="D4515" s="13" t="s">
        <v>14104</v>
      </c>
      <c r="E4515" s="12" t="s">
        <v>15022</v>
      </c>
      <c r="F4515" s="12" t="s">
        <v>15023</v>
      </c>
      <c r="G4515" s="12" t="s">
        <v>15024</v>
      </c>
      <c r="H4515" s="9" t="s">
        <v>16211</v>
      </c>
      <c r="I4515" s="12" t="s">
        <v>15910</v>
      </c>
      <c r="J4515" s="9" t="s">
        <v>15022</v>
      </c>
      <c r="K4515" s="15">
        <v>44797</v>
      </c>
      <c r="L4515" s="17">
        <v>44197</v>
      </c>
    </row>
    <row r="4516" spans="1:12" ht="30" x14ac:dyDescent="0.25">
      <c r="A4516" s="10" t="s">
        <v>9</v>
      </c>
      <c r="B4516" s="11" t="str">
        <f>VLOOKUP(C4516,#REF!,2,0)</f>
        <v>Rotas do Pinhão</v>
      </c>
      <c r="C4516" s="12" t="s">
        <v>52</v>
      </c>
      <c r="D4516" s="13" t="s">
        <v>14104</v>
      </c>
      <c r="E4516" s="12" t="s">
        <v>15030</v>
      </c>
      <c r="F4516" s="12" t="s">
        <v>15031</v>
      </c>
      <c r="G4516" s="12" t="s">
        <v>15032</v>
      </c>
      <c r="H4516" s="9" t="s">
        <v>16215</v>
      </c>
      <c r="I4516" s="12" t="s">
        <v>16216</v>
      </c>
      <c r="J4516" s="9" t="s">
        <v>15030</v>
      </c>
      <c r="K4516" s="15">
        <v>44741</v>
      </c>
      <c r="L4516" s="17">
        <v>44197</v>
      </c>
    </row>
    <row r="4517" spans="1:12" ht="30" x14ac:dyDescent="0.25">
      <c r="A4517" s="10" t="s">
        <v>9</v>
      </c>
      <c r="B4517" s="11" t="str">
        <f>VLOOKUP(C4517,#REF!,2,0)</f>
        <v>Rotas do Pinhão</v>
      </c>
      <c r="C4517" s="12" t="s">
        <v>52</v>
      </c>
      <c r="D4517" s="13" t="s">
        <v>14104</v>
      </c>
      <c r="E4517" s="12" t="s">
        <v>15274</v>
      </c>
      <c r="F4517" s="12" t="s">
        <v>15275</v>
      </c>
      <c r="G4517" s="12" t="s">
        <v>22616</v>
      </c>
      <c r="H4517" s="9" t="s">
        <v>16344</v>
      </c>
      <c r="I4517" s="12" t="s">
        <v>16345</v>
      </c>
      <c r="J4517" s="9" t="s">
        <v>15274</v>
      </c>
      <c r="K4517" s="15">
        <v>44783</v>
      </c>
      <c r="L4517" s="17">
        <v>44197</v>
      </c>
    </row>
    <row r="4518" spans="1:12" ht="30" x14ac:dyDescent="0.25">
      <c r="A4518" s="10" t="s">
        <v>9</v>
      </c>
      <c r="B4518" s="11" t="str">
        <f>VLOOKUP(C4518,#REF!,2,0)</f>
        <v>Rotas do Pinhão</v>
      </c>
      <c r="C4518" s="12" t="s">
        <v>52</v>
      </c>
      <c r="D4518" s="13" t="s">
        <v>14104</v>
      </c>
      <c r="E4518" s="12" t="s">
        <v>15595</v>
      </c>
      <c r="F4518" s="12" t="s">
        <v>15596</v>
      </c>
      <c r="G4518" s="12" t="s">
        <v>15597</v>
      </c>
      <c r="H4518" s="9" t="s">
        <v>16526</v>
      </c>
      <c r="I4518" s="12" t="s">
        <v>21641</v>
      </c>
      <c r="J4518" s="9" t="s">
        <v>15595</v>
      </c>
      <c r="K4518" s="15">
        <v>44891</v>
      </c>
      <c r="L4518" s="17">
        <v>44197</v>
      </c>
    </row>
    <row r="4519" spans="1:12" ht="30" x14ac:dyDescent="0.25">
      <c r="A4519" s="10" t="s">
        <v>9</v>
      </c>
      <c r="B4519" s="11" t="str">
        <f>VLOOKUP(C4519,#REF!,2,0)</f>
        <v>Rotas do Pinhão</v>
      </c>
      <c r="C4519" s="12" t="s">
        <v>52</v>
      </c>
      <c r="D4519" s="13" t="s">
        <v>14104</v>
      </c>
      <c r="E4519" s="12" t="s">
        <v>15636</v>
      </c>
      <c r="F4519" s="12" t="s">
        <v>15637</v>
      </c>
      <c r="G4519" s="12" t="s">
        <v>15638</v>
      </c>
      <c r="H4519" s="9" t="s">
        <v>16550</v>
      </c>
      <c r="I4519" s="12" t="s">
        <v>21641</v>
      </c>
      <c r="J4519" s="9" t="s">
        <v>15636</v>
      </c>
      <c r="K4519" s="15">
        <v>44891</v>
      </c>
      <c r="L4519" s="17">
        <v>44197</v>
      </c>
    </row>
    <row r="4520" spans="1:12" ht="30" x14ac:dyDescent="0.25">
      <c r="A4520" s="10" t="s">
        <v>9</v>
      </c>
      <c r="B4520" s="11" t="str">
        <f>VLOOKUP(C4520,#REF!,2,0)</f>
        <v>Rotas do Pinhão</v>
      </c>
      <c r="C4520" s="12" t="s">
        <v>52</v>
      </c>
      <c r="D4520" s="13" t="s">
        <v>14104</v>
      </c>
      <c r="E4520" s="12" t="s">
        <v>9473</v>
      </c>
      <c r="F4520" s="12" t="s">
        <v>8857</v>
      </c>
      <c r="G4520" s="12" t="s">
        <v>9474</v>
      </c>
      <c r="H4520" s="9" t="s">
        <v>11153</v>
      </c>
      <c r="I4520" s="12" t="s">
        <v>16186</v>
      </c>
      <c r="J4520" s="9" t="s">
        <v>9473</v>
      </c>
      <c r="K4520" s="15">
        <v>44689</v>
      </c>
      <c r="L4520" s="17">
        <v>44197</v>
      </c>
    </row>
    <row r="4521" spans="1:12" ht="30" x14ac:dyDescent="0.25">
      <c r="A4521" s="10" t="s">
        <v>9</v>
      </c>
      <c r="B4521" s="11" t="str">
        <f>VLOOKUP(C4521,#REF!,2,0)</f>
        <v>Rotas do Pinhão</v>
      </c>
      <c r="C4521" s="12" t="s">
        <v>52</v>
      </c>
      <c r="D4521" s="13" t="s">
        <v>14104</v>
      </c>
      <c r="E4521" s="12" t="s">
        <v>15198</v>
      </c>
      <c r="F4521" s="12" t="s">
        <v>15199</v>
      </c>
      <c r="G4521" s="12" t="s">
        <v>15200</v>
      </c>
      <c r="H4521" s="9" t="s">
        <v>16306</v>
      </c>
      <c r="I4521" s="12" t="s">
        <v>16307</v>
      </c>
      <c r="J4521" s="9" t="s">
        <v>15198</v>
      </c>
      <c r="K4521" s="15">
        <v>44709</v>
      </c>
      <c r="L4521" s="17">
        <v>44197</v>
      </c>
    </row>
    <row r="4522" spans="1:12" ht="30" x14ac:dyDescent="0.25">
      <c r="A4522" s="10" t="s">
        <v>9</v>
      </c>
      <c r="B4522" s="11" t="str">
        <f>VLOOKUP(C4522,#REF!,2,0)</f>
        <v>Rotas do Pinhão</v>
      </c>
      <c r="C4522" s="12" t="s">
        <v>52</v>
      </c>
      <c r="D4522" s="13" t="s">
        <v>14104</v>
      </c>
      <c r="E4522" s="12" t="s">
        <v>15190</v>
      </c>
      <c r="F4522" s="12" t="s">
        <v>15191</v>
      </c>
      <c r="G4522" s="12" t="s">
        <v>15192</v>
      </c>
      <c r="H4522" s="9" t="s">
        <v>16302</v>
      </c>
      <c r="I4522" s="12" t="s">
        <v>21588</v>
      </c>
      <c r="J4522" s="9" t="s">
        <v>15190</v>
      </c>
      <c r="K4522" s="15">
        <v>44790</v>
      </c>
      <c r="L4522" s="17">
        <v>44197</v>
      </c>
    </row>
    <row r="4523" spans="1:12" ht="30" x14ac:dyDescent="0.25">
      <c r="A4523" s="10" t="s">
        <v>9</v>
      </c>
      <c r="B4523" s="11" t="str">
        <f>VLOOKUP(C4523,#REF!,2,0)</f>
        <v>Rotas do Pinhão</v>
      </c>
      <c r="C4523" s="12" t="s">
        <v>52</v>
      </c>
      <c r="D4523" s="13" t="s">
        <v>14104</v>
      </c>
      <c r="E4523" s="12" t="s">
        <v>15193</v>
      </c>
      <c r="F4523" s="12" t="s">
        <v>15194</v>
      </c>
      <c r="G4523" s="12" t="s">
        <v>15195</v>
      </c>
      <c r="H4523" s="9" t="s">
        <v>16303</v>
      </c>
      <c r="I4523" s="12" t="s">
        <v>15910</v>
      </c>
      <c r="J4523" s="9" t="s">
        <v>15193</v>
      </c>
      <c r="K4523" s="15">
        <v>44797</v>
      </c>
      <c r="L4523" s="17">
        <v>44197</v>
      </c>
    </row>
    <row r="4524" spans="1:12" ht="30" x14ac:dyDescent="0.25">
      <c r="A4524" s="10" t="s">
        <v>9</v>
      </c>
      <c r="B4524" s="11" t="str">
        <f>VLOOKUP(C4524,#REF!,2,0)</f>
        <v>Rotas do Pinhão</v>
      </c>
      <c r="C4524" s="12" t="s">
        <v>52</v>
      </c>
      <c r="D4524" s="13" t="s">
        <v>14104</v>
      </c>
      <c r="E4524" s="12" t="s">
        <v>15247</v>
      </c>
      <c r="F4524" s="12" t="s">
        <v>15248</v>
      </c>
      <c r="G4524" s="12" t="s">
        <v>15249</v>
      </c>
      <c r="H4524" s="9" t="s">
        <v>16332</v>
      </c>
      <c r="I4524" s="12" t="s">
        <v>16333</v>
      </c>
      <c r="J4524" s="9" t="s">
        <v>15247</v>
      </c>
      <c r="K4524" s="15">
        <v>44751</v>
      </c>
      <c r="L4524" s="17">
        <v>44197</v>
      </c>
    </row>
    <row r="4525" spans="1:12" ht="45" x14ac:dyDescent="0.25">
      <c r="A4525" s="10" t="s">
        <v>9</v>
      </c>
      <c r="B4525" s="11" t="str">
        <f>VLOOKUP(C4525,#REF!,2,0)</f>
        <v>Rotas do Pinhão</v>
      </c>
      <c r="C4525" s="12" t="s">
        <v>52</v>
      </c>
      <c r="D4525" s="13" t="s">
        <v>14104</v>
      </c>
      <c r="E4525" s="12" t="s">
        <v>15364</v>
      </c>
      <c r="F4525" s="12" t="s">
        <v>15365</v>
      </c>
      <c r="G4525" s="12" t="s">
        <v>15366</v>
      </c>
      <c r="H4525" s="9" t="s">
        <v>16306</v>
      </c>
      <c r="I4525" s="12" t="s">
        <v>21612</v>
      </c>
      <c r="J4525" s="9" t="s">
        <v>15364</v>
      </c>
      <c r="K4525" s="15">
        <v>44756</v>
      </c>
      <c r="L4525" s="17">
        <v>44197</v>
      </c>
    </row>
    <row r="4526" spans="1:12" ht="30" x14ac:dyDescent="0.25">
      <c r="A4526" s="10" t="s">
        <v>9</v>
      </c>
      <c r="B4526" s="11" t="str">
        <f>VLOOKUP(C4526,#REF!,2,0)</f>
        <v>Rotas do Pinhão</v>
      </c>
      <c r="C4526" s="12" t="s">
        <v>52</v>
      </c>
      <c r="D4526" s="13" t="s">
        <v>14104</v>
      </c>
      <c r="E4526" s="12" t="s">
        <v>15421</v>
      </c>
      <c r="F4526" s="12" t="s">
        <v>15422</v>
      </c>
      <c r="G4526" s="12" t="s">
        <v>15423</v>
      </c>
      <c r="H4526" s="9" t="s">
        <v>16431</v>
      </c>
      <c r="I4526" s="12" t="s">
        <v>16432</v>
      </c>
      <c r="J4526" s="9" t="s">
        <v>15421</v>
      </c>
      <c r="K4526" s="15">
        <v>44804</v>
      </c>
      <c r="L4526" s="17">
        <v>44197</v>
      </c>
    </row>
    <row r="4527" spans="1:12" ht="30" x14ac:dyDescent="0.25">
      <c r="A4527" s="10" t="s">
        <v>9</v>
      </c>
      <c r="B4527" s="11" t="str">
        <f>VLOOKUP(C4527,#REF!,2,0)</f>
        <v>Rotas do Pinhão</v>
      </c>
      <c r="C4527" s="12" t="s">
        <v>52</v>
      </c>
      <c r="D4527" s="13" t="s">
        <v>14104</v>
      </c>
      <c r="E4527" s="12" t="s">
        <v>7872</v>
      </c>
      <c r="F4527" s="12" t="s">
        <v>7873</v>
      </c>
      <c r="G4527" s="12" t="s">
        <v>7874</v>
      </c>
      <c r="H4527" s="9" t="s">
        <v>7900</v>
      </c>
      <c r="I4527" s="12" t="s">
        <v>21260</v>
      </c>
      <c r="J4527" s="9" t="s">
        <v>7872</v>
      </c>
      <c r="K4527" s="15">
        <v>44783</v>
      </c>
      <c r="L4527" s="17">
        <v>44197</v>
      </c>
    </row>
    <row r="4528" spans="1:12" ht="30" x14ac:dyDescent="0.25">
      <c r="A4528" s="10" t="s">
        <v>9</v>
      </c>
      <c r="B4528" s="11" t="str">
        <f>VLOOKUP(C4528,#REF!,2,0)</f>
        <v>Rotas do Pinhão</v>
      </c>
      <c r="C4528" s="12" t="s">
        <v>52</v>
      </c>
      <c r="D4528" s="13" t="s">
        <v>14104</v>
      </c>
      <c r="E4528" s="12" t="s">
        <v>15665</v>
      </c>
      <c r="F4528" s="12" t="s">
        <v>15666</v>
      </c>
      <c r="G4528" s="12" t="s">
        <v>15667</v>
      </c>
      <c r="H4528" s="9" t="s">
        <v>16566</v>
      </c>
      <c r="I4528" s="12" t="s">
        <v>21649</v>
      </c>
      <c r="J4528" s="9" t="s">
        <v>15665</v>
      </c>
      <c r="K4528" s="15">
        <v>44899</v>
      </c>
      <c r="L4528" s="17">
        <v>44197</v>
      </c>
    </row>
    <row r="4529" spans="1:12" ht="30" x14ac:dyDescent="0.25">
      <c r="A4529" s="10" t="s">
        <v>9</v>
      </c>
      <c r="B4529" s="11" t="str">
        <f>VLOOKUP(C4529,#REF!,2,0)</f>
        <v>Rotas do Pinhão</v>
      </c>
      <c r="C4529" s="12" t="s">
        <v>52</v>
      </c>
      <c r="D4529" s="13" t="s">
        <v>16573</v>
      </c>
      <c r="E4529" s="12" t="s">
        <v>16693</v>
      </c>
      <c r="F4529" s="12" t="s">
        <v>16694</v>
      </c>
      <c r="G4529" s="12" t="s">
        <v>16695</v>
      </c>
      <c r="H4529" s="9" t="s">
        <v>19445</v>
      </c>
      <c r="I4529" s="12" t="s">
        <v>19446</v>
      </c>
      <c r="J4529" s="9" t="s">
        <v>16693</v>
      </c>
      <c r="K4529" s="15">
        <v>44353</v>
      </c>
      <c r="L4529" s="17">
        <v>44197</v>
      </c>
    </row>
    <row r="4530" spans="1:12" x14ac:dyDescent="0.25">
      <c r="A4530" s="10" t="s">
        <v>9</v>
      </c>
      <c r="B4530" s="11" t="str">
        <f>VLOOKUP(C4530,#REF!,2,0)</f>
        <v>Rotas do Pinhão</v>
      </c>
      <c r="C4530" s="12" t="s">
        <v>52</v>
      </c>
      <c r="D4530" s="13" t="s">
        <v>16573</v>
      </c>
      <c r="E4530" s="12" t="s">
        <v>16783</v>
      </c>
      <c r="F4530" s="12" t="s">
        <v>16784</v>
      </c>
      <c r="G4530" s="12" t="s">
        <v>16785</v>
      </c>
      <c r="H4530" s="9" t="s">
        <v>19502</v>
      </c>
      <c r="I4530" s="12" t="s">
        <v>19503</v>
      </c>
      <c r="J4530" s="9" t="s">
        <v>16783</v>
      </c>
      <c r="K4530" s="15">
        <v>44878</v>
      </c>
      <c r="L4530" s="17">
        <v>44197</v>
      </c>
    </row>
    <row r="4531" spans="1:12" ht="30" x14ac:dyDescent="0.25">
      <c r="A4531" s="10" t="s">
        <v>9</v>
      </c>
      <c r="B4531" s="11" t="str">
        <f>VLOOKUP(C4531,#REF!,2,0)</f>
        <v>Rotas do Pinhão</v>
      </c>
      <c r="C4531" s="12" t="s">
        <v>52</v>
      </c>
      <c r="D4531" s="13" t="s">
        <v>16573</v>
      </c>
      <c r="E4531" s="12" t="s">
        <v>16789</v>
      </c>
      <c r="F4531" s="12" t="s">
        <v>16790</v>
      </c>
      <c r="G4531" s="12" t="s">
        <v>16791</v>
      </c>
      <c r="H4531" s="9" t="s">
        <v>19506</v>
      </c>
      <c r="I4531" s="12" t="s">
        <v>19507</v>
      </c>
      <c r="J4531" s="9" t="s">
        <v>16789</v>
      </c>
      <c r="K4531" s="15">
        <v>44850</v>
      </c>
      <c r="L4531" s="17">
        <v>44197</v>
      </c>
    </row>
    <row r="4532" spans="1:12" ht="30" x14ac:dyDescent="0.25">
      <c r="A4532" s="10" t="s">
        <v>9</v>
      </c>
      <c r="B4532" s="11" t="str">
        <f>VLOOKUP(C4532,#REF!,2,0)</f>
        <v>Rotas do Pinhão</v>
      </c>
      <c r="C4532" s="12" t="s">
        <v>52</v>
      </c>
      <c r="D4532" s="13" t="s">
        <v>16573</v>
      </c>
      <c r="E4532" s="12" t="s">
        <v>16977</v>
      </c>
      <c r="F4532" s="12" t="s">
        <v>16978</v>
      </c>
      <c r="G4532" s="12" t="s">
        <v>16979</v>
      </c>
      <c r="H4532" s="9" t="s">
        <v>19623</v>
      </c>
      <c r="I4532" s="12" t="s">
        <v>19624</v>
      </c>
      <c r="J4532" s="9" t="s">
        <v>16977</v>
      </c>
      <c r="K4532" s="15">
        <v>44494</v>
      </c>
      <c r="L4532" s="17">
        <v>44197</v>
      </c>
    </row>
    <row r="4533" spans="1:12" ht="45" x14ac:dyDescent="0.25">
      <c r="A4533" s="10" t="s">
        <v>9</v>
      </c>
      <c r="B4533" s="11" t="str">
        <f>VLOOKUP(C4533,#REF!,2,0)</f>
        <v>Rotas do Pinhão</v>
      </c>
      <c r="C4533" s="12" t="s">
        <v>52</v>
      </c>
      <c r="D4533" s="13" t="s">
        <v>16573</v>
      </c>
      <c r="E4533" s="12" t="s">
        <v>17035</v>
      </c>
      <c r="F4533" s="12" t="s">
        <v>17036</v>
      </c>
      <c r="G4533" s="12" t="s">
        <v>17037</v>
      </c>
      <c r="H4533" s="9" t="s">
        <v>19658</v>
      </c>
      <c r="I4533" s="12" t="s">
        <v>19659</v>
      </c>
      <c r="J4533" s="9" t="s">
        <v>17035</v>
      </c>
      <c r="K4533" s="15">
        <v>44589</v>
      </c>
      <c r="L4533" s="17">
        <v>44197</v>
      </c>
    </row>
    <row r="4534" spans="1:12" ht="30" x14ac:dyDescent="0.25">
      <c r="A4534" s="10" t="s">
        <v>9</v>
      </c>
      <c r="B4534" s="11" t="str">
        <f>VLOOKUP(C4534,#REF!,2,0)</f>
        <v>Rotas do Pinhão</v>
      </c>
      <c r="C4534" s="12" t="s">
        <v>52</v>
      </c>
      <c r="D4534" s="13" t="s">
        <v>16573</v>
      </c>
      <c r="E4534" s="12" t="s">
        <v>17050</v>
      </c>
      <c r="F4534" s="12" t="s">
        <v>17051</v>
      </c>
      <c r="G4534" s="12" t="s">
        <v>17052</v>
      </c>
      <c r="H4534" s="9" t="s">
        <v>19670</v>
      </c>
      <c r="I4534" s="12" t="s">
        <v>19671</v>
      </c>
      <c r="J4534" s="9" t="s">
        <v>17050</v>
      </c>
      <c r="K4534" s="15">
        <v>44421</v>
      </c>
      <c r="L4534" s="17">
        <v>44197</v>
      </c>
    </row>
    <row r="4535" spans="1:12" ht="30" x14ac:dyDescent="0.25">
      <c r="A4535" s="10" t="s">
        <v>9</v>
      </c>
      <c r="B4535" s="11" t="str">
        <f>VLOOKUP(C4535,#REF!,2,0)</f>
        <v>Rotas do Pinhão</v>
      </c>
      <c r="C4535" s="12" t="s">
        <v>52</v>
      </c>
      <c r="D4535" s="13" t="s">
        <v>16573</v>
      </c>
      <c r="E4535" s="12" t="s">
        <v>8242</v>
      </c>
      <c r="F4535" s="12" t="s">
        <v>8243</v>
      </c>
      <c r="G4535" s="12" t="s">
        <v>8244</v>
      </c>
      <c r="H4535" s="9" t="s">
        <v>8409</v>
      </c>
      <c r="I4535" s="12" t="s">
        <v>8410</v>
      </c>
      <c r="J4535" s="9" t="s">
        <v>8242</v>
      </c>
      <c r="K4535" s="15">
        <v>44787</v>
      </c>
      <c r="L4535" s="17">
        <v>44197</v>
      </c>
    </row>
    <row r="4536" spans="1:12" ht="45" x14ac:dyDescent="0.25">
      <c r="A4536" s="10" t="s">
        <v>9</v>
      </c>
      <c r="B4536" s="11" t="str">
        <f>VLOOKUP(C4536,#REF!,2,0)</f>
        <v>Rotas do Pinhão</v>
      </c>
      <c r="C4536" s="12" t="s">
        <v>52</v>
      </c>
      <c r="D4536" s="13" t="s">
        <v>16573</v>
      </c>
      <c r="E4536" s="12" t="s">
        <v>17056</v>
      </c>
      <c r="F4536" s="12" t="s">
        <v>17057</v>
      </c>
      <c r="G4536" s="12" t="s">
        <v>17058</v>
      </c>
      <c r="H4536" s="9" t="s">
        <v>19674</v>
      </c>
      <c r="I4536" s="12" t="s">
        <v>19675</v>
      </c>
      <c r="J4536" s="9" t="s">
        <v>17056</v>
      </c>
      <c r="K4536" s="15">
        <v>44528</v>
      </c>
      <c r="L4536" s="17">
        <v>44197</v>
      </c>
    </row>
    <row r="4537" spans="1:12" ht="45" x14ac:dyDescent="0.25">
      <c r="A4537" s="10" t="s">
        <v>9</v>
      </c>
      <c r="B4537" s="11" t="str">
        <f>VLOOKUP(C4537,#REF!,2,0)</f>
        <v>Rotas do Pinhão</v>
      </c>
      <c r="C4537" s="12" t="s">
        <v>52</v>
      </c>
      <c r="D4537" s="13" t="s">
        <v>16573</v>
      </c>
      <c r="E4537" s="12" t="s">
        <v>17059</v>
      </c>
      <c r="F4537" s="12" t="s">
        <v>17060</v>
      </c>
      <c r="G4537" s="12" t="s">
        <v>17061</v>
      </c>
      <c r="H4537" s="9" t="s">
        <v>19676</v>
      </c>
      <c r="I4537" s="12" t="s">
        <v>21655</v>
      </c>
      <c r="J4537" s="9" t="s">
        <v>17059</v>
      </c>
      <c r="K4537" s="15">
        <v>44860</v>
      </c>
      <c r="L4537" s="17">
        <v>44197</v>
      </c>
    </row>
    <row r="4538" spans="1:12" ht="30" x14ac:dyDescent="0.25">
      <c r="A4538" s="10" t="s">
        <v>9</v>
      </c>
      <c r="B4538" s="11" t="str">
        <f>VLOOKUP(C4538,#REF!,2,0)</f>
        <v>Rotas do Pinhão</v>
      </c>
      <c r="C4538" s="12" t="s">
        <v>52</v>
      </c>
      <c r="D4538" s="13" t="s">
        <v>16573</v>
      </c>
      <c r="E4538" s="12" t="s">
        <v>17065</v>
      </c>
      <c r="F4538" s="12" t="s">
        <v>17066</v>
      </c>
      <c r="G4538" s="12" t="s">
        <v>17067</v>
      </c>
      <c r="H4538" s="9" t="s">
        <v>19679</v>
      </c>
      <c r="I4538" s="12" t="s">
        <v>19680</v>
      </c>
      <c r="J4538" s="9" t="s">
        <v>17065</v>
      </c>
      <c r="K4538" s="15">
        <v>44309</v>
      </c>
      <c r="L4538" s="17">
        <v>44197</v>
      </c>
    </row>
    <row r="4539" spans="1:12" ht="30" x14ac:dyDescent="0.25">
      <c r="A4539" s="10" t="s">
        <v>9</v>
      </c>
      <c r="B4539" s="11" t="str">
        <f>VLOOKUP(C4539,#REF!,2,0)</f>
        <v>Rotas do Pinhão</v>
      </c>
      <c r="C4539" s="12" t="s">
        <v>52</v>
      </c>
      <c r="D4539" s="13" t="s">
        <v>16573</v>
      </c>
      <c r="E4539" s="12" t="s">
        <v>17201</v>
      </c>
      <c r="F4539" s="12" t="s">
        <v>17202</v>
      </c>
      <c r="G4539" s="12" t="s">
        <v>17203</v>
      </c>
      <c r="H4539" s="9" t="s">
        <v>19763</v>
      </c>
      <c r="I4539" s="12" t="s">
        <v>19764</v>
      </c>
      <c r="J4539" s="9" t="s">
        <v>17201</v>
      </c>
      <c r="K4539" s="15">
        <v>44448</v>
      </c>
      <c r="L4539" s="17">
        <v>44197</v>
      </c>
    </row>
    <row r="4540" spans="1:12" ht="30" x14ac:dyDescent="0.25">
      <c r="A4540" s="10" t="s">
        <v>9</v>
      </c>
      <c r="B4540" s="11" t="str">
        <f>VLOOKUP(C4540,#REF!,2,0)</f>
        <v>Rotas do Pinhão</v>
      </c>
      <c r="C4540" s="12" t="s">
        <v>52</v>
      </c>
      <c r="D4540" s="13" t="s">
        <v>16573</v>
      </c>
      <c r="E4540" s="12" t="s">
        <v>17300</v>
      </c>
      <c r="F4540" s="12" t="s">
        <v>17301</v>
      </c>
      <c r="G4540" s="12" t="s">
        <v>17302</v>
      </c>
      <c r="H4540" s="9" t="s">
        <v>19828</v>
      </c>
      <c r="I4540" s="12" t="s">
        <v>19829</v>
      </c>
      <c r="J4540" s="9" t="s">
        <v>17300</v>
      </c>
      <c r="K4540" s="15">
        <v>44620</v>
      </c>
      <c r="L4540" s="17">
        <v>44197</v>
      </c>
    </row>
    <row r="4541" spans="1:12" ht="30" x14ac:dyDescent="0.25">
      <c r="A4541" s="10" t="s">
        <v>9</v>
      </c>
      <c r="B4541" s="11" t="str">
        <f>VLOOKUP(C4541,#REF!,2,0)</f>
        <v>Rotas do Pinhão</v>
      </c>
      <c r="C4541" s="12" t="s">
        <v>52</v>
      </c>
      <c r="D4541" s="13" t="s">
        <v>16573</v>
      </c>
      <c r="E4541" s="12" t="s">
        <v>17402</v>
      </c>
      <c r="F4541" s="12" t="s">
        <v>17403</v>
      </c>
      <c r="G4541" s="12" t="s">
        <v>17404</v>
      </c>
      <c r="H4541" s="9" t="s">
        <v>19895</v>
      </c>
      <c r="I4541" s="12" t="s">
        <v>19896</v>
      </c>
      <c r="J4541" s="9" t="s">
        <v>17402</v>
      </c>
      <c r="K4541" s="15">
        <v>44267</v>
      </c>
      <c r="L4541" s="17">
        <v>44197</v>
      </c>
    </row>
    <row r="4542" spans="1:12" ht="30" x14ac:dyDescent="0.25">
      <c r="A4542" s="10" t="s">
        <v>9</v>
      </c>
      <c r="B4542" s="11" t="str">
        <f>VLOOKUP(C4542,#REF!,2,0)</f>
        <v>Rotas do Pinhão</v>
      </c>
      <c r="C4542" s="12" t="s">
        <v>52</v>
      </c>
      <c r="D4542" s="13" t="s">
        <v>16573</v>
      </c>
      <c r="E4542" s="12" t="s">
        <v>17502</v>
      </c>
      <c r="F4542" s="12" t="s">
        <v>17503</v>
      </c>
      <c r="G4542" s="12" t="s">
        <v>17504</v>
      </c>
      <c r="H4542" s="9" t="s">
        <v>19958</v>
      </c>
      <c r="I4542" s="12" t="s">
        <v>19896</v>
      </c>
      <c r="J4542" s="9" t="s">
        <v>17502</v>
      </c>
      <c r="K4542" s="15">
        <v>44571</v>
      </c>
      <c r="L4542" s="17">
        <v>44197</v>
      </c>
    </row>
    <row r="4543" spans="1:12" ht="30" x14ac:dyDescent="0.25">
      <c r="A4543" s="10" t="s">
        <v>9</v>
      </c>
      <c r="B4543" s="11" t="str">
        <f>VLOOKUP(C4543,#REF!,2,0)</f>
        <v>Rotas do Pinhão</v>
      </c>
      <c r="C4543" s="12" t="s">
        <v>52</v>
      </c>
      <c r="D4543" s="13" t="s">
        <v>16573</v>
      </c>
      <c r="E4543" s="12" t="s">
        <v>17549</v>
      </c>
      <c r="F4543" s="12" t="s">
        <v>17550</v>
      </c>
      <c r="G4543" s="12" t="s">
        <v>17551</v>
      </c>
      <c r="H4543" s="9" t="s">
        <v>19987</v>
      </c>
      <c r="I4543" s="12" t="s">
        <v>19988</v>
      </c>
      <c r="J4543" s="9" t="s">
        <v>17549</v>
      </c>
      <c r="K4543" s="15">
        <v>44699</v>
      </c>
      <c r="L4543" s="17">
        <v>44197</v>
      </c>
    </row>
    <row r="4544" spans="1:12" ht="30" x14ac:dyDescent="0.25">
      <c r="A4544" s="10" t="s">
        <v>9</v>
      </c>
      <c r="B4544" s="11" t="str">
        <f>VLOOKUP(C4544,#REF!,2,0)</f>
        <v>Rotas do Pinhão</v>
      </c>
      <c r="C4544" s="12" t="s">
        <v>52</v>
      </c>
      <c r="D4544" s="13" t="s">
        <v>16573</v>
      </c>
      <c r="E4544" s="12" t="s">
        <v>17567</v>
      </c>
      <c r="F4544" s="12" t="s">
        <v>17568</v>
      </c>
      <c r="G4544" s="12" t="s">
        <v>17569</v>
      </c>
      <c r="H4544" s="9" t="s">
        <v>19998</v>
      </c>
      <c r="I4544" s="12" t="s">
        <v>19999</v>
      </c>
      <c r="J4544" s="9" t="s">
        <v>17567</v>
      </c>
      <c r="K4544" s="15">
        <v>44694</v>
      </c>
      <c r="L4544" s="17">
        <v>44197</v>
      </c>
    </row>
    <row r="4545" spans="1:12" ht="45" x14ac:dyDescent="0.25">
      <c r="A4545" s="10" t="s">
        <v>9</v>
      </c>
      <c r="B4545" s="11" t="str">
        <f>VLOOKUP(C4545,#REF!,2,0)</f>
        <v>Rotas do Pinhão</v>
      </c>
      <c r="C4545" s="12" t="s">
        <v>52</v>
      </c>
      <c r="D4545" s="13" t="s">
        <v>16573</v>
      </c>
      <c r="E4545" s="12" t="s">
        <v>17672</v>
      </c>
      <c r="F4545" s="12" t="s">
        <v>17673</v>
      </c>
      <c r="G4545" s="12" t="s">
        <v>17674</v>
      </c>
      <c r="H4545" s="9" t="s">
        <v>20065</v>
      </c>
      <c r="I4545" s="12" t="s">
        <v>20066</v>
      </c>
      <c r="J4545" s="9" t="s">
        <v>17672</v>
      </c>
      <c r="K4545" s="15">
        <v>44336</v>
      </c>
      <c r="L4545" s="17">
        <v>44197</v>
      </c>
    </row>
    <row r="4546" spans="1:12" ht="30" x14ac:dyDescent="0.25">
      <c r="A4546" s="10" t="s">
        <v>9</v>
      </c>
      <c r="B4546" s="11" t="str">
        <f>VLOOKUP(C4546,#REF!,2,0)</f>
        <v>Rotas do Pinhão</v>
      </c>
      <c r="C4546" s="12" t="s">
        <v>52</v>
      </c>
      <c r="D4546" s="13" t="s">
        <v>16573</v>
      </c>
      <c r="E4546" s="12" t="s">
        <v>17685</v>
      </c>
      <c r="F4546" s="12" t="s">
        <v>17686</v>
      </c>
      <c r="G4546" s="12" t="s">
        <v>17687</v>
      </c>
      <c r="H4546" s="9" t="s">
        <v>20073</v>
      </c>
      <c r="I4546" s="12" t="s">
        <v>20074</v>
      </c>
      <c r="J4546" s="9" t="s">
        <v>17685</v>
      </c>
      <c r="K4546" s="15">
        <v>44485</v>
      </c>
      <c r="L4546" s="17">
        <v>44197</v>
      </c>
    </row>
    <row r="4547" spans="1:12" ht="30" x14ac:dyDescent="0.25">
      <c r="A4547" s="10" t="s">
        <v>9</v>
      </c>
      <c r="B4547" s="11" t="str">
        <f>VLOOKUP(C4547,#REF!,2,0)</f>
        <v>Rotas do Pinhão</v>
      </c>
      <c r="C4547" s="12" t="s">
        <v>52</v>
      </c>
      <c r="D4547" s="13" t="s">
        <v>16573</v>
      </c>
      <c r="E4547" s="12" t="s">
        <v>17702</v>
      </c>
      <c r="F4547" s="12" t="s">
        <v>17703</v>
      </c>
      <c r="G4547" s="12" t="s">
        <v>17704</v>
      </c>
      <c r="H4547" s="9" t="s">
        <v>20083</v>
      </c>
      <c r="I4547" s="12" t="s">
        <v>20084</v>
      </c>
      <c r="J4547" s="9" t="s">
        <v>17702</v>
      </c>
      <c r="K4547" s="15">
        <v>44888</v>
      </c>
      <c r="L4547" s="17">
        <v>44197</v>
      </c>
    </row>
    <row r="4548" spans="1:12" ht="30" x14ac:dyDescent="0.25">
      <c r="A4548" s="10" t="s">
        <v>9</v>
      </c>
      <c r="B4548" s="11" t="str">
        <f>VLOOKUP(C4548,#REF!,2,0)</f>
        <v>Rotas do Pinhão</v>
      </c>
      <c r="C4548" s="12" t="s">
        <v>52</v>
      </c>
      <c r="D4548" s="13" t="s">
        <v>16573</v>
      </c>
      <c r="E4548" s="12" t="s">
        <v>17837</v>
      </c>
      <c r="F4548" s="12" t="s">
        <v>17838</v>
      </c>
      <c r="G4548" s="12" t="s">
        <v>17839</v>
      </c>
      <c r="H4548" s="9" t="s">
        <v>20163</v>
      </c>
      <c r="I4548" s="12" t="s">
        <v>20164</v>
      </c>
      <c r="J4548" s="9" t="s">
        <v>17837</v>
      </c>
      <c r="K4548" s="15">
        <v>44436</v>
      </c>
      <c r="L4548" s="17">
        <v>44197</v>
      </c>
    </row>
    <row r="4549" spans="1:12" ht="30" x14ac:dyDescent="0.25">
      <c r="A4549" s="10" t="s">
        <v>9</v>
      </c>
      <c r="B4549" s="11" t="str">
        <f>VLOOKUP(C4549,#REF!,2,0)</f>
        <v>Rotas do Pinhão</v>
      </c>
      <c r="C4549" s="12" t="s">
        <v>52</v>
      </c>
      <c r="D4549" s="13" t="s">
        <v>16573</v>
      </c>
      <c r="E4549" s="12" t="s">
        <v>17874</v>
      </c>
      <c r="F4549" s="12" t="s">
        <v>17875</v>
      </c>
      <c r="G4549" s="12" t="s">
        <v>22849</v>
      </c>
      <c r="H4549" s="9" t="s">
        <v>20186</v>
      </c>
      <c r="I4549" s="12" t="s">
        <v>20187</v>
      </c>
      <c r="J4549" s="9" t="s">
        <v>17874</v>
      </c>
      <c r="K4549" s="15">
        <v>44574</v>
      </c>
      <c r="L4549" s="17">
        <v>44197</v>
      </c>
    </row>
    <row r="4550" spans="1:12" ht="30" x14ac:dyDescent="0.25">
      <c r="A4550" s="10" t="s">
        <v>9</v>
      </c>
      <c r="B4550" s="11" t="str">
        <f>VLOOKUP(C4550,#REF!,2,0)</f>
        <v>Rotas do Pinhão</v>
      </c>
      <c r="C4550" s="12" t="s">
        <v>52</v>
      </c>
      <c r="D4550" s="13" t="s">
        <v>16573</v>
      </c>
      <c r="E4550" s="12" t="s">
        <v>17879</v>
      </c>
      <c r="F4550" s="12" t="s">
        <v>17880</v>
      </c>
      <c r="G4550" s="12" t="s">
        <v>22850</v>
      </c>
      <c r="H4550" s="9" t="s">
        <v>20190</v>
      </c>
      <c r="I4550" s="12" t="s">
        <v>20191</v>
      </c>
      <c r="J4550" s="9" t="s">
        <v>17879</v>
      </c>
      <c r="K4550" s="15">
        <v>44438</v>
      </c>
      <c r="L4550" s="17">
        <v>44197</v>
      </c>
    </row>
    <row r="4551" spans="1:12" ht="30" x14ac:dyDescent="0.25">
      <c r="A4551" s="10" t="s">
        <v>9</v>
      </c>
      <c r="B4551" s="11" t="str">
        <f>VLOOKUP(C4551,#REF!,2,0)</f>
        <v>Rotas do Pinhão</v>
      </c>
      <c r="C4551" s="12" t="s">
        <v>52</v>
      </c>
      <c r="D4551" s="13" t="s">
        <v>16573</v>
      </c>
      <c r="E4551" s="12" t="s">
        <v>17902</v>
      </c>
      <c r="F4551" s="12" t="s">
        <v>17903</v>
      </c>
      <c r="G4551" s="12" t="s">
        <v>17904</v>
      </c>
      <c r="H4551" s="9" t="s">
        <v>20206</v>
      </c>
      <c r="I4551" s="12" t="s">
        <v>20207</v>
      </c>
      <c r="J4551" s="9" t="s">
        <v>17902</v>
      </c>
      <c r="K4551" s="15">
        <v>44685</v>
      </c>
      <c r="L4551" s="17">
        <v>44197</v>
      </c>
    </row>
    <row r="4552" spans="1:12" ht="30" x14ac:dyDescent="0.25">
      <c r="A4552" s="10" t="s">
        <v>9</v>
      </c>
      <c r="B4552" s="11" t="str">
        <f>VLOOKUP(C4552,#REF!,2,0)</f>
        <v>Rotas do Pinhão</v>
      </c>
      <c r="C4552" s="12" t="s">
        <v>52</v>
      </c>
      <c r="D4552" s="13" t="s">
        <v>16573</v>
      </c>
      <c r="E4552" s="12" t="s">
        <v>18087</v>
      </c>
      <c r="F4552" s="12" t="s">
        <v>18088</v>
      </c>
      <c r="G4552" s="12" t="s">
        <v>18089</v>
      </c>
      <c r="H4552" s="9" t="s">
        <v>20313</v>
      </c>
      <c r="I4552" s="12" t="s">
        <v>20314</v>
      </c>
      <c r="J4552" s="9" t="s">
        <v>18087</v>
      </c>
      <c r="K4552" s="15">
        <v>44431</v>
      </c>
      <c r="L4552" s="17">
        <v>44197</v>
      </c>
    </row>
    <row r="4553" spans="1:12" ht="30" x14ac:dyDescent="0.25">
      <c r="A4553" s="10" t="s">
        <v>9</v>
      </c>
      <c r="B4553" s="11" t="str">
        <f>VLOOKUP(C4553,#REF!,2,0)</f>
        <v>Rotas do Pinhão</v>
      </c>
      <c r="C4553" s="12" t="s">
        <v>52</v>
      </c>
      <c r="D4553" s="13" t="s">
        <v>16573</v>
      </c>
      <c r="E4553" s="12" t="s">
        <v>18114</v>
      </c>
      <c r="F4553" s="12" t="s">
        <v>18115</v>
      </c>
      <c r="G4553" s="12" t="s">
        <v>18116</v>
      </c>
      <c r="H4553" s="9" t="s">
        <v>20327</v>
      </c>
      <c r="I4553" s="12" t="s">
        <v>20328</v>
      </c>
      <c r="J4553" s="9" t="s">
        <v>18114</v>
      </c>
      <c r="K4553" s="15">
        <v>44281</v>
      </c>
      <c r="L4553" s="17">
        <v>44197</v>
      </c>
    </row>
    <row r="4554" spans="1:12" ht="30" x14ac:dyDescent="0.25">
      <c r="A4554" s="10" t="s">
        <v>9</v>
      </c>
      <c r="B4554" s="11" t="str">
        <f>VLOOKUP(C4554,#REF!,2,0)</f>
        <v>Rotas do Pinhão</v>
      </c>
      <c r="C4554" s="12" t="s">
        <v>52</v>
      </c>
      <c r="D4554" s="13" t="s">
        <v>16573</v>
      </c>
      <c r="E4554" s="12" t="s">
        <v>18135</v>
      </c>
      <c r="F4554" s="12" t="s">
        <v>22861</v>
      </c>
      <c r="G4554" s="12" t="s">
        <v>18136</v>
      </c>
      <c r="H4554" s="9" t="s">
        <v>20340</v>
      </c>
      <c r="I4554" s="12" t="s">
        <v>20341</v>
      </c>
      <c r="J4554" s="9" t="s">
        <v>18135</v>
      </c>
      <c r="K4554" s="15">
        <v>44240</v>
      </c>
      <c r="L4554" s="17">
        <v>44197</v>
      </c>
    </row>
    <row r="4555" spans="1:12" ht="30" x14ac:dyDescent="0.25">
      <c r="A4555" s="10" t="s">
        <v>9</v>
      </c>
      <c r="B4555" s="11" t="str">
        <f>VLOOKUP(C4555,#REF!,2,0)</f>
        <v>Rotas do Pinhão</v>
      </c>
      <c r="C4555" s="12" t="s">
        <v>52</v>
      </c>
      <c r="D4555" s="13" t="s">
        <v>16573</v>
      </c>
      <c r="E4555" s="12" t="s">
        <v>18190</v>
      </c>
      <c r="F4555" s="12" t="s">
        <v>18191</v>
      </c>
      <c r="G4555" s="12" t="s">
        <v>18192</v>
      </c>
      <c r="H4555" s="9" t="s">
        <v>20373</v>
      </c>
      <c r="I4555" s="12" t="s">
        <v>20374</v>
      </c>
      <c r="J4555" s="9" t="s">
        <v>18190</v>
      </c>
      <c r="K4555" s="15">
        <v>44692</v>
      </c>
      <c r="L4555" s="17">
        <v>44197</v>
      </c>
    </row>
    <row r="4556" spans="1:12" ht="30" x14ac:dyDescent="0.25">
      <c r="A4556" s="10" t="s">
        <v>9</v>
      </c>
      <c r="B4556" s="11" t="str">
        <f>VLOOKUP(C4556,#REF!,2,0)</f>
        <v>Rotas do Pinhão</v>
      </c>
      <c r="C4556" s="12" t="s">
        <v>52</v>
      </c>
      <c r="D4556" s="13" t="s">
        <v>16573</v>
      </c>
      <c r="E4556" s="12" t="s">
        <v>18203</v>
      </c>
      <c r="F4556" s="12" t="s">
        <v>18204</v>
      </c>
      <c r="G4556" s="12" t="s">
        <v>18205</v>
      </c>
      <c r="H4556" s="9" t="s">
        <v>20380</v>
      </c>
      <c r="I4556" s="12" t="s">
        <v>21670</v>
      </c>
      <c r="J4556" s="9" t="s">
        <v>18203</v>
      </c>
      <c r="K4556" s="15">
        <v>44713</v>
      </c>
      <c r="L4556" s="17">
        <v>44197</v>
      </c>
    </row>
    <row r="4557" spans="1:12" ht="30" x14ac:dyDescent="0.25">
      <c r="A4557" s="10" t="s">
        <v>9</v>
      </c>
      <c r="B4557" s="11" t="str">
        <f>VLOOKUP(C4557,#REF!,2,0)</f>
        <v>Rotas do Pinhão</v>
      </c>
      <c r="C4557" s="12" t="s">
        <v>52</v>
      </c>
      <c r="D4557" s="13" t="s">
        <v>16573</v>
      </c>
      <c r="E4557" s="12" t="s">
        <v>18219</v>
      </c>
      <c r="F4557" s="12" t="s">
        <v>18220</v>
      </c>
      <c r="G4557" s="12" t="s">
        <v>18221</v>
      </c>
      <c r="H4557" s="9" t="s">
        <v>20390</v>
      </c>
      <c r="I4557" s="12" t="s">
        <v>20391</v>
      </c>
      <c r="J4557" s="9" t="s">
        <v>18219</v>
      </c>
      <c r="K4557" s="15">
        <v>44896</v>
      </c>
      <c r="L4557" s="17">
        <v>44197</v>
      </c>
    </row>
    <row r="4558" spans="1:12" ht="30" x14ac:dyDescent="0.25">
      <c r="A4558" s="10" t="s">
        <v>9</v>
      </c>
      <c r="B4558" s="11" t="str">
        <f>VLOOKUP(C4558,#REF!,2,0)</f>
        <v>Rotas do Pinhão</v>
      </c>
      <c r="C4558" s="12" t="s">
        <v>52</v>
      </c>
      <c r="D4558" s="13" t="s">
        <v>16573</v>
      </c>
      <c r="E4558" s="12" t="s">
        <v>18288</v>
      </c>
      <c r="F4558" s="12" t="s">
        <v>18289</v>
      </c>
      <c r="G4558" s="12" t="s">
        <v>18290</v>
      </c>
      <c r="H4558" s="9" t="s">
        <v>20429</v>
      </c>
      <c r="I4558" s="12" t="s">
        <v>20430</v>
      </c>
      <c r="J4558" s="9" t="s">
        <v>18288</v>
      </c>
      <c r="K4558" s="15">
        <v>44720</v>
      </c>
      <c r="L4558" s="17">
        <v>44197</v>
      </c>
    </row>
    <row r="4559" spans="1:12" ht="45" x14ac:dyDescent="0.25">
      <c r="A4559" s="10" t="s">
        <v>9</v>
      </c>
      <c r="B4559" s="11" t="str">
        <f>VLOOKUP(C4559,#REF!,2,0)</f>
        <v>Rotas do Pinhão</v>
      </c>
      <c r="C4559" s="12" t="s">
        <v>52</v>
      </c>
      <c r="D4559" s="13" t="s">
        <v>16573</v>
      </c>
      <c r="E4559" s="12" t="s">
        <v>18342</v>
      </c>
      <c r="F4559" s="12" t="s">
        <v>18343</v>
      </c>
      <c r="G4559" s="12" t="s">
        <v>18344</v>
      </c>
      <c r="H4559" s="9" t="s">
        <v>8134</v>
      </c>
      <c r="I4559" s="12" t="s">
        <v>8135</v>
      </c>
      <c r="J4559" s="9" t="s">
        <v>18342</v>
      </c>
      <c r="K4559" s="15">
        <v>44857</v>
      </c>
      <c r="L4559" s="17">
        <v>44197</v>
      </c>
    </row>
    <row r="4560" spans="1:12" ht="30" x14ac:dyDescent="0.25">
      <c r="A4560" s="10" t="s">
        <v>9</v>
      </c>
      <c r="B4560" s="11" t="str">
        <f>VLOOKUP(C4560,#REF!,2,0)</f>
        <v>Rotas do Pinhão</v>
      </c>
      <c r="C4560" s="12" t="s">
        <v>52</v>
      </c>
      <c r="D4560" s="13" t="s">
        <v>16573</v>
      </c>
      <c r="E4560" s="12" t="s">
        <v>18382</v>
      </c>
      <c r="F4560" s="12" t="s">
        <v>18383</v>
      </c>
      <c r="G4560" s="12" t="s">
        <v>18384</v>
      </c>
      <c r="H4560" s="9" t="s">
        <v>20479</v>
      </c>
      <c r="I4560" s="12" t="s">
        <v>20480</v>
      </c>
      <c r="J4560" s="9" t="s">
        <v>18382</v>
      </c>
      <c r="K4560" s="15">
        <v>44853</v>
      </c>
      <c r="L4560" s="17">
        <v>44197</v>
      </c>
    </row>
    <row r="4561" spans="1:12" ht="45" x14ac:dyDescent="0.25">
      <c r="A4561" s="10" t="s">
        <v>9</v>
      </c>
      <c r="B4561" s="11" t="str">
        <f>VLOOKUP(C4561,#REF!,2,0)</f>
        <v>Rotas do Pinhão</v>
      </c>
      <c r="C4561" s="12" t="s">
        <v>52</v>
      </c>
      <c r="D4561" s="13" t="s">
        <v>16573</v>
      </c>
      <c r="E4561" s="12" t="s">
        <v>18559</v>
      </c>
      <c r="F4561" s="12" t="s">
        <v>18560</v>
      </c>
      <c r="G4561" s="12" t="s">
        <v>18561</v>
      </c>
      <c r="H4561" s="9" t="s">
        <v>20569</v>
      </c>
      <c r="I4561" s="12" t="s">
        <v>20570</v>
      </c>
      <c r="J4561" s="9" t="s">
        <v>18559</v>
      </c>
      <c r="K4561" s="15">
        <v>44308</v>
      </c>
      <c r="L4561" s="17">
        <v>44197</v>
      </c>
    </row>
    <row r="4562" spans="1:12" ht="30" x14ac:dyDescent="0.25">
      <c r="A4562" s="10" t="s">
        <v>9</v>
      </c>
      <c r="B4562" s="11" t="str">
        <f>VLOOKUP(C4562,#REF!,2,0)</f>
        <v>Rotas do Pinhão</v>
      </c>
      <c r="C4562" s="12" t="s">
        <v>52</v>
      </c>
      <c r="D4562" s="13" t="s">
        <v>16573</v>
      </c>
      <c r="E4562" s="12" t="s">
        <v>18765</v>
      </c>
      <c r="F4562" s="12" t="s">
        <v>18766</v>
      </c>
      <c r="G4562" s="12" t="s">
        <v>18767</v>
      </c>
      <c r="H4562" s="9" t="s">
        <v>20684</v>
      </c>
      <c r="I4562" s="12" t="s">
        <v>20685</v>
      </c>
      <c r="J4562" s="9" t="s">
        <v>18765</v>
      </c>
      <c r="K4562" s="15">
        <v>44422</v>
      </c>
      <c r="L4562" s="17">
        <v>44197</v>
      </c>
    </row>
    <row r="4563" spans="1:12" ht="30" x14ac:dyDescent="0.25">
      <c r="A4563" s="10" t="s">
        <v>9</v>
      </c>
      <c r="B4563" s="11" t="str">
        <f>VLOOKUP(C4563,#REF!,2,0)</f>
        <v>Rotas do Pinhão</v>
      </c>
      <c r="C4563" s="12" t="s">
        <v>52</v>
      </c>
      <c r="D4563" s="13" t="s">
        <v>16573</v>
      </c>
      <c r="E4563" s="12" t="s">
        <v>18892</v>
      </c>
      <c r="F4563" s="12" t="s">
        <v>18893</v>
      </c>
      <c r="G4563" s="12" t="s">
        <v>18894</v>
      </c>
      <c r="H4563" s="9" t="s">
        <v>20759</v>
      </c>
      <c r="I4563" s="12" t="s">
        <v>20760</v>
      </c>
      <c r="J4563" s="9" t="s">
        <v>18892</v>
      </c>
      <c r="K4563" s="15">
        <v>44511</v>
      </c>
      <c r="L4563" s="17">
        <v>44197</v>
      </c>
    </row>
    <row r="4564" spans="1:12" ht="30" x14ac:dyDescent="0.25">
      <c r="A4564" s="10" t="s">
        <v>9</v>
      </c>
      <c r="B4564" s="11" t="str">
        <f>VLOOKUP(C4564,#REF!,2,0)</f>
        <v>Rotas do Pinhão</v>
      </c>
      <c r="C4564" s="12" t="s">
        <v>52</v>
      </c>
      <c r="D4564" s="13" t="s">
        <v>16573</v>
      </c>
      <c r="E4564" s="12" t="s">
        <v>18928</v>
      </c>
      <c r="F4564" s="12" t="s">
        <v>18929</v>
      </c>
      <c r="G4564" s="12" t="s">
        <v>18930</v>
      </c>
      <c r="H4564" s="9" t="s">
        <v>20778</v>
      </c>
      <c r="I4564" s="12" t="s">
        <v>21746</v>
      </c>
      <c r="J4564" s="9" t="s">
        <v>18928</v>
      </c>
      <c r="K4564" s="15">
        <v>44520</v>
      </c>
      <c r="L4564" s="17">
        <v>44197</v>
      </c>
    </row>
    <row r="4565" spans="1:12" ht="30" x14ac:dyDescent="0.25">
      <c r="A4565" s="10" t="s">
        <v>9</v>
      </c>
      <c r="B4565" s="11" t="str">
        <f>VLOOKUP(C4565,#REF!,2,0)</f>
        <v>Rotas do Pinhão</v>
      </c>
      <c r="C4565" s="12" t="s">
        <v>52</v>
      </c>
      <c r="D4565" s="13" t="s">
        <v>16573</v>
      </c>
      <c r="E4565" s="12" t="s">
        <v>18934</v>
      </c>
      <c r="F4565" s="12" t="s">
        <v>18935</v>
      </c>
      <c r="G4565" s="12" t="s">
        <v>18936</v>
      </c>
      <c r="H4565" s="9" t="s">
        <v>19674</v>
      </c>
      <c r="I4565" s="12" t="s">
        <v>20781</v>
      </c>
      <c r="J4565" s="9" t="s">
        <v>18934</v>
      </c>
      <c r="K4565" s="15">
        <v>44521</v>
      </c>
      <c r="L4565" s="17">
        <v>44197</v>
      </c>
    </row>
    <row r="4566" spans="1:12" ht="30" x14ac:dyDescent="0.25">
      <c r="A4566" s="10" t="s">
        <v>9</v>
      </c>
      <c r="B4566" s="11" t="str">
        <f>VLOOKUP(C4566,#REF!,2,0)</f>
        <v>Rotas do Pinhão</v>
      </c>
      <c r="C4566" s="12" t="s">
        <v>52</v>
      </c>
      <c r="D4566" s="13" t="s">
        <v>16573</v>
      </c>
      <c r="E4566" s="12" t="s">
        <v>19058</v>
      </c>
      <c r="F4566" s="12" t="s">
        <v>19059</v>
      </c>
      <c r="G4566" s="12" t="s">
        <v>22899</v>
      </c>
      <c r="H4566" s="9" t="s">
        <v>20846</v>
      </c>
      <c r="I4566" s="12" t="s">
        <v>20847</v>
      </c>
      <c r="J4566" s="9" t="s">
        <v>19058</v>
      </c>
      <c r="K4566" s="15">
        <v>44598</v>
      </c>
      <c r="L4566" s="17">
        <v>44197</v>
      </c>
    </row>
    <row r="4567" spans="1:12" ht="45" x14ac:dyDescent="0.25">
      <c r="A4567" s="10" t="s">
        <v>9</v>
      </c>
      <c r="B4567" s="11" t="str">
        <f>VLOOKUP(C4567,#REF!,2,0)</f>
        <v>Rotas do Pinhão</v>
      </c>
      <c r="C4567" s="12" t="s">
        <v>52</v>
      </c>
      <c r="D4567" s="13" t="s">
        <v>16573</v>
      </c>
      <c r="E4567" s="12" t="s">
        <v>19084</v>
      </c>
      <c r="F4567" s="12" t="s">
        <v>19085</v>
      </c>
      <c r="G4567" s="12" t="s">
        <v>19086</v>
      </c>
      <c r="H4567" s="9" t="s">
        <v>20861</v>
      </c>
      <c r="I4567" s="12" t="s">
        <v>20862</v>
      </c>
      <c r="J4567" s="9" t="s">
        <v>19084</v>
      </c>
      <c r="K4567" s="15">
        <v>44620</v>
      </c>
      <c r="L4567" s="17">
        <v>44197</v>
      </c>
    </row>
    <row r="4568" spans="1:12" ht="30" x14ac:dyDescent="0.25">
      <c r="A4568" s="10" t="s">
        <v>9</v>
      </c>
      <c r="B4568" s="11" t="str">
        <f>VLOOKUP(C4568,#REF!,2,0)</f>
        <v>Rotas do Pinhão</v>
      </c>
      <c r="C4568" s="12" t="s">
        <v>52</v>
      </c>
      <c r="D4568" s="13" t="s">
        <v>16573</v>
      </c>
      <c r="E4568" s="12" t="s">
        <v>19146</v>
      </c>
      <c r="F4568" s="12" t="s">
        <v>19147</v>
      </c>
      <c r="G4568" s="12" t="s">
        <v>19148</v>
      </c>
      <c r="H4568" s="9" t="s">
        <v>20895</v>
      </c>
      <c r="I4568" s="12" t="s">
        <v>20896</v>
      </c>
      <c r="J4568" s="9" t="s">
        <v>19146</v>
      </c>
      <c r="K4568" s="15">
        <v>44688</v>
      </c>
      <c r="L4568" s="17">
        <v>44197</v>
      </c>
    </row>
    <row r="4569" spans="1:12" ht="30" x14ac:dyDescent="0.25">
      <c r="A4569" s="10" t="s">
        <v>9</v>
      </c>
      <c r="B4569" s="11" t="str">
        <f>VLOOKUP(C4569,#REF!,2,0)</f>
        <v>Rotas do Pinhão</v>
      </c>
      <c r="C4569" s="12" t="s">
        <v>52</v>
      </c>
      <c r="D4569" s="13" t="s">
        <v>16573</v>
      </c>
      <c r="E4569" s="12" t="s">
        <v>19182</v>
      </c>
      <c r="F4569" s="12" t="s">
        <v>19183</v>
      </c>
      <c r="G4569" s="12" t="s">
        <v>19184</v>
      </c>
      <c r="H4569" s="9" t="s">
        <v>20919</v>
      </c>
      <c r="I4569" s="12" t="s">
        <v>21770</v>
      </c>
      <c r="J4569" s="9" t="s">
        <v>19182</v>
      </c>
      <c r="K4569" s="15">
        <v>44744</v>
      </c>
      <c r="L4569" s="17">
        <v>44197</v>
      </c>
    </row>
    <row r="4570" spans="1:12" ht="45" x14ac:dyDescent="0.25">
      <c r="A4570" s="10" t="s">
        <v>9</v>
      </c>
      <c r="B4570" s="11" t="str">
        <f>VLOOKUP(C4570,#REF!,2,0)</f>
        <v>Rotas do Pinhão</v>
      </c>
      <c r="C4570" s="12" t="s">
        <v>212</v>
      </c>
      <c r="D4570" s="13" t="s">
        <v>283</v>
      </c>
      <c r="E4570" s="12" t="s">
        <v>250</v>
      </c>
      <c r="F4570" s="12" t="s">
        <v>251</v>
      </c>
      <c r="G4570" s="12" t="s">
        <v>21811</v>
      </c>
      <c r="H4570" s="9" t="s">
        <v>293</v>
      </c>
      <c r="I4570" s="12" t="s">
        <v>294</v>
      </c>
      <c r="J4570" s="9" t="s">
        <v>250</v>
      </c>
      <c r="K4570" s="15">
        <v>44707</v>
      </c>
      <c r="L4570" s="17">
        <v>44197</v>
      </c>
    </row>
    <row r="4571" spans="1:12" ht="30" x14ac:dyDescent="0.25">
      <c r="A4571" s="10" t="s">
        <v>9</v>
      </c>
      <c r="B4571" s="11" t="str">
        <f>VLOOKUP(C4571,#REF!,2,0)</f>
        <v>Rotas do Pinhão</v>
      </c>
      <c r="C4571" s="12" t="s">
        <v>212</v>
      </c>
      <c r="D4571" s="13" t="s">
        <v>4986</v>
      </c>
      <c r="E4571" s="12" t="s">
        <v>4070</v>
      </c>
      <c r="F4571" s="12" t="s">
        <v>4071</v>
      </c>
      <c r="G4571" s="12" t="s">
        <v>4072</v>
      </c>
      <c r="H4571" s="9" t="s">
        <v>7408</v>
      </c>
      <c r="I4571" s="12" t="s">
        <v>21112</v>
      </c>
      <c r="J4571" s="9" t="s">
        <v>4070</v>
      </c>
      <c r="K4571" s="15">
        <v>44483</v>
      </c>
      <c r="L4571" s="17">
        <v>44197</v>
      </c>
    </row>
    <row r="4572" spans="1:12" ht="45" x14ac:dyDescent="0.25">
      <c r="A4572" s="10" t="s">
        <v>9</v>
      </c>
      <c r="B4572" s="11" t="str">
        <f>VLOOKUP(C4572,#REF!,2,0)</f>
        <v>Rotas do Pinhão</v>
      </c>
      <c r="C4572" s="12" t="s">
        <v>212</v>
      </c>
      <c r="D4572" s="13" t="s">
        <v>8487</v>
      </c>
      <c r="E4572" s="12" t="s">
        <v>9544</v>
      </c>
      <c r="F4572" s="12" t="s">
        <v>9545</v>
      </c>
      <c r="G4572" s="12" t="s">
        <v>9546</v>
      </c>
      <c r="H4572" s="9" t="s">
        <v>11196</v>
      </c>
      <c r="I4572" s="12" t="s">
        <v>11197</v>
      </c>
      <c r="J4572" s="9" t="s">
        <v>9544</v>
      </c>
      <c r="K4572" s="15">
        <v>44443</v>
      </c>
      <c r="L4572" s="17">
        <v>44197</v>
      </c>
    </row>
    <row r="4573" spans="1:12" ht="45" x14ac:dyDescent="0.25">
      <c r="A4573" s="10" t="s">
        <v>9</v>
      </c>
      <c r="B4573" s="11" t="str">
        <f>VLOOKUP(C4573,#REF!,2,0)</f>
        <v>Rotas do Pinhão</v>
      </c>
      <c r="C4573" s="12" t="s">
        <v>212</v>
      </c>
      <c r="D4573" s="13" t="s">
        <v>8487</v>
      </c>
      <c r="E4573" s="12" t="s">
        <v>10175</v>
      </c>
      <c r="F4573" s="12" t="s">
        <v>251</v>
      </c>
      <c r="G4573" s="12" t="s">
        <v>22240</v>
      </c>
      <c r="H4573" s="9" t="s">
        <v>293</v>
      </c>
      <c r="I4573" s="12" t="s">
        <v>11601</v>
      </c>
      <c r="J4573" s="9" t="s">
        <v>10175</v>
      </c>
      <c r="K4573" s="15">
        <v>44707</v>
      </c>
      <c r="L4573" s="17">
        <v>44197</v>
      </c>
    </row>
    <row r="4574" spans="1:12" ht="30" x14ac:dyDescent="0.25">
      <c r="A4574" s="10" t="s">
        <v>9</v>
      </c>
      <c r="B4574" s="11" t="str">
        <f>VLOOKUP(C4574,#REF!,2,0)</f>
        <v>Rotas do Pinhão</v>
      </c>
      <c r="C4574" s="12" t="s">
        <v>212</v>
      </c>
      <c r="D4574" s="13" t="s">
        <v>16573</v>
      </c>
      <c r="E4574" s="12" t="s">
        <v>17252</v>
      </c>
      <c r="F4574" s="12" t="s">
        <v>17253</v>
      </c>
      <c r="G4574" s="12" t="s">
        <v>17254</v>
      </c>
      <c r="H4574" s="9" t="s">
        <v>19796</v>
      </c>
      <c r="I4574" s="12" t="s">
        <v>19797</v>
      </c>
      <c r="J4574" s="9" t="s">
        <v>17252</v>
      </c>
      <c r="K4574" s="15">
        <v>44755</v>
      </c>
      <c r="L4574" s="17">
        <v>44197</v>
      </c>
    </row>
    <row r="4575" spans="1:12" ht="45" x14ac:dyDescent="0.25">
      <c r="A4575" s="10" t="s">
        <v>9</v>
      </c>
      <c r="B4575" s="11" t="str">
        <f>VLOOKUP(C4575,#REF!,2,0)</f>
        <v>Terra dos Pinheirais</v>
      </c>
      <c r="C4575" s="12" t="s">
        <v>42</v>
      </c>
      <c r="D4575" s="13" t="s">
        <v>8040</v>
      </c>
      <c r="E4575" s="12" t="s">
        <v>8047</v>
      </c>
      <c r="F4575" s="12" t="s">
        <v>8048</v>
      </c>
      <c r="G4575" s="12" t="s">
        <v>8049</v>
      </c>
      <c r="H4575" s="9" t="s">
        <v>8083</v>
      </c>
      <c r="I4575" s="12" t="s">
        <v>8084</v>
      </c>
      <c r="J4575" s="9" t="s">
        <v>8047</v>
      </c>
      <c r="K4575" s="15">
        <v>44805</v>
      </c>
      <c r="L4575" s="17">
        <v>44197</v>
      </c>
    </row>
    <row r="4576" spans="1:12" ht="30" x14ac:dyDescent="0.25">
      <c r="A4576" s="10" t="s">
        <v>9</v>
      </c>
      <c r="B4576" s="11" t="str">
        <f>VLOOKUP(C4576,#REF!,2,0)</f>
        <v>Terra dos Pinheirais</v>
      </c>
      <c r="C4576" s="12" t="s">
        <v>42</v>
      </c>
      <c r="D4576" s="13" t="s">
        <v>8487</v>
      </c>
      <c r="E4576" s="12" t="s">
        <v>9838</v>
      </c>
      <c r="F4576" s="12" t="s">
        <v>9839</v>
      </c>
      <c r="G4576" s="12" t="s">
        <v>9840</v>
      </c>
      <c r="H4576" s="9" t="s">
        <v>11391</v>
      </c>
      <c r="I4576" s="12" t="s">
        <v>11392</v>
      </c>
      <c r="J4576" s="9" t="s">
        <v>9838</v>
      </c>
      <c r="K4576" s="15">
        <v>44268</v>
      </c>
      <c r="L4576" s="17">
        <v>44197</v>
      </c>
    </row>
    <row r="4577" spans="1:12" ht="45" x14ac:dyDescent="0.25">
      <c r="A4577" s="10" t="s">
        <v>9</v>
      </c>
      <c r="B4577" s="11" t="str">
        <f>VLOOKUP(C4577,#REF!,2,0)</f>
        <v>Terra dos Pinheirais</v>
      </c>
      <c r="C4577" s="12" t="s">
        <v>42</v>
      </c>
      <c r="D4577" s="13" t="s">
        <v>13090</v>
      </c>
      <c r="E4577" s="12" t="s">
        <v>22365</v>
      </c>
      <c r="F4577" s="12" t="s">
        <v>22366</v>
      </c>
      <c r="G4577" s="12" t="s">
        <v>22367</v>
      </c>
      <c r="H4577" s="9" t="s">
        <v>22368</v>
      </c>
      <c r="I4577" s="12" t="s">
        <v>22369</v>
      </c>
      <c r="J4577" s="9" t="s">
        <v>22365</v>
      </c>
      <c r="K4577" s="15">
        <v>44938</v>
      </c>
      <c r="L4577" s="17">
        <v>44197</v>
      </c>
    </row>
    <row r="4578" spans="1:12" ht="30" x14ac:dyDescent="0.25">
      <c r="A4578" s="10" t="s">
        <v>9</v>
      </c>
      <c r="B4578" s="11" t="str">
        <f>VLOOKUP(C4578,#REF!,2,0)</f>
        <v>Terra dos Pinheirais</v>
      </c>
      <c r="C4578" s="12" t="s">
        <v>42</v>
      </c>
      <c r="D4578" s="13" t="s">
        <v>13508</v>
      </c>
      <c r="E4578" s="12" t="s">
        <v>8047</v>
      </c>
      <c r="F4578" s="12" t="s">
        <v>8048</v>
      </c>
      <c r="G4578" s="12" t="s">
        <v>8049</v>
      </c>
      <c r="H4578" s="9" t="s">
        <v>8083</v>
      </c>
      <c r="I4578" s="12" t="s">
        <v>8084</v>
      </c>
      <c r="J4578" s="9" t="s">
        <v>8047</v>
      </c>
      <c r="K4578" s="15">
        <v>44266</v>
      </c>
      <c r="L4578" s="17">
        <v>44197</v>
      </c>
    </row>
    <row r="4579" spans="1:12" ht="30" x14ac:dyDescent="0.25">
      <c r="A4579" s="10" t="s">
        <v>9</v>
      </c>
      <c r="B4579" s="11" t="str">
        <f>VLOOKUP(C4579,#REF!,2,0)</f>
        <v>Terra dos Pinheirais</v>
      </c>
      <c r="C4579" s="12" t="s">
        <v>42</v>
      </c>
      <c r="D4579" s="13" t="s">
        <v>13508</v>
      </c>
      <c r="E4579" s="12" t="s">
        <v>13750</v>
      </c>
      <c r="F4579" s="12" t="s">
        <v>13751</v>
      </c>
      <c r="G4579" s="12" t="s">
        <v>13752</v>
      </c>
      <c r="H4579" s="9" t="s">
        <v>14031</v>
      </c>
      <c r="I4579" s="12" t="s">
        <v>14032</v>
      </c>
      <c r="J4579" s="9" t="s">
        <v>13750</v>
      </c>
      <c r="K4579" s="15">
        <v>44758</v>
      </c>
      <c r="L4579" s="17">
        <v>44197</v>
      </c>
    </row>
    <row r="4580" spans="1:12" ht="30" x14ac:dyDescent="0.25">
      <c r="A4580" s="10" t="s">
        <v>9</v>
      </c>
      <c r="B4580" s="11" t="str">
        <f>VLOOKUP(C4580,#REF!,2,0)</f>
        <v>Terra dos Pinheirais</v>
      </c>
      <c r="C4580" s="12" t="s">
        <v>42</v>
      </c>
      <c r="D4580" s="13" t="s">
        <v>14104</v>
      </c>
      <c r="E4580" s="12" t="s">
        <v>14584</v>
      </c>
      <c r="F4580" s="12" t="s">
        <v>14585</v>
      </c>
      <c r="G4580" s="12" t="s">
        <v>14586</v>
      </c>
      <c r="H4580" s="9" t="s">
        <v>15971</v>
      </c>
      <c r="I4580" s="12" t="s">
        <v>15972</v>
      </c>
      <c r="J4580" s="9" t="s">
        <v>14584</v>
      </c>
      <c r="K4580" s="15">
        <v>44518</v>
      </c>
      <c r="L4580" s="17">
        <v>44197</v>
      </c>
    </row>
    <row r="4581" spans="1:12" ht="30" x14ac:dyDescent="0.25">
      <c r="A4581" s="10" t="s">
        <v>9</v>
      </c>
      <c r="B4581" s="11" t="str">
        <f>VLOOKUP(C4581,#REF!,2,0)</f>
        <v>Terra dos Pinheirais</v>
      </c>
      <c r="C4581" s="12" t="s">
        <v>42</v>
      </c>
      <c r="D4581" s="13" t="s">
        <v>14104</v>
      </c>
      <c r="E4581" s="12" t="s">
        <v>15455</v>
      </c>
      <c r="F4581" s="12" t="s">
        <v>15456</v>
      </c>
      <c r="G4581" s="12" t="s">
        <v>15457</v>
      </c>
      <c r="H4581" s="9" t="s">
        <v>16454</v>
      </c>
      <c r="I4581" s="12" t="s">
        <v>16455</v>
      </c>
      <c r="J4581" s="9" t="s">
        <v>15455</v>
      </c>
      <c r="K4581" s="15">
        <v>44805</v>
      </c>
      <c r="L4581" s="17">
        <v>44197</v>
      </c>
    </row>
    <row r="4582" spans="1:12" ht="30" x14ac:dyDescent="0.25">
      <c r="A4582" s="10" t="s">
        <v>9</v>
      </c>
      <c r="B4582" s="11" t="str">
        <f>VLOOKUP(C4582,#REF!,2,0)</f>
        <v>Terra dos Pinheirais</v>
      </c>
      <c r="C4582" s="12" t="s">
        <v>42</v>
      </c>
      <c r="D4582" s="13" t="s">
        <v>14104</v>
      </c>
      <c r="E4582" s="12" t="s">
        <v>15522</v>
      </c>
      <c r="F4582" s="12" t="s">
        <v>15523</v>
      </c>
      <c r="G4582" s="12" t="s">
        <v>15524</v>
      </c>
      <c r="H4582" s="9" t="s">
        <v>16489</v>
      </c>
      <c r="I4582" s="12" t="s">
        <v>16490</v>
      </c>
      <c r="J4582" s="9" t="s">
        <v>15522</v>
      </c>
      <c r="K4582" s="15">
        <v>44842</v>
      </c>
      <c r="L4582" s="17">
        <v>44197</v>
      </c>
    </row>
    <row r="4583" spans="1:12" ht="30" x14ac:dyDescent="0.25">
      <c r="A4583" s="10" t="s">
        <v>9</v>
      </c>
      <c r="B4583" s="11" t="str">
        <f>VLOOKUP(C4583,#REF!,2,0)</f>
        <v>Terra dos Pinheirais</v>
      </c>
      <c r="C4583" s="12" t="s">
        <v>42</v>
      </c>
      <c r="D4583" s="13" t="s">
        <v>16573</v>
      </c>
      <c r="E4583" s="12" t="s">
        <v>17243</v>
      </c>
      <c r="F4583" s="12" t="s">
        <v>17244</v>
      </c>
      <c r="G4583" s="12" t="s">
        <v>17245</v>
      </c>
      <c r="H4583" s="9" t="s">
        <v>19790</v>
      </c>
      <c r="I4583" s="12" t="s">
        <v>19791</v>
      </c>
      <c r="J4583" s="9" t="s">
        <v>17243</v>
      </c>
      <c r="K4583" s="15">
        <v>44692</v>
      </c>
      <c r="L4583" s="17">
        <v>44197</v>
      </c>
    </row>
    <row r="4584" spans="1:12" ht="30" x14ac:dyDescent="0.25">
      <c r="A4584" s="10" t="s">
        <v>9</v>
      </c>
      <c r="B4584" s="11" t="str">
        <f>VLOOKUP(C4584,#REF!,2,0)</f>
        <v>Terra dos Pinheirais</v>
      </c>
      <c r="C4584" s="12" t="s">
        <v>42</v>
      </c>
      <c r="D4584" s="13" t="s">
        <v>16573</v>
      </c>
      <c r="E4584" s="12" t="s">
        <v>17747</v>
      </c>
      <c r="F4584" s="12" t="s">
        <v>17748</v>
      </c>
      <c r="G4584" s="12" t="s">
        <v>17749</v>
      </c>
      <c r="H4584" s="9" t="s">
        <v>20112</v>
      </c>
      <c r="I4584" s="12" t="s">
        <v>20113</v>
      </c>
      <c r="J4584" s="9" t="s">
        <v>17747</v>
      </c>
      <c r="K4584" s="15">
        <v>44954</v>
      </c>
      <c r="L4584" s="17">
        <v>44197</v>
      </c>
    </row>
    <row r="4585" spans="1:12" x14ac:dyDescent="0.25">
      <c r="A4585" s="10" t="s">
        <v>9</v>
      </c>
      <c r="B4585" s="11" t="str">
        <f>VLOOKUP(C4585,#REF!,2,0)</f>
        <v>Terra dos Pinheirais</v>
      </c>
      <c r="C4585" s="12" t="s">
        <v>99</v>
      </c>
      <c r="D4585" s="13" t="s">
        <v>8487</v>
      </c>
      <c r="E4585" s="12" t="s">
        <v>8815</v>
      </c>
      <c r="F4585" s="12" t="s">
        <v>8816</v>
      </c>
      <c r="G4585" s="12" t="s">
        <v>8817</v>
      </c>
      <c r="H4585" s="9" t="s">
        <v>10710</v>
      </c>
      <c r="I4585" s="12" t="s">
        <v>10711</v>
      </c>
      <c r="J4585" s="9" t="s">
        <v>8815</v>
      </c>
      <c r="K4585" s="15">
        <v>44622</v>
      </c>
      <c r="L4585" s="17">
        <v>44197</v>
      </c>
    </row>
    <row r="4586" spans="1:12" ht="30" x14ac:dyDescent="0.25">
      <c r="A4586" s="10" t="s">
        <v>9</v>
      </c>
      <c r="B4586" s="11" t="str">
        <f>VLOOKUP(C4586,#REF!,2,0)</f>
        <v>Terra dos Pinheirais</v>
      </c>
      <c r="C4586" s="12" t="s">
        <v>99</v>
      </c>
      <c r="D4586" s="13" t="s">
        <v>8487</v>
      </c>
      <c r="E4586" s="12" t="s">
        <v>9090</v>
      </c>
      <c r="F4586" s="12" t="s">
        <v>9091</v>
      </c>
      <c r="G4586" s="12" t="s">
        <v>9092</v>
      </c>
      <c r="H4586" s="9" t="s">
        <v>10900</v>
      </c>
      <c r="I4586" s="12" t="s">
        <v>21289</v>
      </c>
      <c r="J4586" s="9" t="s">
        <v>9090</v>
      </c>
      <c r="K4586" s="15">
        <v>44694</v>
      </c>
      <c r="L4586" s="17">
        <v>44197</v>
      </c>
    </row>
    <row r="4587" spans="1:12" ht="30" x14ac:dyDescent="0.25">
      <c r="A4587" s="10" t="s">
        <v>9</v>
      </c>
      <c r="B4587" s="11" t="str">
        <f>VLOOKUP(C4587,#REF!,2,0)</f>
        <v>Terra dos Pinheirais</v>
      </c>
      <c r="C4587" s="12" t="s">
        <v>33</v>
      </c>
      <c r="D4587" s="13" t="s">
        <v>4986</v>
      </c>
      <c r="E4587" s="12" t="s">
        <v>669</v>
      </c>
      <c r="F4587" s="12" t="s">
        <v>670</v>
      </c>
      <c r="G4587" s="12" t="s">
        <v>671</v>
      </c>
      <c r="H4587" s="9" t="s">
        <v>5224</v>
      </c>
      <c r="I4587" s="12" t="s">
        <v>5225</v>
      </c>
      <c r="J4587" s="9" t="s">
        <v>669</v>
      </c>
      <c r="K4587" s="15">
        <v>44378</v>
      </c>
      <c r="L4587" s="17">
        <v>44197</v>
      </c>
    </row>
    <row r="4588" spans="1:12" ht="45" x14ac:dyDescent="0.25">
      <c r="A4588" s="10" t="s">
        <v>9</v>
      </c>
      <c r="B4588" s="11" t="str">
        <f>VLOOKUP(C4588,#REF!,2,0)</f>
        <v>Terra dos Pinheirais</v>
      </c>
      <c r="C4588" s="12" t="s">
        <v>33</v>
      </c>
      <c r="D4588" s="13" t="s">
        <v>4986</v>
      </c>
      <c r="E4588" s="12" t="s">
        <v>2170</v>
      </c>
      <c r="F4588" s="12" t="s">
        <v>2171</v>
      </c>
      <c r="G4588" s="12" t="s">
        <v>2172</v>
      </c>
      <c r="H4588" s="9" t="s">
        <v>6205</v>
      </c>
      <c r="I4588" s="12" t="s">
        <v>6206</v>
      </c>
      <c r="J4588" s="9" t="s">
        <v>2170</v>
      </c>
      <c r="K4588" s="15">
        <v>44610</v>
      </c>
      <c r="L4588" s="17">
        <v>44197</v>
      </c>
    </row>
    <row r="4589" spans="1:12" ht="30" x14ac:dyDescent="0.25">
      <c r="A4589" s="10" t="s">
        <v>9</v>
      </c>
      <c r="B4589" s="11" t="str">
        <f>VLOOKUP(C4589,#REF!,2,0)</f>
        <v>Terra dos Pinheirais</v>
      </c>
      <c r="C4589" s="12" t="s">
        <v>33</v>
      </c>
      <c r="D4589" s="13" t="s">
        <v>4986</v>
      </c>
      <c r="E4589" s="12" t="s">
        <v>2667</v>
      </c>
      <c r="F4589" s="12" t="s">
        <v>2668</v>
      </c>
      <c r="G4589" s="12" t="s">
        <v>2669</v>
      </c>
      <c r="H4589" s="9" t="s">
        <v>6530</v>
      </c>
      <c r="I4589" s="12" t="s">
        <v>6531</v>
      </c>
      <c r="J4589" s="9" t="s">
        <v>2667</v>
      </c>
      <c r="K4589" s="15">
        <v>44484</v>
      </c>
      <c r="L4589" s="17">
        <v>44197</v>
      </c>
    </row>
    <row r="4590" spans="1:12" ht="30" x14ac:dyDescent="0.25">
      <c r="A4590" s="10" t="s">
        <v>9</v>
      </c>
      <c r="B4590" s="11" t="str">
        <f>VLOOKUP(C4590,#REF!,2,0)</f>
        <v>Terra dos Pinheirais</v>
      </c>
      <c r="C4590" s="12" t="s">
        <v>33</v>
      </c>
      <c r="D4590" s="13" t="s">
        <v>4986</v>
      </c>
      <c r="E4590" s="12" t="s">
        <v>2713</v>
      </c>
      <c r="F4590" s="12" t="s">
        <v>2714</v>
      </c>
      <c r="G4590" s="12" t="s">
        <v>2715</v>
      </c>
      <c r="H4590" s="9" t="s">
        <v>6560</v>
      </c>
      <c r="I4590" s="12" t="s">
        <v>6561</v>
      </c>
      <c r="J4590" s="9" t="s">
        <v>2713</v>
      </c>
      <c r="K4590" s="15">
        <v>44288</v>
      </c>
      <c r="L4590" s="17">
        <v>44197</v>
      </c>
    </row>
    <row r="4591" spans="1:12" ht="30" x14ac:dyDescent="0.25">
      <c r="A4591" s="10" t="s">
        <v>9</v>
      </c>
      <c r="B4591" s="11" t="str">
        <f>VLOOKUP(C4591,#REF!,2,0)</f>
        <v>Terra dos Pinheirais</v>
      </c>
      <c r="C4591" s="12" t="s">
        <v>33</v>
      </c>
      <c r="D4591" s="13" t="s">
        <v>4986</v>
      </c>
      <c r="E4591" s="12" t="s">
        <v>2778</v>
      </c>
      <c r="F4591" s="12" t="s">
        <v>2779</v>
      </c>
      <c r="G4591" s="12" t="s">
        <v>2780</v>
      </c>
      <c r="H4591" s="9" t="s">
        <v>6601</v>
      </c>
      <c r="I4591" s="12" t="s">
        <v>6602</v>
      </c>
      <c r="J4591" s="9" t="s">
        <v>2778</v>
      </c>
      <c r="K4591" s="15">
        <v>44240</v>
      </c>
      <c r="L4591" s="17">
        <v>44197</v>
      </c>
    </row>
    <row r="4592" spans="1:12" ht="30" x14ac:dyDescent="0.25">
      <c r="A4592" s="10" t="s">
        <v>9</v>
      </c>
      <c r="B4592" s="11" t="str">
        <f>VLOOKUP(C4592,#REF!,2,0)</f>
        <v>Terra dos Pinheirais</v>
      </c>
      <c r="C4592" s="12" t="s">
        <v>33</v>
      </c>
      <c r="D4592" s="13" t="s">
        <v>4986</v>
      </c>
      <c r="E4592" s="12" t="s">
        <v>3059</v>
      </c>
      <c r="F4592" s="12" t="s">
        <v>3060</v>
      </c>
      <c r="G4592" s="12" t="s">
        <v>3061</v>
      </c>
      <c r="H4592" s="9" t="s">
        <v>6782</v>
      </c>
      <c r="I4592" s="12" t="s">
        <v>6783</v>
      </c>
      <c r="J4592" s="9" t="s">
        <v>3059</v>
      </c>
      <c r="K4592" s="15">
        <v>44741</v>
      </c>
      <c r="L4592" s="17">
        <v>44197</v>
      </c>
    </row>
    <row r="4593" spans="1:12" ht="30" x14ac:dyDescent="0.25">
      <c r="A4593" s="10" t="s">
        <v>9</v>
      </c>
      <c r="B4593" s="11" t="str">
        <f>VLOOKUP(C4593,#REF!,2,0)</f>
        <v>Terra dos Pinheirais</v>
      </c>
      <c r="C4593" s="12" t="s">
        <v>33</v>
      </c>
      <c r="D4593" s="13" t="s">
        <v>4986</v>
      </c>
      <c r="E4593" s="12" t="s">
        <v>3143</v>
      </c>
      <c r="F4593" s="12" t="s">
        <v>3144</v>
      </c>
      <c r="G4593" s="12" t="s">
        <v>3145</v>
      </c>
      <c r="H4593" s="9" t="s">
        <v>6831</v>
      </c>
      <c r="I4593" s="12" t="s">
        <v>6832</v>
      </c>
      <c r="J4593" s="9" t="s">
        <v>3143</v>
      </c>
      <c r="K4593" s="15">
        <v>44877</v>
      </c>
      <c r="L4593" s="17">
        <v>44197</v>
      </c>
    </row>
    <row r="4594" spans="1:12" ht="30" x14ac:dyDescent="0.25">
      <c r="A4594" s="10" t="s">
        <v>9</v>
      </c>
      <c r="B4594" s="11" t="str">
        <f>VLOOKUP(C4594,#REF!,2,0)</f>
        <v>Terra dos Pinheirais</v>
      </c>
      <c r="C4594" s="12" t="s">
        <v>33</v>
      </c>
      <c r="D4594" s="13" t="s">
        <v>4986</v>
      </c>
      <c r="E4594" s="12" t="s">
        <v>3146</v>
      </c>
      <c r="F4594" s="12" t="s">
        <v>3147</v>
      </c>
      <c r="G4594" s="12" t="s">
        <v>3148</v>
      </c>
      <c r="H4594" s="9" t="s">
        <v>6833</v>
      </c>
      <c r="I4594" s="12" t="s">
        <v>6834</v>
      </c>
      <c r="J4594" s="9" t="s">
        <v>3146</v>
      </c>
      <c r="K4594" s="15">
        <v>44791</v>
      </c>
      <c r="L4594" s="17">
        <v>44197</v>
      </c>
    </row>
    <row r="4595" spans="1:12" ht="45" x14ac:dyDescent="0.25">
      <c r="A4595" s="10" t="s">
        <v>9</v>
      </c>
      <c r="B4595" s="11" t="str">
        <f>VLOOKUP(C4595,#REF!,2,0)</f>
        <v>Terra dos Pinheirais</v>
      </c>
      <c r="C4595" s="12" t="s">
        <v>33</v>
      </c>
      <c r="D4595" s="13" t="s">
        <v>4986</v>
      </c>
      <c r="E4595" s="12" t="s">
        <v>3725</v>
      </c>
      <c r="F4595" s="12" t="s">
        <v>3726</v>
      </c>
      <c r="G4595" s="12" t="s">
        <v>3727</v>
      </c>
      <c r="H4595" s="9" t="s">
        <v>7182</v>
      </c>
      <c r="I4595" s="12" t="s">
        <v>7183</v>
      </c>
      <c r="J4595" s="9" t="s">
        <v>3725</v>
      </c>
      <c r="K4595" s="15">
        <v>44351</v>
      </c>
      <c r="L4595" s="17">
        <v>44197</v>
      </c>
    </row>
    <row r="4596" spans="1:12" ht="30" x14ac:dyDescent="0.25">
      <c r="A4596" s="10" t="s">
        <v>9</v>
      </c>
      <c r="B4596" s="11" t="str">
        <f>VLOOKUP(C4596,#REF!,2,0)</f>
        <v>Terra dos Pinheirais</v>
      </c>
      <c r="C4596" s="12" t="s">
        <v>33</v>
      </c>
      <c r="D4596" s="13" t="s">
        <v>4986</v>
      </c>
      <c r="E4596" s="12" t="s">
        <v>3819</v>
      </c>
      <c r="F4596" s="12" t="s">
        <v>3820</v>
      </c>
      <c r="G4596" s="12" t="s">
        <v>3272</v>
      </c>
      <c r="H4596" s="9" t="s">
        <v>7238</v>
      </c>
      <c r="I4596" s="12" t="s">
        <v>7239</v>
      </c>
      <c r="J4596" s="9" t="s">
        <v>3819</v>
      </c>
      <c r="K4596" s="15">
        <v>44385</v>
      </c>
      <c r="L4596" s="17">
        <v>44197</v>
      </c>
    </row>
    <row r="4597" spans="1:12" ht="30" x14ac:dyDescent="0.25">
      <c r="A4597" s="10" t="s">
        <v>9</v>
      </c>
      <c r="B4597" s="11" t="str">
        <f>VLOOKUP(C4597,#REF!,2,0)</f>
        <v>Terra dos Pinheirais</v>
      </c>
      <c r="C4597" s="12" t="s">
        <v>33</v>
      </c>
      <c r="D4597" s="13" t="s">
        <v>4986</v>
      </c>
      <c r="E4597" s="12" t="s">
        <v>4144</v>
      </c>
      <c r="F4597" s="12" t="s">
        <v>4145</v>
      </c>
      <c r="G4597" s="12" t="s">
        <v>4146</v>
      </c>
      <c r="H4597" s="9" t="s">
        <v>7449</v>
      </c>
      <c r="I4597" s="12" t="s">
        <v>7450</v>
      </c>
      <c r="J4597" s="9" t="s">
        <v>4144</v>
      </c>
      <c r="K4597" s="15">
        <v>44511</v>
      </c>
      <c r="L4597" s="17">
        <v>44197</v>
      </c>
    </row>
    <row r="4598" spans="1:12" ht="45" x14ac:dyDescent="0.25">
      <c r="A4598" s="10" t="s">
        <v>9</v>
      </c>
      <c r="B4598" s="11" t="str">
        <f>VLOOKUP(C4598,#REF!,2,0)</f>
        <v>Terra dos Pinheirais</v>
      </c>
      <c r="C4598" s="12" t="s">
        <v>33</v>
      </c>
      <c r="D4598" s="13" t="s">
        <v>4986</v>
      </c>
      <c r="E4598" s="12" t="s">
        <v>4391</v>
      </c>
      <c r="F4598" s="12" t="s">
        <v>4392</v>
      </c>
      <c r="G4598" s="12" t="s">
        <v>4393</v>
      </c>
      <c r="H4598" s="9" t="s">
        <v>7577</v>
      </c>
      <c r="I4598" s="12" t="s">
        <v>7578</v>
      </c>
      <c r="J4598" s="9" t="s">
        <v>4391</v>
      </c>
      <c r="K4598" s="15">
        <v>44598</v>
      </c>
      <c r="L4598" s="17">
        <v>44197</v>
      </c>
    </row>
    <row r="4599" spans="1:12" x14ac:dyDescent="0.25">
      <c r="A4599" s="10" t="s">
        <v>9</v>
      </c>
      <c r="B4599" s="11" t="str">
        <f>VLOOKUP(C4599,#REF!,2,0)</f>
        <v>Terra dos Pinheirais</v>
      </c>
      <c r="C4599" s="12" t="s">
        <v>33</v>
      </c>
      <c r="D4599" s="13" t="s">
        <v>4986</v>
      </c>
      <c r="E4599" s="12" t="s">
        <v>22076</v>
      </c>
      <c r="F4599" s="12" t="s">
        <v>22077</v>
      </c>
      <c r="G4599" s="12" t="s">
        <v>22078</v>
      </c>
      <c r="H4599" s="9" t="s">
        <v>22079</v>
      </c>
      <c r="I4599" s="12" t="s">
        <v>22080</v>
      </c>
      <c r="J4599" s="9" t="s">
        <v>22076</v>
      </c>
      <c r="K4599" s="15">
        <v>44951</v>
      </c>
      <c r="L4599" s="17">
        <v>44197</v>
      </c>
    </row>
    <row r="4600" spans="1:12" ht="45" x14ac:dyDescent="0.25">
      <c r="A4600" s="10" t="s">
        <v>9</v>
      </c>
      <c r="B4600" s="11" t="str">
        <f>VLOOKUP(C4600,#REF!,2,0)</f>
        <v>Terra dos Pinheirais</v>
      </c>
      <c r="C4600" s="12" t="s">
        <v>33</v>
      </c>
      <c r="D4600" s="13" t="s">
        <v>8040</v>
      </c>
      <c r="E4600" s="12" t="s">
        <v>8076</v>
      </c>
      <c r="F4600" s="12" t="s">
        <v>8060</v>
      </c>
      <c r="G4600" s="12" t="s">
        <v>8061</v>
      </c>
      <c r="H4600" s="9" t="s">
        <v>8090</v>
      </c>
      <c r="I4600" s="12" t="s">
        <v>21265</v>
      </c>
      <c r="J4600" s="9" t="s">
        <v>8076</v>
      </c>
      <c r="K4600" s="15">
        <v>44827</v>
      </c>
      <c r="L4600" s="17">
        <v>44197</v>
      </c>
    </row>
    <row r="4601" spans="1:12" ht="30" x14ac:dyDescent="0.25">
      <c r="A4601" s="10" t="s">
        <v>9</v>
      </c>
      <c r="B4601" s="11" t="str">
        <f>VLOOKUP(C4601,#REF!,2,0)</f>
        <v>Terra dos Pinheirais</v>
      </c>
      <c r="C4601" s="12" t="s">
        <v>33</v>
      </c>
      <c r="D4601" s="13" t="s">
        <v>8183</v>
      </c>
      <c r="E4601" s="12" t="s">
        <v>8245</v>
      </c>
      <c r="F4601" s="12" t="s">
        <v>8246</v>
      </c>
      <c r="G4601" s="12" t="s">
        <v>8247</v>
      </c>
      <c r="H4601" s="9" t="s">
        <v>8411</v>
      </c>
      <c r="I4601" s="12" t="s">
        <v>8412</v>
      </c>
      <c r="J4601" s="9" t="s">
        <v>8245</v>
      </c>
      <c r="K4601" s="15">
        <v>44312</v>
      </c>
      <c r="L4601" s="17">
        <v>44197</v>
      </c>
    </row>
    <row r="4602" spans="1:12" ht="30" x14ac:dyDescent="0.25">
      <c r="A4602" s="10" t="s">
        <v>9</v>
      </c>
      <c r="B4602" s="11" t="str">
        <f>VLOOKUP(C4602,#REF!,2,0)</f>
        <v>Terra dos Pinheirais</v>
      </c>
      <c r="C4602" s="12" t="s">
        <v>33</v>
      </c>
      <c r="D4602" s="13" t="s">
        <v>8183</v>
      </c>
      <c r="E4602" s="12" t="s">
        <v>8250</v>
      </c>
      <c r="F4602" s="12" t="s">
        <v>8251</v>
      </c>
      <c r="G4602" s="12" t="s">
        <v>8252</v>
      </c>
      <c r="H4602" s="9" t="s">
        <v>8415</v>
      </c>
      <c r="I4602" s="12" t="s">
        <v>8416</v>
      </c>
      <c r="J4602" s="9" t="s">
        <v>8250</v>
      </c>
      <c r="K4602" s="15">
        <v>44945</v>
      </c>
      <c r="L4602" s="17">
        <v>44197</v>
      </c>
    </row>
    <row r="4603" spans="1:12" ht="30" x14ac:dyDescent="0.25">
      <c r="A4603" s="10" t="s">
        <v>9</v>
      </c>
      <c r="B4603" s="11" t="str">
        <f>VLOOKUP(C4603,#REF!,2,0)</f>
        <v>Terra dos Pinheirais</v>
      </c>
      <c r="C4603" s="12" t="s">
        <v>33</v>
      </c>
      <c r="D4603" s="13" t="s">
        <v>8487</v>
      </c>
      <c r="E4603" s="12" t="s">
        <v>8497</v>
      </c>
      <c r="F4603" s="12" t="s">
        <v>8498</v>
      </c>
      <c r="G4603" s="12" t="s">
        <v>8499</v>
      </c>
      <c r="H4603" s="9" t="s">
        <v>10507</v>
      </c>
      <c r="I4603" s="12" t="s">
        <v>21282</v>
      </c>
      <c r="J4603" s="9" t="s">
        <v>8497</v>
      </c>
      <c r="K4603" s="15">
        <v>44324</v>
      </c>
      <c r="L4603" s="17">
        <v>44197</v>
      </c>
    </row>
    <row r="4604" spans="1:12" ht="30" x14ac:dyDescent="0.25">
      <c r="A4604" s="10" t="s">
        <v>9</v>
      </c>
      <c r="B4604" s="11" t="str">
        <f>VLOOKUP(C4604,#REF!,2,0)</f>
        <v>Terra dos Pinheirais</v>
      </c>
      <c r="C4604" s="12" t="s">
        <v>33</v>
      </c>
      <c r="D4604" s="13" t="s">
        <v>8487</v>
      </c>
      <c r="E4604" s="12" t="s">
        <v>8666</v>
      </c>
      <c r="F4604" s="12" t="s">
        <v>8667</v>
      </c>
      <c r="G4604" s="12" t="s">
        <v>8668</v>
      </c>
      <c r="H4604" s="9" t="s">
        <v>10613</v>
      </c>
      <c r="I4604" s="12" t="s">
        <v>10614</v>
      </c>
      <c r="J4604" s="9" t="s">
        <v>8666</v>
      </c>
      <c r="K4604" s="15">
        <v>44520</v>
      </c>
      <c r="L4604" s="17">
        <v>44197</v>
      </c>
    </row>
    <row r="4605" spans="1:12" ht="30" x14ac:dyDescent="0.25">
      <c r="A4605" s="10" t="s">
        <v>9</v>
      </c>
      <c r="B4605" s="11" t="str">
        <f>VLOOKUP(C4605,#REF!,2,0)</f>
        <v>Terra dos Pinheirais</v>
      </c>
      <c r="C4605" s="14" t="s">
        <v>33</v>
      </c>
      <c r="D4605" s="13" t="s">
        <v>8487</v>
      </c>
      <c r="E4605" s="12" t="s">
        <v>8696</v>
      </c>
      <c r="F4605" s="12" t="s">
        <v>8697</v>
      </c>
      <c r="G4605" s="12" t="s">
        <v>8698</v>
      </c>
      <c r="H4605" s="9" t="s">
        <v>10632</v>
      </c>
      <c r="I4605" s="12" t="s">
        <v>10633</v>
      </c>
      <c r="J4605" s="9" t="s">
        <v>8696</v>
      </c>
      <c r="K4605" s="15">
        <v>44472</v>
      </c>
      <c r="L4605" s="17">
        <v>44197</v>
      </c>
    </row>
    <row r="4606" spans="1:12" ht="30" x14ac:dyDescent="0.25">
      <c r="A4606" s="10" t="s">
        <v>9</v>
      </c>
      <c r="B4606" s="11" t="str">
        <f>VLOOKUP(C4606,#REF!,2,0)</f>
        <v>Terra dos Pinheirais</v>
      </c>
      <c r="C4606" s="12" t="s">
        <v>33</v>
      </c>
      <c r="D4606" s="13" t="s">
        <v>8487</v>
      </c>
      <c r="E4606" s="12" t="s">
        <v>8774</v>
      </c>
      <c r="F4606" s="12" t="s">
        <v>8775</v>
      </c>
      <c r="G4606" s="12" t="s">
        <v>8776</v>
      </c>
      <c r="H4606" s="9" t="s">
        <v>10683</v>
      </c>
      <c r="I4606" s="12" t="s">
        <v>10684</v>
      </c>
      <c r="J4606" s="9" t="s">
        <v>8774</v>
      </c>
      <c r="K4606" s="15">
        <v>44437</v>
      </c>
      <c r="L4606" s="17">
        <v>44197</v>
      </c>
    </row>
    <row r="4607" spans="1:12" ht="30" x14ac:dyDescent="0.25">
      <c r="A4607" s="10" t="s">
        <v>9</v>
      </c>
      <c r="B4607" s="11" t="str">
        <f>VLOOKUP(C4607,#REF!,2,0)</f>
        <v>Terra dos Pinheirais</v>
      </c>
      <c r="C4607" s="12" t="s">
        <v>33</v>
      </c>
      <c r="D4607" s="13" t="s">
        <v>8487</v>
      </c>
      <c r="E4607" s="12" t="s">
        <v>9302</v>
      </c>
      <c r="F4607" s="12" t="s">
        <v>9303</v>
      </c>
      <c r="G4607" s="12" t="s">
        <v>9304</v>
      </c>
      <c r="H4607" s="9" t="s">
        <v>11039</v>
      </c>
      <c r="I4607" s="12" t="s">
        <v>11040</v>
      </c>
      <c r="J4607" s="9" t="s">
        <v>9302</v>
      </c>
      <c r="K4607" s="15">
        <v>44604</v>
      </c>
      <c r="L4607" s="17">
        <v>44197</v>
      </c>
    </row>
    <row r="4608" spans="1:12" ht="30" x14ac:dyDescent="0.25">
      <c r="A4608" s="10" t="s">
        <v>9</v>
      </c>
      <c r="B4608" s="11" t="str">
        <f>VLOOKUP(C4608,#REF!,2,0)</f>
        <v>Terra dos Pinheirais</v>
      </c>
      <c r="C4608" s="12" t="s">
        <v>33</v>
      </c>
      <c r="D4608" s="13" t="s">
        <v>8487</v>
      </c>
      <c r="E4608" s="12" t="s">
        <v>9353</v>
      </c>
      <c r="F4608" s="12" t="s">
        <v>9354</v>
      </c>
      <c r="G4608" s="12" t="s">
        <v>9355</v>
      </c>
      <c r="H4608" s="9" t="s">
        <v>11072</v>
      </c>
      <c r="I4608" s="12" t="s">
        <v>11073</v>
      </c>
      <c r="J4608" s="9" t="s">
        <v>9353</v>
      </c>
      <c r="K4608" s="15">
        <v>44703</v>
      </c>
      <c r="L4608" s="17">
        <v>44197</v>
      </c>
    </row>
    <row r="4609" spans="1:12" ht="30" x14ac:dyDescent="0.25">
      <c r="A4609" s="10" t="s">
        <v>9</v>
      </c>
      <c r="B4609" s="11" t="str">
        <f>VLOOKUP(C4609,#REF!,2,0)</f>
        <v>Terra dos Pinheirais</v>
      </c>
      <c r="C4609" s="12" t="s">
        <v>33</v>
      </c>
      <c r="D4609" s="13" t="s">
        <v>8487</v>
      </c>
      <c r="E4609" s="12" t="s">
        <v>9523</v>
      </c>
      <c r="F4609" s="12" t="s">
        <v>9524</v>
      </c>
      <c r="G4609" s="12" t="s">
        <v>9525</v>
      </c>
      <c r="H4609" s="9" t="s">
        <v>11184</v>
      </c>
      <c r="I4609" s="12" t="s">
        <v>11185</v>
      </c>
      <c r="J4609" s="9" t="s">
        <v>9523</v>
      </c>
      <c r="K4609" s="15">
        <v>44357</v>
      </c>
      <c r="L4609" s="17">
        <v>44197</v>
      </c>
    </row>
    <row r="4610" spans="1:12" ht="30" x14ac:dyDescent="0.25">
      <c r="A4610" s="10" t="s">
        <v>9</v>
      </c>
      <c r="B4610" s="11" t="str">
        <f>VLOOKUP(C4610,#REF!,2,0)</f>
        <v>Terra dos Pinheirais</v>
      </c>
      <c r="C4610" s="12" t="s">
        <v>33</v>
      </c>
      <c r="D4610" s="13" t="s">
        <v>8487</v>
      </c>
      <c r="E4610" s="12" t="s">
        <v>9672</v>
      </c>
      <c r="F4610" s="12" t="s">
        <v>9673</v>
      </c>
      <c r="G4610" s="12" t="s">
        <v>22187</v>
      </c>
      <c r="H4610" s="9" t="s">
        <v>11278</v>
      </c>
      <c r="I4610" s="12" t="s">
        <v>11279</v>
      </c>
      <c r="J4610" s="9" t="s">
        <v>9672</v>
      </c>
      <c r="K4610" s="15">
        <v>44599</v>
      </c>
      <c r="L4610" s="17">
        <v>44197</v>
      </c>
    </row>
    <row r="4611" spans="1:12" ht="30" x14ac:dyDescent="0.25">
      <c r="A4611" s="10" t="s">
        <v>9</v>
      </c>
      <c r="B4611" s="11" t="str">
        <f>VLOOKUP(C4611,#REF!,2,0)</f>
        <v>Terra dos Pinheirais</v>
      </c>
      <c r="C4611" s="12" t="s">
        <v>33</v>
      </c>
      <c r="D4611" s="13" t="s">
        <v>8487</v>
      </c>
      <c r="E4611" s="12" t="s">
        <v>9762</v>
      </c>
      <c r="F4611" s="12" t="s">
        <v>9763</v>
      </c>
      <c r="G4611" s="12" t="s">
        <v>9764</v>
      </c>
      <c r="H4611" s="9" t="s">
        <v>11343</v>
      </c>
      <c r="I4611" s="12" t="s">
        <v>11344</v>
      </c>
      <c r="J4611" s="9" t="s">
        <v>9762</v>
      </c>
      <c r="K4611" s="15">
        <v>44832</v>
      </c>
      <c r="L4611" s="17">
        <v>44197</v>
      </c>
    </row>
    <row r="4612" spans="1:12" ht="30" x14ac:dyDescent="0.25">
      <c r="A4612" s="10" t="s">
        <v>9</v>
      </c>
      <c r="B4612" s="11" t="str">
        <f>VLOOKUP(C4612,#REF!,2,0)</f>
        <v>Terra dos Pinheirais</v>
      </c>
      <c r="C4612" s="12" t="s">
        <v>33</v>
      </c>
      <c r="D4612" s="13" t="s">
        <v>8487</v>
      </c>
      <c r="E4612" s="12" t="s">
        <v>9889</v>
      </c>
      <c r="F4612" s="12" t="s">
        <v>9890</v>
      </c>
      <c r="G4612" s="12" t="s">
        <v>9891</v>
      </c>
      <c r="H4612" s="9" t="s">
        <v>11426</v>
      </c>
      <c r="I4612" s="12" t="s">
        <v>11427</v>
      </c>
      <c r="J4612" s="9" t="s">
        <v>9889</v>
      </c>
      <c r="K4612" s="15">
        <v>44326</v>
      </c>
      <c r="L4612" s="17">
        <v>44197</v>
      </c>
    </row>
    <row r="4613" spans="1:12" ht="30" x14ac:dyDescent="0.25">
      <c r="A4613" s="10" t="s">
        <v>9</v>
      </c>
      <c r="B4613" s="11" t="str">
        <f>VLOOKUP(C4613,#REF!,2,0)</f>
        <v>Terra dos Pinheirais</v>
      </c>
      <c r="C4613" s="12" t="s">
        <v>33</v>
      </c>
      <c r="D4613" s="13" t="s">
        <v>8487</v>
      </c>
      <c r="E4613" s="12" t="s">
        <v>9931</v>
      </c>
      <c r="F4613" s="12" t="s">
        <v>9932</v>
      </c>
      <c r="G4613" s="12" t="s">
        <v>22222</v>
      </c>
      <c r="H4613" s="9" t="s">
        <v>11453</v>
      </c>
      <c r="I4613" s="12" t="s">
        <v>11454</v>
      </c>
      <c r="J4613" s="9" t="s">
        <v>9931</v>
      </c>
      <c r="K4613" s="15">
        <v>44353</v>
      </c>
      <c r="L4613" s="17">
        <v>44197</v>
      </c>
    </row>
    <row r="4614" spans="1:12" x14ac:dyDescent="0.25">
      <c r="A4614" s="10" t="s">
        <v>9</v>
      </c>
      <c r="B4614" s="11" t="str">
        <f>VLOOKUP(C4614,#REF!,2,0)</f>
        <v>Terra dos Pinheirais</v>
      </c>
      <c r="C4614" s="12" t="s">
        <v>33</v>
      </c>
      <c r="D4614" s="13" t="s">
        <v>8487</v>
      </c>
      <c r="E4614" s="12" t="s">
        <v>9954</v>
      </c>
      <c r="F4614" s="12" t="s">
        <v>9955</v>
      </c>
      <c r="G4614" s="12" t="s">
        <v>9956</v>
      </c>
      <c r="H4614" s="9" t="s">
        <v>11467</v>
      </c>
      <c r="I4614" s="12" t="s">
        <v>21316</v>
      </c>
      <c r="J4614" s="9" t="s">
        <v>9954</v>
      </c>
      <c r="K4614" s="15">
        <v>44371</v>
      </c>
      <c r="L4614" s="17">
        <v>44197</v>
      </c>
    </row>
    <row r="4615" spans="1:12" ht="30" x14ac:dyDescent="0.25">
      <c r="A4615" s="10" t="s">
        <v>9</v>
      </c>
      <c r="B4615" s="11" t="str">
        <f>VLOOKUP(C4615,#REF!,2,0)</f>
        <v>Terra dos Pinheirais</v>
      </c>
      <c r="C4615" s="12" t="s">
        <v>33</v>
      </c>
      <c r="D4615" s="13" t="s">
        <v>8487</v>
      </c>
      <c r="E4615" s="12" t="s">
        <v>10111</v>
      </c>
      <c r="F4615" s="12" t="s">
        <v>10112</v>
      </c>
      <c r="G4615" s="12" t="s">
        <v>10113</v>
      </c>
      <c r="H4615" s="9" t="s">
        <v>10638</v>
      </c>
      <c r="I4615" s="12" t="s">
        <v>21331</v>
      </c>
      <c r="J4615" s="9" t="s">
        <v>10111</v>
      </c>
      <c r="K4615" s="15">
        <v>44534</v>
      </c>
      <c r="L4615" s="17">
        <v>44197</v>
      </c>
    </row>
    <row r="4616" spans="1:12" ht="30" x14ac:dyDescent="0.25">
      <c r="A4616" s="10" t="s">
        <v>9</v>
      </c>
      <c r="B4616" s="11" t="str">
        <f>VLOOKUP(C4616,#REF!,2,0)</f>
        <v>Terra dos Pinheirais</v>
      </c>
      <c r="C4616" s="12" t="s">
        <v>33</v>
      </c>
      <c r="D4616" s="13" t="s">
        <v>8487</v>
      </c>
      <c r="E4616" s="12" t="s">
        <v>10263</v>
      </c>
      <c r="F4616" s="12" t="s">
        <v>10264</v>
      </c>
      <c r="G4616" s="12" t="s">
        <v>22249</v>
      </c>
      <c r="H4616" s="9" t="s">
        <v>11660</v>
      </c>
      <c r="I4616" s="12" t="s">
        <v>11661</v>
      </c>
      <c r="J4616" s="9" t="s">
        <v>10263</v>
      </c>
      <c r="K4616" s="15">
        <v>44751</v>
      </c>
      <c r="L4616" s="17">
        <v>44197</v>
      </c>
    </row>
    <row r="4617" spans="1:12" ht="30" x14ac:dyDescent="0.25">
      <c r="A4617" s="10" t="s">
        <v>9</v>
      </c>
      <c r="B4617" s="11" t="str">
        <f>VLOOKUP(C4617,#REF!,2,0)</f>
        <v>Terra dos Pinheirais</v>
      </c>
      <c r="C4617" s="12" t="s">
        <v>33</v>
      </c>
      <c r="D4617" s="13" t="s">
        <v>11801</v>
      </c>
      <c r="E4617" s="12" t="s">
        <v>12418</v>
      </c>
      <c r="F4617" s="12" t="s">
        <v>12419</v>
      </c>
      <c r="G4617" s="12" t="s">
        <v>12420</v>
      </c>
      <c r="H4617" s="9" t="s">
        <v>12962</v>
      </c>
      <c r="I4617" s="12" t="s">
        <v>12963</v>
      </c>
      <c r="J4617" s="9" t="s">
        <v>12418</v>
      </c>
      <c r="K4617" s="15">
        <v>44738</v>
      </c>
      <c r="L4617" s="17">
        <v>44197</v>
      </c>
    </row>
    <row r="4618" spans="1:12" ht="45" x14ac:dyDescent="0.25">
      <c r="A4618" s="10" t="s">
        <v>9</v>
      </c>
      <c r="B4618" s="11" t="str">
        <f>VLOOKUP(C4618,#REF!,2,0)</f>
        <v>Terra dos Pinheirais</v>
      </c>
      <c r="C4618" s="12" t="s">
        <v>33</v>
      </c>
      <c r="D4618" s="13" t="s">
        <v>11801</v>
      </c>
      <c r="E4618" s="12" t="s">
        <v>12500</v>
      </c>
      <c r="F4618" s="12" t="s">
        <v>12501</v>
      </c>
      <c r="G4618" s="12" t="s">
        <v>12502</v>
      </c>
      <c r="H4618" s="9" t="s">
        <v>13003</v>
      </c>
      <c r="I4618" s="12" t="s">
        <v>21414</v>
      </c>
      <c r="J4618" s="9" t="s">
        <v>12500</v>
      </c>
      <c r="K4618" s="15">
        <v>44806</v>
      </c>
      <c r="L4618" s="17">
        <v>44197</v>
      </c>
    </row>
    <row r="4619" spans="1:12" ht="30" x14ac:dyDescent="0.25">
      <c r="A4619" s="10" t="s">
        <v>9</v>
      </c>
      <c r="B4619" s="11" t="str">
        <f>VLOOKUP(C4619,#REF!,2,0)</f>
        <v>Terra dos Pinheirais</v>
      </c>
      <c r="C4619" s="12" t="s">
        <v>33</v>
      </c>
      <c r="D4619" s="13" t="s">
        <v>11801</v>
      </c>
      <c r="E4619" s="12" t="s">
        <v>12518</v>
      </c>
      <c r="F4619" s="12" t="s">
        <v>12519</v>
      </c>
      <c r="G4619" s="12" t="s">
        <v>12520</v>
      </c>
      <c r="H4619" s="9" t="s">
        <v>13013</v>
      </c>
      <c r="I4619" s="12" t="s">
        <v>21416</v>
      </c>
      <c r="J4619" s="9" t="s">
        <v>12518</v>
      </c>
      <c r="K4619" s="15">
        <v>44819</v>
      </c>
      <c r="L4619" s="17">
        <v>44197</v>
      </c>
    </row>
    <row r="4620" spans="1:12" ht="30" x14ac:dyDescent="0.25">
      <c r="A4620" s="10" t="s">
        <v>9</v>
      </c>
      <c r="B4620" s="11" t="str">
        <f>VLOOKUP(C4620,#REF!,2,0)</f>
        <v>Terra dos Pinheirais</v>
      </c>
      <c r="C4620" s="12" t="s">
        <v>33</v>
      </c>
      <c r="D4620" s="13" t="s">
        <v>11801</v>
      </c>
      <c r="E4620" s="12" t="s">
        <v>12521</v>
      </c>
      <c r="F4620" s="12" t="s">
        <v>12522</v>
      </c>
      <c r="G4620" s="12" t="s">
        <v>12523</v>
      </c>
      <c r="H4620" s="9" t="s">
        <v>13014</v>
      </c>
      <c r="I4620" s="12" t="s">
        <v>13015</v>
      </c>
      <c r="J4620" s="9" t="s">
        <v>12521</v>
      </c>
      <c r="K4620" s="15">
        <v>44819</v>
      </c>
      <c r="L4620" s="17">
        <v>44197</v>
      </c>
    </row>
    <row r="4621" spans="1:12" ht="30" x14ac:dyDescent="0.25">
      <c r="A4621" s="10" t="s">
        <v>9</v>
      </c>
      <c r="B4621" s="11" t="str">
        <f>VLOOKUP(C4621,#REF!,2,0)</f>
        <v>Terra dos Pinheirais</v>
      </c>
      <c r="C4621" s="12" t="s">
        <v>33</v>
      </c>
      <c r="D4621" s="13" t="s">
        <v>11801</v>
      </c>
      <c r="E4621" s="12" t="s">
        <v>12556</v>
      </c>
      <c r="F4621" s="12" t="s">
        <v>12557</v>
      </c>
      <c r="G4621" s="12" t="s">
        <v>22327</v>
      </c>
      <c r="H4621" s="9" t="s">
        <v>13031</v>
      </c>
      <c r="I4621" s="12" t="s">
        <v>13032</v>
      </c>
      <c r="J4621" s="9" t="s">
        <v>12556</v>
      </c>
      <c r="K4621" s="15">
        <v>44883</v>
      </c>
      <c r="L4621" s="17">
        <v>44197</v>
      </c>
    </row>
    <row r="4622" spans="1:12" ht="45" x14ac:dyDescent="0.25">
      <c r="A4622" s="10" t="s">
        <v>9</v>
      </c>
      <c r="B4622" s="11" t="str">
        <f>VLOOKUP(C4622,#REF!,2,0)</f>
        <v>Terra dos Pinheirais</v>
      </c>
      <c r="C4622" s="12" t="s">
        <v>33</v>
      </c>
      <c r="D4622" s="13" t="s">
        <v>13090</v>
      </c>
      <c r="E4622" s="12" t="s">
        <v>12518</v>
      </c>
      <c r="F4622" s="12" t="s">
        <v>12519</v>
      </c>
      <c r="G4622" s="12" t="s">
        <v>12520</v>
      </c>
      <c r="H4622" s="9" t="s">
        <v>13013</v>
      </c>
      <c r="I4622" s="12" t="s">
        <v>21416</v>
      </c>
      <c r="J4622" s="9" t="s">
        <v>12518</v>
      </c>
      <c r="K4622" s="15">
        <v>44790</v>
      </c>
      <c r="L4622" s="17">
        <v>44197</v>
      </c>
    </row>
    <row r="4623" spans="1:12" ht="45" x14ac:dyDescent="0.25">
      <c r="A4623" s="10" t="s">
        <v>9</v>
      </c>
      <c r="B4623" s="11" t="str">
        <f>VLOOKUP(C4623,#REF!,2,0)</f>
        <v>Terra dos Pinheirais</v>
      </c>
      <c r="C4623" s="12" t="s">
        <v>33</v>
      </c>
      <c r="D4623" s="13" t="s">
        <v>13090</v>
      </c>
      <c r="E4623" s="12" t="s">
        <v>13336</v>
      </c>
      <c r="F4623" s="12" t="s">
        <v>13337</v>
      </c>
      <c r="G4623" s="12" t="s">
        <v>22432</v>
      </c>
      <c r="H4623" s="9" t="s">
        <v>13497</v>
      </c>
      <c r="I4623" s="12" t="s">
        <v>13498</v>
      </c>
      <c r="J4623" s="9" t="s">
        <v>13336</v>
      </c>
      <c r="K4623" s="15">
        <v>44765</v>
      </c>
      <c r="L4623" s="17">
        <v>44197</v>
      </c>
    </row>
    <row r="4624" spans="1:12" ht="30" x14ac:dyDescent="0.25">
      <c r="A4624" s="10" t="s">
        <v>9</v>
      </c>
      <c r="B4624" s="11" t="str">
        <f>VLOOKUP(C4624,#REF!,2,0)</f>
        <v>Terra dos Pinheirais</v>
      </c>
      <c r="C4624" s="12" t="s">
        <v>33</v>
      </c>
      <c r="D4624" s="13" t="s">
        <v>13508</v>
      </c>
      <c r="E4624" s="12" t="s">
        <v>13336</v>
      </c>
      <c r="F4624" s="12" t="s">
        <v>13337</v>
      </c>
      <c r="G4624" s="12" t="s">
        <v>22432</v>
      </c>
      <c r="H4624" s="9" t="s">
        <v>13497</v>
      </c>
      <c r="I4624" s="12" t="s">
        <v>13498</v>
      </c>
      <c r="J4624" s="9" t="s">
        <v>13336</v>
      </c>
      <c r="K4624" s="15">
        <v>44808</v>
      </c>
      <c r="L4624" s="17">
        <v>44197</v>
      </c>
    </row>
    <row r="4625" spans="1:12" ht="30" x14ac:dyDescent="0.25">
      <c r="A4625" s="10" t="s">
        <v>9</v>
      </c>
      <c r="B4625" s="11" t="str">
        <f>VLOOKUP(C4625,#REF!,2,0)</f>
        <v>Terra dos Pinheirais</v>
      </c>
      <c r="C4625" s="12" t="s">
        <v>33</v>
      </c>
      <c r="D4625" s="13" t="s">
        <v>14104</v>
      </c>
      <c r="E4625" s="12" t="s">
        <v>14554</v>
      </c>
      <c r="F4625" s="12" t="s">
        <v>14555</v>
      </c>
      <c r="G4625" s="12" t="s">
        <v>22577</v>
      </c>
      <c r="H4625" s="9" t="s">
        <v>15953</v>
      </c>
      <c r="I4625" s="12" t="s">
        <v>15954</v>
      </c>
      <c r="J4625" s="9" t="s">
        <v>14554</v>
      </c>
      <c r="K4625" s="15">
        <v>44437</v>
      </c>
      <c r="L4625" s="17">
        <v>44197</v>
      </c>
    </row>
    <row r="4626" spans="1:12" ht="30" x14ac:dyDescent="0.25">
      <c r="A4626" s="10" t="s">
        <v>9</v>
      </c>
      <c r="B4626" s="11" t="str">
        <f>VLOOKUP(C4626,#REF!,2,0)</f>
        <v>Terra dos Pinheirais</v>
      </c>
      <c r="C4626" s="12" t="s">
        <v>33</v>
      </c>
      <c r="D4626" s="13" t="s">
        <v>14104</v>
      </c>
      <c r="E4626" s="12" t="s">
        <v>14903</v>
      </c>
      <c r="F4626" s="12" t="s">
        <v>14904</v>
      </c>
      <c r="G4626" s="12" t="s">
        <v>22597</v>
      </c>
      <c r="H4626" s="9" t="s">
        <v>16149</v>
      </c>
      <c r="I4626" s="12" t="s">
        <v>16150</v>
      </c>
      <c r="J4626" s="9" t="s">
        <v>14903</v>
      </c>
      <c r="K4626" s="15">
        <v>44758</v>
      </c>
      <c r="L4626" s="17">
        <v>44197</v>
      </c>
    </row>
    <row r="4627" spans="1:12" ht="30" x14ac:dyDescent="0.25">
      <c r="A4627" s="10" t="s">
        <v>9</v>
      </c>
      <c r="B4627" s="11" t="str">
        <f>VLOOKUP(C4627,#REF!,2,0)</f>
        <v>Terra dos Pinheirais</v>
      </c>
      <c r="C4627" s="12" t="s">
        <v>33</v>
      </c>
      <c r="D4627" s="13" t="s">
        <v>14104</v>
      </c>
      <c r="E4627" s="12" t="s">
        <v>14910</v>
      </c>
      <c r="F4627" s="12" t="s">
        <v>14911</v>
      </c>
      <c r="G4627" s="12" t="s">
        <v>14912</v>
      </c>
      <c r="H4627" s="9" t="s">
        <v>16153</v>
      </c>
      <c r="I4627" s="12" t="s">
        <v>21558</v>
      </c>
      <c r="J4627" s="9" t="s">
        <v>14910</v>
      </c>
      <c r="K4627" s="15">
        <v>44771</v>
      </c>
      <c r="L4627" s="17">
        <v>44197</v>
      </c>
    </row>
    <row r="4628" spans="1:12" ht="30" x14ac:dyDescent="0.25">
      <c r="A4628" s="10" t="s">
        <v>9</v>
      </c>
      <c r="B4628" s="11" t="str">
        <f>VLOOKUP(C4628,#REF!,2,0)</f>
        <v>Terra dos Pinheirais</v>
      </c>
      <c r="C4628" s="12" t="s">
        <v>33</v>
      </c>
      <c r="D4628" s="13" t="s">
        <v>14104</v>
      </c>
      <c r="E4628" s="12" t="s">
        <v>15051</v>
      </c>
      <c r="F4628" s="12" t="s">
        <v>15052</v>
      </c>
      <c r="G4628" s="12" t="s">
        <v>22607</v>
      </c>
      <c r="H4628" s="9" t="s">
        <v>16228</v>
      </c>
      <c r="I4628" s="12" t="s">
        <v>21572</v>
      </c>
      <c r="J4628" s="9" t="s">
        <v>15051</v>
      </c>
      <c r="K4628" s="15">
        <v>44713</v>
      </c>
      <c r="L4628" s="17">
        <v>44197</v>
      </c>
    </row>
    <row r="4629" spans="1:12" ht="30" x14ac:dyDescent="0.25">
      <c r="A4629" s="10" t="s">
        <v>9</v>
      </c>
      <c r="B4629" s="11" t="str">
        <f>VLOOKUP(C4629,#REF!,2,0)</f>
        <v>Terra dos Pinheirais</v>
      </c>
      <c r="C4629" s="12" t="s">
        <v>33</v>
      </c>
      <c r="D4629" s="13" t="s">
        <v>14104</v>
      </c>
      <c r="E4629" s="12" t="s">
        <v>15153</v>
      </c>
      <c r="F4629" s="12" t="s">
        <v>15154</v>
      </c>
      <c r="G4629" s="12" t="s">
        <v>15155</v>
      </c>
      <c r="H4629" s="9" t="s">
        <v>16283</v>
      </c>
      <c r="I4629" s="12" t="s">
        <v>13032</v>
      </c>
      <c r="J4629" s="9" t="s">
        <v>15153</v>
      </c>
      <c r="K4629" s="15">
        <v>44762</v>
      </c>
      <c r="L4629" s="17">
        <v>44197</v>
      </c>
    </row>
    <row r="4630" spans="1:12" ht="30" x14ac:dyDescent="0.25">
      <c r="A4630" s="10" t="s">
        <v>9</v>
      </c>
      <c r="B4630" s="11" t="str">
        <f>VLOOKUP(C4630,#REF!,2,0)</f>
        <v>Terra dos Pinheirais</v>
      </c>
      <c r="C4630" s="12" t="s">
        <v>33</v>
      </c>
      <c r="D4630" s="13" t="s">
        <v>14104</v>
      </c>
      <c r="E4630" s="12" t="s">
        <v>14625</v>
      </c>
      <c r="F4630" s="12" t="s">
        <v>14626</v>
      </c>
      <c r="G4630" s="12" t="s">
        <v>14627</v>
      </c>
      <c r="H4630" s="9" t="s">
        <v>15999</v>
      </c>
      <c r="I4630" s="12" t="s">
        <v>16000</v>
      </c>
      <c r="J4630" s="9" t="s">
        <v>14625</v>
      </c>
      <c r="K4630" s="15">
        <v>44534</v>
      </c>
      <c r="L4630" s="17">
        <v>44197</v>
      </c>
    </row>
    <row r="4631" spans="1:12" ht="45" x14ac:dyDescent="0.25">
      <c r="A4631" s="10" t="s">
        <v>9</v>
      </c>
      <c r="B4631" s="11" t="str">
        <f>VLOOKUP(C4631,#REF!,2,0)</f>
        <v>Terra dos Pinheirais</v>
      </c>
      <c r="C4631" s="12" t="s">
        <v>33</v>
      </c>
      <c r="D4631" s="13" t="s">
        <v>14104</v>
      </c>
      <c r="E4631" s="12" t="s">
        <v>15236</v>
      </c>
      <c r="F4631" s="12" t="s">
        <v>15237</v>
      </c>
      <c r="G4631" s="12" t="s">
        <v>15238</v>
      </c>
      <c r="H4631" s="9" t="s">
        <v>16326</v>
      </c>
      <c r="I4631" s="12" t="s">
        <v>13032</v>
      </c>
      <c r="J4631" s="9" t="s">
        <v>15236</v>
      </c>
      <c r="K4631" s="15">
        <v>44883</v>
      </c>
      <c r="L4631" s="17">
        <v>44197</v>
      </c>
    </row>
    <row r="4632" spans="1:12" ht="30" x14ac:dyDescent="0.25">
      <c r="A4632" s="10" t="s">
        <v>9</v>
      </c>
      <c r="B4632" s="11" t="str">
        <f>VLOOKUP(C4632,#REF!,2,0)</f>
        <v>Terra dos Pinheirais</v>
      </c>
      <c r="C4632" s="12" t="s">
        <v>33</v>
      </c>
      <c r="D4632" s="13" t="s">
        <v>14104</v>
      </c>
      <c r="E4632" s="12" t="s">
        <v>15580</v>
      </c>
      <c r="F4632" s="12" t="s">
        <v>15581</v>
      </c>
      <c r="G4632" s="12" t="s">
        <v>15582</v>
      </c>
      <c r="H4632" s="9" t="s">
        <v>16518</v>
      </c>
      <c r="I4632" s="12" t="s">
        <v>16519</v>
      </c>
      <c r="J4632" s="9" t="s">
        <v>15580</v>
      </c>
      <c r="K4632" s="15">
        <v>44882</v>
      </c>
      <c r="L4632" s="17">
        <v>44197</v>
      </c>
    </row>
    <row r="4633" spans="1:12" ht="30" x14ac:dyDescent="0.25">
      <c r="A4633" s="10" t="s">
        <v>9</v>
      </c>
      <c r="B4633" s="11" t="str">
        <f>VLOOKUP(C4633,#REF!,2,0)</f>
        <v>Terra dos Pinheirais</v>
      </c>
      <c r="C4633" s="12" t="s">
        <v>33</v>
      </c>
      <c r="D4633" s="13" t="s">
        <v>14104</v>
      </c>
      <c r="E4633" s="12" t="s">
        <v>15590</v>
      </c>
      <c r="F4633" s="12" t="s">
        <v>15591</v>
      </c>
      <c r="G4633" s="12" t="s">
        <v>15592</v>
      </c>
      <c r="H4633" s="9" t="s">
        <v>16524</v>
      </c>
      <c r="I4633" s="12" t="s">
        <v>13032</v>
      </c>
      <c r="J4633" s="9" t="s">
        <v>15590</v>
      </c>
      <c r="K4633" s="15">
        <v>44883</v>
      </c>
      <c r="L4633" s="17">
        <v>44197</v>
      </c>
    </row>
    <row r="4634" spans="1:12" ht="30" x14ac:dyDescent="0.25">
      <c r="A4634" s="10" t="s">
        <v>9</v>
      </c>
      <c r="B4634" s="11" t="str">
        <f>VLOOKUP(C4634,#REF!,2,0)</f>
        <v>Terra dos Pinheirais</v>
      </c>
      <c r="C4634" s="12" t="s">
        <v>33</v>
      </c>
      <c r="D4634" s="13" t="s">
        <v>14104</v>
      </c>
      <c r="E4634" s="12" t="s">
        <v>14973</v>
      </c>
      <c r="F4634" s="12" t="s">
        <v>14974</v>
      </c>
      <c r="G4634" s="12" t="s">
        <v>14975</v>
      </c>
      <c r="H4634" s="9" t="s">
        <v>16184</v>
      </c>
      <c r="I4634" s="12" t="s">
        <v>16185</v>
      </c>
      <c r="J4634" s="9" t="s">
        <v>14973</v>
      </c>
      <c r="K4634" s="15">
        <v>44674</v>
      </c>
      <c r="L4634" s="17">
        <v>44197</v>
      </c>
    </row>
    <row r="4635" spans="1:12" ht="30" x14ac:dyDescent="0.25">
      <c r="A4635" s="10" t="s">
        <v>9</v>
      </c>
      <c r="B4635" s="11" t="str">
        <f>VLOOKUP(C4635,#REF!,2,0)</f>
        <v>Terra dos Pinheirais</v>
      </c>
      <c r="C4635" s="12" t="s">
        <v>33</v>
      </c>
      <c r="D4635" s="13" t="s">
        <v>14104</v>
      </c>
      <c r="E4635" s="12" t="s">
        <v>15091</v>
      </c>
      <c r="F4635" s="12" t="s">
        <v>15092</v>
      </c>
      <c r="G4635" s="12" t="s">
        <v>15093</v>
      </c>
      <c r="H4635" s="9" t="s">
        <v>16252</v>
      </c>
      <c r="I4635" s="12" t="s">
        <v>21575</v>
      </c>
      <c r="J4635" s="9" t="s">
        <v>15091</v>
      </c>
      <c r="K4635" s="15">
        <v>44722</v>
      </c>
      <c r="L4635" s="17">
        <v>44197</v>
      </c>
    </row>
    <row r="4636" spans="1:12" ht="30" x14ac:dyDescent="0.25">
      <c r="A4636" s="10" t="s">
        <v>9</v>
      </c>
      <c r="B4636" s="11" t="str">
        <f>VLOOKUP(C4636,#REF!,2,0)</f>
        <v>Terra dos Pinheirais</v>
      </c>
      <c r="C4636" s="12" t="s">
        <v>33</v>
      </c>
      <c r="D4636" s="13" t="s">
        <v>14104</v>
      </c>
      <c r="E4636" s="12" t="s">
        <v>15080</v>
      </c>
      <c r="F4636" s="12" t="s">
        <v>15081</v>
      </c>
      <c r="G4636" s="12" t="s">
        <v>22714</v>
      </c>
      <c r="H4636" s="9" t="s">
        <v>16243</v>
      </c>
      <c r="I4636" s="12" t="s">
        <v>21574</v>
      </c>
      <c r="J4636" s="9" t="s">
        <v>15080</v>
      </c>
      <c r="K4636" s="15">
        <v>44678</v>
      </c>
      <c r="L4636" s="17">
        <v>44197</v>
      </c>
    </row>
    <row r="4637" spans="1:12" ht="30" x14ac:dyDescent="0.25">
      <c r="A4637" s="10" t="s">
        <v>9</v>
      </c>
      <c r="B4637" s="11" t="str">
        <f>VLOOKUP(C4637,#REF!,2,0)</f>
        <v>Terra dos Pinheirais</v>
      </c>
      <c r="C4637" s="12" t="s">
        <v>33</v>
      </c>
      <c r="D4637" s="13" t="s">
        <v>14104</v>
      </c>
      <c r="E4637" s="12" t="s">
        <v>15330</v>
      </c>
      <c r="F4637" s="12" t="s">
        <v>15331</v>
      </c>
      <c r="G4637" s="12" t="s">
        <v>15332</v>
      </c>
      <c r="H4637" s="9" t="s">
        <v>16283</v>
      </c>
      <c r="I4637" s="12" t="s">
        <v>21607</v>
      </c>
      <c r="J4637" s="9" t="s">
        <v>15330</v>
      </c>
      <c r="K4637" s="15">
        <v>44765</v>
      </c>
      <c r="L4637" s="17">
        <v>44197</v>
      </c>
    </row>
    <row r="4638" spans="1:12" ht="30" x14ac:dyDescent="0.25">
      <c r="A4638" s="10" t="s">
        <v>9</v>
      </c>
      <c r="B4638" s="11" t="str">
        <f>VLOOKUP(C4638,#REF!,2,0)</f>
        <v>Terra dos Pinheirais</v>
      </c>
      <c r="C4638" s="12" t="s">
        <v>33</v>
      </c>
      <c r="D4638" s="13" t="s">
        <v>14104</v>
      </c>
      <c r="E4638" s="12" t="s">
        <v>15432</v>
      </c>
      <c r="F4638" s="12" t="s">
        <v>15433</v>
      </c>
      <c r="G4638" s="12" t="s">
        <v>22730</v>
      </c>
      <c r="H4638" s="9" t="s">
        <v>16438</v>
      </c>
      <c r="I4638" s="12" t="s">
        <v>16439</v>
      </c>
      <c r="J4638" s="9" t="s">
        <v>15432</v>
      </c>
      <c r="K4638" s="15">
        <v>44765</v>
      </c>
      <c r="L4638" s="17">
        <v>44197</v>
      </c>
    </row>
    <row r="4639" spans="1:12" ht="30" x14ac:dyDescent="0.25">
      <c r="A4639" s="10" t="s">
        <v>9</v>
      </c>
      <c r="B4639" s="11" t="str">
        <f>VLOOKUP(C4639,#REF!,2,0)</f>
        <v>Terra dos Pinheirais</v>
      </c>
      <c r="C4639" s="12" t="s">
        <v>33</v>
      </c>
      <c r="D4639" s="13" t="s">
        <v>14104</v>
      </c>
      <c r="E4639" s="12" t="s">
        <v>15534</v>
      </c>
      <c r="F4639" s="12" t="s">
        <v>15535</v>
      </c>
      <c r="G4639" s="12" t="s">
        <v>15536</v>
      </c>
      <c r="H4639" s="9" t="s">
        <v>13013</v>
      </c>
      <c r="I4639" s="12" t="s">
        <v>21416</v>
      </c>
      <c r="J4639" s="9" t="s">
        <v>15534</v>
      </c>
      <c r="K4639" s="15">
        <v>44891</v>
      </c>
      <c r="L4639" s="17">
        <v>44197</v>
      </c>
    </row>
    <row r="4640" spans="1:12" ht="30" x14ac:dyDescent="0.25">
      <c r="A4640" s="10" t="s">
        <v>9</v>
      </c>
      <c r="B4640" s="11" t="str">
        <f>VLOOKUP(C4640,#REF!,2,0)</f>
        <v>Terra dos Pinheirais</v>
      </c>
      <c r="C4640" s="12" t="s">
        <v>33</v>
      </c>
      <c r="D4640" s="13" t="s">
        <v>14104</v>
      </c>
      <c r="E4640" s="12" t="s">
        <v>15604</v>
      </c>
      <c r="F4640" s="12" t="s">
        <v>15605</v>
      </c>
      <c r="G4640" s="12" t="s">
        <v>15606</v>
      </c>
      <c r="H4640" s="9" t="s">
        <v>16529</v>
      </c>
      <c r="I4640" s="12" t="s">
        <v>16530</v>
      </c>
      <c r="J4640" s="9" t="s">
        <v>15604</v>
      </c>
      <c r="K4640" s="15">
        <v>44888</v>
      </c>
      <c r="L4640" s="17">
        <v>44197</v>
      </c>
    </row>
    <row r="4641" spans="1:12" ht="30" x14ac:dyDescent="0.25">
      <c r="A4641" s="10" t="s">
        <v>9</v>
      </c>
      <c r="B4641" s="11" t="str">
        <f>VLOOKUP(C4641,#REF!,2,0)</f>
        <v>Terra dos Pinheirais</v>
      </c>
      <c r="C4641" s="12" t="s">
        <v>33</v>
      </c>
      <c r="D4641" s="13" t="s">
        <v>16573</v>
      </c>
      <c r="E4641" s="12" t="s">
        <v>16663</v>
      </c>
      <c r="F4641" s="12" t="s">
        <v>16664</v>
      </c>
      <c r="G4641" s="12" t="s">
        <v>16665</v>
      </c>
      <c r="H4641" s="9" t="s">
        <v>19428</v>
      </c>
      <c r="I4641" s="12" t="s">
        <v>19429</v>
      </c>
      <c r="J4641" s="9" t="s">
        <v>16663</v>
      </c>
      <c r="K4641" s="15">
        <v>44819</v>
      </c>
      <c r="L4641" s="17">
        <v>44197</v>
      </c>
    </row>
    <row r="4642" spans="1:12" ht="30" x14ac:dyDescent="0.25">
      <c r="A4642" s="10" t="s">
        <v>9</v>
      </c>
      <c r="B4642" s="11" t="str">
        <f>VLOOKUP(C4642,#REF!,2,0)</f>
        <v>Terra dos Pinheirais</v>
      </c>
      <c r="C4642" s="12" t="s">
        <v>33</v>
      </c>
      <c r="D4642" s="13" t="s">
        <v>16573</v>
      </c>
      <c r="E4642" s="12" t="s">
        <v>16711</v>
      </c>
      <c r="F4642" s="12" t="s">
        <v>16712</v>
      </c>
      <c r="G4642" s="12" t="s">
        <v>16713</v>
      </c>
      <c r="H4642" s="9" t="s">
        <v>19457</v>
      </c>
      <c r="I4642" s="12" t="s">
        <v>19458</v>
      </c>
      <c r="J4642" s="9" t="s">
        <v>16711</v>
      </c>
      <c r="K4642" s="15">
        <v>44892</v>
      </c>
      <c r="L4642" s="17">
        <v>44197</v>
      </c>
    </row>
    <row r="4643" spans="1:12" ht="30" x14ac:dyDescent="0.25">
      <c r="A4643" s="10" t="s">
        <v>9</v>
      </c>
      <c r="B4643" s="11" t="str">
        <f>VLOOKUP(C4643,#REF!,2,0)</f>
        <v>Terra dos Pinheirais</v>
      </c>
      <c r="C4643" s="12" t="s">
        <v>33</v>
      </c>
      <c r="D4643" s="13" t="s">
        <v>16573</v>
      </c>
      <c r="E4643" s="12" t="s">
        <v>16801</v>
      </c>
      <c r="F4643" s="12" t="s">
        <v>16802</v>
      </c>
      <c r="G4643" s="12" t="s">
        <v>16803</v>
      </c>
      <c r="H4643" s="9" t="s">
        <v>19514</v>
      </c>
      <c r="I4643" s="12" t="s">
        <v>19515</v>
      </c>
      <c r="J4643" s="9" t="s">
        <v>16801</v>
      </c>
      <c r="K4643" s="15">
        <v>44540</v>
      </c>
      <c r="L4643" s="17">
        <v>44197</v>
      </c>
    </row>
    <row r="4644" spans="1:12" ht="45" x14ac:dyDescent="0.25">
      <c r="A4644" s="10" t="s">
        <v>9</v>
      </c>
      <c r="B4644" s="11" t="str">
        <f>VLOOKUP(C4644,#REF!,2,0)</f>
        <v>Terra dos Pinheirais</v>
      </c>
      <c r="C4644" s="12" t="s">
        <v>33</v>
      </c>
      <c r="D4644" s="13" t="s">
        <v>16573</v>
      </c>
      <c r="E4644" s="12" t="s">
        <v>16915</v>
      </c>
      <c r="F4644" s="12" t="s">
        <v>16916</v>
      </c>
      <c r="G4644" s="12" t="s">
        <v>16917</v>
      </c>
      <c r="H4644" s="9" t="s">
        <v>19585</v>
      </c>
      <c r="I4644" s="12" t="s">
        <v>19586</v>
      </c>
      <c r="J4644" s="9" t="s">
        <v>16915</v>
      </c>
      <c r="K4644" s="15">
        <v>44444</v>
      </c>
      <c r="L4644" s="17">
        <v>44197</v>
      </c>
    </row>
    <row r="4645" spans="1:12" ht="30" x14ac:dyDescent="0.25">
      <c r="A4645" s="10" t="s">
        <v>9</v>
      </c>
      <c r="B4645" s="11" t="str">
        <f>VLOOKUP(C4645,#REF!,2,0)</f>
        <v>Terra dos Pinheirais</v>
      </c>
      <c r="C4645" s="12" t="s">
        <v>33</v>
      </c>
      <c r="D4645" s="13" t="s">
        <v>16573</v>
      </c>
      <c r="E4645" s="12" t="s">
        <v>16983</v>
      </c>
      <c r="F4645" s="12" t="s">
        <v>16984</v>
      </c>
      <c r="G4645" s="12" t="s">
        <v>16985</v>
      </c>
      <c r="H4645" s="9" t="s">
        <v>19627</v>
      </c>
      <c r="I4645" s="12" t="s">
        <v>19628</v>
      </c>
      <c r="J4645" s="9" t="s">
        <v>16983</v>
      </c>
      <c r="K4645" s="15">
        <v>44856</v>
      </c>
      <c r="L4645" s="17">
        <v>44197</v>
      </c>
    </row>
    <row r="4646" spans="1:12" ht="30" x14ac:dyDescent="0.25">
      <c r="A4646" s="10" t="s">
        <v>9</v>
      </c>
      <c r="B4646" s="11" t="str">
        <f>VLOOKUP(C4646,#REF!,2,0)</f>
        <v>Terra dos Pinheirais</v>
      </c>
      <c r="C4646" s="12" t="s">
        <v>33</v>
      </c>
      <c r="D4646" s="13" t="s">
        <v>16573</v>
      </c>
      <c r="E4646" s="12" t="s">
        <v>17285</v>
      </c>
      <c r="F4646" s="12" t="s">
        <v>17286</v>
      </c>
      <c r="G4646" s="12" t="s">
        <v>17287</v>
      </c>
      <c r="H4646" s="9" t="s">
        <v>19818</v>
      </c>
      <c r="I4646" s="12" t="s">
        <v>19819</v>
      </c>
      <c r="J4646" s="9" t="s">
        <v>17285</v>
      </c>
      <c r="K4646" s="15">
        <v>44352</v>
      </c>
      <c r="L4646" s="17">
        <v>44197</v>
      </c>
    </row>
    <row r="4647" spans="1:12" ht="45" x14ac:dyDescent="0.25">
      <c r="A4647" s="10" t="s">
        <v>9</v>
      </c>
      <c r="B4647" s="11" t="str">
        <f>VLOOKUP(C4647,#REF!,2,0)</f>
        <v>Terra dos Pinheirais</v>
      </c>
      <c r="C4647" s="12" t="s">
        <v>33</v>
      </c>
      <c r="D4647" s="13" t="s">
        <v>16573</v>
      </c>
      <c r="E4647" s="12" t="s">
        <v>17343</v>
      </c>
      <c r="F4647" s="12" t="s">
        <v>17344</v>
      </c>
      <c r="G4647" s="12" t="s">
        <v>17345</v>
      </c>
      <c r="H4647" s="9" t="s">
        <v>19856</v>
      </c>
      <c r="I4647" s="12" t="s">
        <v>19857</v>
      </c>
      <c r="J4647" s="9" t="s">
        <v>17343</v>
      </c>
      <c r="K4647" s="15">
        <v>44665</v>
      </c>
      <c r="L4647" s="17">
        <v>44197</v>
      </c>
    </row>
    <row r="4648" spans="1:12" ht="30" x14ac:dyDescent="0.25">
      <c r="A4648" s="10" t="s">
        <v>9</v>
      </c>
      <c r="B4648" s="11" t="str">
        <f>VLOOKUP(C4648,#REF!,2,0)</f>
        <v>Terra dos Pinheirais</v>
      </c>
      <c r="C4648" s="12" t="s">
        <v>33</v>
      </c>
      <c r="D4648" s="13" t="s">
        <v>16573</v>
      </c>
      <c r="E4648" s="12" t="s">
        <v>8250</v>
      </c>
      <c r="F4648" s="12" t="s">
        <v>8251</v>
      </c>
      <c r="G4648" s="12" t="s">
        <v>8252</v>
      </c>
      <c r="H4648" s="9" t="s">
        <v>22841</v>
      </c>
      <c r="I4648" s="12" t="s">
        <v>8416</v>
      </c>
      <c r="J4648" s="9" t="s">
        <v>8250</v>
      </c>
      <c r="K4648" s="15">
        <v>44946</v>
      </c>
      <c r="L4648" s="17">
        <v>44197</v>
      </c>
    </row>
    <row r="4649" spans="1:12" ht="30" x14ac:dyDescent="0.25">
      <c r="A4649" s="10" t="s">
        <v>9</v>
      </c>
      <c r="B4649" s="11" t="str">
        <f>VLOOKUP(C4649,#REF!,2,0)</f>
        <v>Terra dos Pinheirais</v>
      </c>
      <c r="C4649" s="12" t="s">
        <v>33</v>
      </c>
      <c r="D4649" s="13" t="s">
        <v>16573</v>
      </c>
      <c r="E4649" s="12" t="s">
        <v>17570</v>
      </c>
      <c r="F4649" s="12" t="s">
        <v>17571</v>
      </c>
      <c r="G4649" s="12" t="s">
        <v>17572</v>
      </c>
      <c r="H4649" s="9" t="s">
        <v>20000</v>
      </c>
      <c r="I4649" s="12" t="s">
        <v>20001</v>
      </c>
      <c r="J4649" s="9" t="s">
        <v>17570</v>
      </c>
      <c r="K4649" s="15">
        <v>44664</v>
      </c>
      <c r="L4649" s="17">
        <v>44197</v>
      </c>
    </row>
    <row r="4650" spans="1:12" ht="30" x14ac:dyDescent="0.25">
      <c r="A4650" s="10" t="s">
        <v>9</v>
      </c>
      <c r="B4650" s="11" t="str">
        <f>VLOOKUP(C4650,#REF!,2,0)</f>
        <v>Terra dos Pinheirais</v>
      </c>
      <c r="C4650" s="12" t="s">
        <v>33</v>
      </c>
      <c r="D4650" s="13" t="s">
        <v>16573</v>
      </c>
      <c r="E4650" s="12" t="s">
        <v>17576</v>
      </c>
      <c r="F4650" s="12" t="s">
        <v>17577</v>
      </c>
      <c r="G4650" s="12" t="s">
        <v>17578</v>
      </c>
      <c r="H4650" s="9" t="s">
        <v>20004</v>
      </c>
      <c r="I4650" s="12" t="s">
        <v>20005</v>
      </c>
      <c r="J4650" s="9" t="s">
        <v>17576</v>
      </c>
      <c r="K4650" s="15">
        <v>44702</v>
      </c>
      <c r="L4650" s="17">
        <v>44197</v>
      </c>
    </row>
    <row r="4651" spans="1:12" ht="30" x14ac:dyDescent="0.25">
      <c r="A4651" s="10" t="s">
        <v>9</v>
      </c>
      <c r="B4651" s="11" t="str">
        <f>VLOOKUP(C4651,#REF!,2,0)</f>
        <v>Terra dos Pinheirais</v>
      </c>
      <c r="C4651" s="12" t="s">
        <v>33</v>
      </c>
      <c r="D4651" s="13" t="s">
        <v>16573</v>
      </c>
      <c r="E4651" s="12" t="s">
        <v>8245</v>
      </c>
      <c r="F4651" s="12" t="s">
        <v>8246</v>
      </c>
      <c r="G4651" s="12" t="s">
        <v>8247</v>
      </c>
      <c r="H4651" s="9" t="s">
        <v>8411</v>
      </c>
      <c r="I4651" s="12" t="s">
        <v>8412</v>
      </c>
      <c r="J4651" s="9" t="s">
        <v>8245</v>
      </c>
      <c r="K4651" s="15">
        <v>44511</v>
      </c>
      <c r="L4651" s="17">
        <v>44197</v>
      </c>
    </row>
    <row r="4652" spans="1:12" ht="30" x14ac:dyDescent="0.25">
      <c r="A4652" s="10" t="s">
        <v>9</v>
      </c>
      <c r="B4652" s="11" t="str">
        <f>VLOOKUP(C4652,#REF!,2,0)</f>
        <v>Terra dos Pinheirais</v>
      </c>
      <c r="C4652" s="12" t="s">
        <v>33</v>
      </c>
      <c r="D4652" s="13" t="s">
        <v>16573</v>
      </c>
      <c r="E4652" s="12" t="s">
        <v>17768</v>
      </c>
      <c r="F4652" s="12" t="s">
        <v>17769</v>
      </c>
      <c r="G4652" s="12" t="s">
        <v>17770</v>
      </c>
      <c r="H4652" s="9" t="s">
        <v>20123</v>
      </c>
      <c r="I4652" s="12" t="s">
        <v>20124</v>
      </c>
      <c r="J4652" s="9" t="s">
        <v>17768</v>
      </c>
      <c r="K4652" s="15">
        <v>44518</v>
      </c>
      <c r="L4652" s="17">
        <v>44197</v>
      </c>
    </row>
    <row r="4653" spans="1:12" ht="30" x14ac:dyDescent="0.25">
      <c r="A4653" s="10" t="s">
        <v>9</v>
      </c>
      <c r="B4653" s="11" t="str">
        <f>VLOOKUP(C4653,#REF!,2,0)</f>
        <v>Terra dos Pinheirais</v>
      </c>
      <c r="C4653" s="12" t="s">
        <v>33</v>
      </c>
      <c r="D4653" s="13" t="s">
        <v>16573</v>
      </c>
      <c r="E4653" s="12" t="s">
        <v>18093</v>
      </c>
      <c r="F4653" s="12" t="s">
        <v>18094</v>
      </c>
      <c r="G4653" s="12" t="s">
        <v>18095</v>
      </c>
      <c r="H4653" s="9" t="s">
        <v>20317</v>
      </c>
      <c r="I4653" s="12" t="s">
        <v>20318</v>
      </c>
      <c r="J4653" s="9" t="s">
        <v>18093</v>
      </c>
      <c r="K4653" s="15">
        <v>44358</v>
      </c>
      <c r="L4653" s="17">
        <v>44197</v>
      </c>
    </row>
    <row r="4654" spans="1:12" ht="30" x14ac:dyDescent="0.25">
      <c r="A4654" s="10" t="s">
        <v>9</v>
      </c>
      <c r="B4654" s="11" t="str">
        <f>VLOOKUP(C4654,#REF!,2,0)</f>
        <v>Terra dos Pinheirais</v>
      </c>
      <c r="C4654" s="12" t="s">
        <v>33</v>
      </c>
      <c r="D4654" s="13" t="s">
        <v>16573</v>
      </c>
      <c r="E4654" s="12" t="s">
        <v>18132</v>
      </c>
      <c r="F4654" s="12" t="s">
        <v>18133</v>
      </c>
      <c r="G4654" s="12" t="s">
        <v>18134</v>
      </c>
      <c r="H4654" s="9" t="s">
        <v>20338</v>
      </c>
      <c r="I4654" s="12" t="s">
        <v>20339</v>
      </c>
      <c r="J4654" s="9" t="s">
        <v>18132</v>
      </c>
      <c r="K4654" s="15">
        <v>44631</v>
      </c>
      <c r="L4654" s="17">
        <v>44197</v>
      </c>
    </row>
    <row r="4655" spans="1:12" ht="30" x14ac:dyDescent="0.25">
      <c r="A4655" s="10" t="s">
        <v>9</v>
      </c>
      <c r="B4655" s="11" t="str">
        <f>VLOOKUP(C4655,#REF!,2,0)</f>
        <v>Terra dos Pinheirais</v>
      </c>
      <c r="C4655" s="12" t="s">
        <v>33</v>
      </c>
      <c r="D4655" s="13" t="s">
        <v>16573</v>
      </c>
      <c r="E4655" s="12" t="s">
        <v>18315</v>
      </c>
      <c r="F4655" s="12" t="s">
        <v>18316</v>
      </c>
      <c r="G4655" s="12" t="s">
        <v>18317</v>
      </c>
      <c r="H4655" s="9" t="s">
        <v>20444</v>
      </c>
      <c r="I4655" s="12" t="s">
        <v>20445</v>
      </c>
      <c r="J4655" s="9" t="s">
        <v>18315</v>
      </c>
      <c r="K4655" s="15">
        <v>44881</v>
      </c>
      <c r="L4655" s="17">
        <v>44197</v>
      </c>
    </row>
    <row r="4656" spans="1:12" ht="30" x14ac:dyDescent="0.25">
      <c r="A4656" s="10" t="s">
        <v>9</v>
      </c>
      <c r="B4656" s="11" t="str">
        <f>VLOOKUP(C4656,#REF!,2,0)</f>
        <v>Terra dos Pinheirais</v>
      </c>
      <c r="C4656" s="12" t="s">
        <v>33</v>
      </c>
      <c r="D4656" s="13" t="s">
        <v>16573</v>
      </c>
      <c r="E4656" s="12" t="s">
        <v>18492</v>
      </c>
      <c r="F4656" s="12" t="s">
        <v>18493</v>
      </c>
      <c r="G4656" s="12" t="s">
        <v>18494</v>
      </c>
      <c r="H4656" s="9" t="s">
        <v>20534</v>
      </c>
      <c r="I4656" s="12" t="s">
        <v>20535</v>
      </c>
      <c r="J4656" s="9" t="s">
        <v>18492</v>
      </c>
      <c r="K4656" s="15">
        <v>44269</v>
      </c>
      <c r="L4656" s="17">
        <v>44197</v>
      </c>
    </row>
    <row r="4657" spans="1:12" ht="30" x14ac:dyDescent="0.25">
      <c r="A4657" s="10" t="s">
        <v>9</v>
      </c>
      <c r="B4657" s="11" t="str">
        <f>VLOOKUP(C4657,#REF!,2,0)</f>
        <v>Terra dos Pinheirais</v>
      </c>
      <c r="C4657" s="12" t="s">
        <v>33</v>
      </c>
      <c r="D4657" s="13" t="s">
        <v>16573</v>
      </c>
      <c r="E4657" s="12" t="s">
        <v>18690</v>
      </c>
      <c r="F4657" s="12" t="s">
        <v>18691</v>
      </c>
      <c r="G4657" s="12" t="s">
        <v>18692</v>
      </c>
      <c r="H4657" s="9" t="s">
        <v>20645</v>
      </c>
      <c r="I4657" s="12" t="s">
        <v>20646</v>
      </c>
      <c r="J4657" s="9" t="s">
        <v>18690</v>
      </c>
      <c r="K4657" s="15">
        <v>44382</v>
      </c>
      <c r="L4657" s="17">
        <v>44197</v>
      </c>
    </row>
    <row r="4658" spans="1:12" ht="30" x14ac:dyDescent="0.25">
      <c r="A4658" s="10" t="s">
        <v>9</v>
      </c>
      <c r="B4658" s="11" t="str">
        <f>VLOOKUP(C4658,#REF!,2,0)</f>
        <v>Terra dos Pinheirais</v>
      </c>
      <c r="C4658" s="12" t="s">
        <v>33</v>
      </c>
      <c r="D4658" s="13" t="s">
        <v>16573</v>
      </c>
      <c r="E4658" s="12" t="s">
        <v>18822</v>
      </c>
      <c r="F4658" s="12" t="s">
        <v>18823</v>
      </c>
      <c r="G4658" s="12" t="s">
        <v>18824</v>
      </c>
      <c r="H4658" s="9" t="s">
        <v>20717</v>
      </c>
      <c r="I4658" s="12" t="s">
        <v>21733</v>
      </c>
      <c r="J4658" s="9" t="s">
        <v>18822</v>
      </c>
      <c r="K4658" s="15">
        <v>44470</v>
      </c>
      <c r="L4658" s="17">
        <v>44197</v>
      </c>
    </row>
    <row r="4659" spans="1:12" ht="30" x14ac:dyDescent="0.25">
      <c r="A4659" s="10" t="s">
        <v>9</v>
      </c>
      <c r="B4659" s="11" t="str">
        <f>VLOOKUP(C4659,#REF!,2,0)</f>
        <v>Terra dos Pinheirais</v>
      </c>
      <c r="C4659" s="12" t="s">
        <v>33</v>
      </c>
      <c r="D4659" s="13" t="s">
        <v>16573</v>
      </c>
      <c r="E4659" s="12" t="s">
        <v>18870</v>
      </c>
      <c r="F4659" s="12" t="s">
        <v>18871</v>
      </c>
      <c r="G4659" s="12" t="s">
        <v>22892</v>
      </c>
      <c r="H4659" s="9" t="s">
        <v>20747</v>
      </c>
      <c r="I4659" s="12" t="s">
        <v>20748</v>
      </c>
      <c r="J4659" s="9" t="s">
        <v>18870</v>
      </c>
      <c r="K4659" s="15">
        <v>44497</v>
      </c>
      <c r="L4659" s="17">
        <v>44197</v>
      </c>
    </row>
    <row r="4660" spans="1:12" ht="30" x14ac:dyDescent="0.25">
      <c r="A4660" s="10" t="s">
        <v>9</v>
      </c>
      <c r="B4660" s="11" t="str">
        <f>VLOOKUP(C4660,#REF!,2,0)</f>
        <v>Terra dos Pinheirais</v>
      </c>
      <c r="C4660" s="12" t="s">
        <v>33</v>
      </c>
      <c r="D4660" s="13" t="s">
        <v>16573</v>
      </c>
      <c r="E4660" s="12" t="s">
        <v>19168</v>
      </c>
      <c r="F4660" s="12" t="s">
        <v>19169</v>
      </c>
      <c r="G4660" s="12" t="s">
        <v>19170</v>
      </c>
      <c r="H4660" s="9" t="s">
        <v>20910</v>
      </c>
      <c r="I4660" s="12" t="s">
        <v>20318</v>
      </c>
      <c r="J4660" s="9" t="s">
        <v>19168</v>
      </c>
      <c r="K4660" s="15">
        <v>44722</v>
      </c>
      <c r="L4660" s="17">
        <v>44197</v>
      </c>
    </row>
    <row r="4661" spans="1:12" ht="30" x14ac:dyDescent="0.25">
      <c r="A4661" s="10" t="s">
        <v>9</v>
      </c>
      <c r="B4661" s="11" t="str">
        <f>VLOOKUP(C4661,#REF!,2,0)</f>
        <v>Terra dos Pinheirais</v>
      </c>
      <c r="C4661" s="12" t="s">
        <v>33</v>
      </c>
      <c r="D4661" s="13" t="s">
        <v>16573</v>
      </c>
      <c r="E4661" s="12" t="s">
        <v>19365</v>
      </c>
      <c r="F4661" s="12" t="s">
        <v>19366</v>
      </c>
      <c r="G4661" s="12" t="s">
        <v>17094</v>
      </c>
      <c r="H4661" s="9" t="s">
        <v>21011</v>
      </c>
      <c r="I4661" s="12" t="s">
        <v>21794</v>
      </c>
      <c r="J4661" s="9" t="s">
        <v>19365</v>
      </c>
      <c r="K4661" s="15">
        <v>44911</v>
      </c>
      <c r="L4661" s="17">
        <v>44197</v>
      </c>
    </row>
    <row r="4662" spans="1:12" ht="30" x14ac:dyDescent="0.25">
      <c r="A4662" s="10" t="s">
        <v>9</v>
      </c>
      <c r="B4662" s="11" t="str">
        <f>VLOOKUP(C4662,#REF!,2,0)</f>
        <v>Terra dos Pinheirais</v>
      </c>
      <c r="C4662" s="12" t="s">
        <v>61</v>
      </c>
      <c r="D4662" s="13" t="s">
        <v>4986</v>
      </c>
      <c r="E4662" s="12" t="s">
        <v>1226</v>
      </c>
      <c r="F4662" s="12" t="s">
        <v>1227</v>
      </c>
      <c r="G4662" s="12" t="s">
        <v>1228</v>
      </c>
      <c r="H4662" s="9" t="s">
        <v>5593</v>
      </c>
      <c r="I4662" s="12" t="s">
        <v>5594</v>
      </c>
      <c r="J4662" s="9" t="s">
        <v>1226</v>
      </c>
      <c r="K4662" s="15">
        <v>44443</v>
      </c>
      <c r="L4662" s="17">
        <v>44197</v>
      </c>
    </row>
    <row r="4663" spans="1:12" ht="30" x14ac:dyDescent="0.25">
      <c r="A4663" s="10" t="s">
        <v>9</v>
      </c>
      <c r="B4663" s="11" t="str">
        <f>VLOOKUP(C4663,#REF!,2,0)</f>
        <v>Terra dos Pinheirais</v>
      </c>
      <c r="C4663" s="12" t="s">
        <v>61</v>
      </c>
      <c r="D4663" s="13" t="s">
        <v>4986</v>
      </c>
      <c r="E4663" s="12" t="s">
        <v>1769</v>
      </c>
      <c r="F4663" s="12" t="s">
        <v>1770</v>
      </c>
      <c r="G4663" s="12" t="s">
        <v>1771</v>
      </c>
      <c r="H4663" s="9" t="s">
        <v>5946</v>
      </c>
      <c r="I4663" s="12" t="s">
        <v>5947</v>
      </c>
      <c r="J4663" s="9" t="s">
        <v>1769</v>
      </c>
      <c r="K4663" s="15">
        <v>44785</v>
      </c>
      <c r="L4663" s="17">
        <v>44197</v>
      </c>
    </row>
    <row r="4664" spans="1:12" ht="30" x14ac:dyDescent="0.25">
      <c r="A4664" s="10" t="s">
        <v>9</v>
      </c>
      <c r="B4664" s="11" t="str">
        <f>VLOOKUP(C4664,#REF!,2,0)</f>
        <v>Terra dos Pinheirais</v>
      </c>
      <c r="C4664" s="12" t="s">
        <v>61</v>
      </c>
      <c r="D4664" s="13" t="s">
        <v>4986</v>
      </c>
      <c r="E4664" s="12" t="s">
        <v>2489</v>
      </c>
      <c r="F4664" s="12" t="s">
        <v>2490</v>
      </c>
      <c r="G4664" s="12" t="s">
        <v>2491</v>
      </c>
      <c r="H4664" s="9" t="s">
        <v>6415</v>
      </c>
      <c r="I4664" s="12" t="s">
        <v>6416</v>
      </c>
      <c r="J4664" s="9" t="s">
        <v>2489</v>
      </c>
      <c r="K4664" s="15">
        <v>44717</v>
      </c>
      <c r="L4664" s="17">
        <v>44197</v>
      </c>
    </row>
    <row r="4665" spans="1:12" ht="30" x14ac:dyDescent="0.25">
      <c r="A4665" s="10" t="s">
        <v>9</v>
      </c>
      <c r="B4665" s="11" t="str">
        <f>VLOOKUP(C4665,#REF!,2,0)</f>
        <v>Terra dos Pinheirais</v>
      </c>
      <c r="C4665" s="12" t="s">
        <v>61</v>
      </c>
      <c r="D4665" s="13" t="s">
        <v>4986</v>
      </c>
      <c r="E4665" s="12" t="s">
        <v>21856</v>
      </c>
      <c r="F4665" s="12" t="s">
        <v>1398</v>
      </c>
      <c r="G4665" s="12" t="s">
        <v>21857</v>
      </c>
      <c r="H4665" s="9" t="s">
        <v>21858</v>
      </c>
      <c r="I4665" s="12" t="s">
        <v>21859</v>
      </c>
      <c r="J4665" s="9" t="s">
        <v>21856</v>
      </c>
      <c r="K4665" s="15">
        <v>44946</v>
      </c>
      <c r="L4665" s="17">
        <v>44197</v>
      </c>
    </row>
    <row r="4666" spans="1:12" ht="30" x14ac:dyDescent="0.25">
      <c r="A4666" s="10" t="s">
        <v>9</v>
      </c>
      <c r="B4666" s="11" t="str">
        <f>VLOOKUP(C4666,#REF!,2,0)</f>
        <v>Terra dos Pinheirais</v>
      </c>
      <c r="C4666" s="12" t="s">
        <v>61</v>
      </c>
      <c r="D4666" s="13" t="s">
        <v>4986</v>
      </c>
      <c r="E4666" s="12" t="s">
        <v>3603</v>
      </c>
      <c r="F4666" s="12" t="s">
        <v>3604</v>
      </c>
      <c r="G4666" s="12" t="s">
        <v>3605</v>
      </c>
      <c r="H4666" s="9" t="s">
        <v>7108</v>
      </c>
      <c r="I4666" s="12" t="s">
        <v>7109</v>
      </c>
      <c r="J4666" s="9" t="s">
        <v>3603</v>
      </c>
      <c r="K4666" s="15">
        <v>44310</v>
      </c>
      <c r="L4666" s="17">
        <v>44197</v>
      </c>
    </row>
    <row r="4667" spans="1:12" ht="30" x14ac:dyDescent="0.25">
      <c r="A4667" s="10" t="s">
        <v>9</v>
      </c>
      <c r="B4667" s="11" t="str">
        <f>VLOOKUP(C4667,#REF!,2,0)</f>
        <v>Terra dos Pinheirais</v>
      </c>
      <c r="C4667" s="12" t="s">
        <v>61</v>
      </c>
      <c r="D4667" s="13" t="s">
        <v>4986</v>
      </c>
      <c r="E4667" s="12" t="s">
        <v>4266</v>
      </c>
      <c r="F4667" s="12" t="s">
        <v>86</v>
      </c>
      <c r="G4667" s="12" t="s">
        <v>4267</v>
      </c>
      <c r="H4667" s="9" t="s">
        <v>7518</v>
      </c>
      <c r="I4667" s="12" t="s">
        <v>21135</v>
      </c>
      <c r="J4667" s="9" t="s">
        <v>4266</v>
      </c>
      <c r="K4667" s="15">
        <v>44536</v>
      </c>
      <c r="L4667" s="17">
        <v>44197</v>
      </c>
    </row>
    <row r="4668" spans="1:12" ht="45" x14ac:dyDescent="0.25">
      <c r="A4668" s="10" t="s">
        <v>9</v>
      </c>
      <c r="B4668" s="11" t="str">
        <f>VLOOKUP(C4668,#REF!,2,0)</f>
        <v>Terra dos Pinheirais</v>
      </c>
      <c r="C4668" s="12" t="s">
        <v>61</v>
      </c>
      <c r="D4668" s="13" t="s">
        <v>8183</v>
      </c>
      <c r="E4668" s="12" t="s">
        <v>8322</v>
      </c>
      <c r="F4668" s="12" t="s">
        <v>8323</v>
      </c>
      <c r="G4668" s="12" t="s">
        <v>8324</v>
      </c>
      <c r="H4668" s="9" t="s">
        <v>8457</v>
      </c>
      <c r="I4668" s="12" t="s">
        <v>21277</v>
      </c>
      <c r="J4668" s="9" t="s">
        <v>8322</v>
      </c>
      <c r="K4668" s="15">
        <v>44896</v>
      </c>
      <c r="L4668" s="17">
        <v>44197</v>
      </c>
    </row>
    <row r="4669" spans="1:12" ht="30" x14ac:dyDescent="0.25">
      <c r="A4669" s="10" t="s">
        <v>9</v>
      </c>
      <c r="B4669" s="11" t="str">
        <f>VLOOKUP(C4669,#REF!,2,0)</f>
        <v>Terra dos Pinheirais</v>
      </c>
      <c r="C4669" s="12" t="s">
        <v>61</v>
      </c>
      <c r="D4669" s="13" t="s">
        <v>8487</v>
      </c>
      <c r="E4669" s="12" t="s">
        <v>9745</v>
      </c>
      <c r="F4669" s="12" t="s">
        <v>9746</v>
      </c>
      <c r="G4669" s="12" t="s">
        <v>9747</v>
      </c>
      <c r="H4669" s="9" t="s">
        <v>11332</v>
      </c>
      <c r="I4669" s="12" t="s">
        <v>11333</v>
      </c>
      <c r="J4669" s="9" t="s">
        <v>9745</v>
      </c>
      <c r="K4669" s="15">
        <v>44797</v>
      </c>
      <c r="L4669" s="17">
        <v>44197</v>
      </c>
    </row>
    <row r="4670" spans="1:12" ht="30" x14ac:dyDescent="0.25">
      <c r="A4670" s="10" t="s">
        <v>9</v>
      </c>
      <c r="B4670" s="11" t="str">
        <f>VLOOKUP(C4670,#REF!,2,0)</f>
        <v>Terra dos Pinheirais</v>
      </c>
      <c r="C4670" s="12" t="s">
        <v>61</v>
      </c>
      <c r="D4670" s="13" t="s">
        <v>8487</v>
      </c>
      <c r="E4670" s="12" t="s">
        <v>9758</v>
      </c>
      <c r="F4670" s="12" t="s">
        <v>9759</v>
      </c>
      <c r="G4670" s="12" t="s">
        <v>9760</v>
      </c>
      <c r="H4670" s="9" t="s">
        <v>11340</v>
      </c>
      <c r="I4670" s="12" t="s">
        <v>11341</v>
      </c>
      <c r="J4670" s="9" t="s">
        <v>9758</v>
      </c>
      <c r="K4670" s="15">
        <v>44798</v>
      </c>
      <c r="L4670" s="17">
        <v>44197</v>
      </c>
    </row>
    <row r="4671" spans="1:12" ht="30" x14ac:dyDescent="0.25">
      <c r="A4671" s="10" t="s">
        <v>9</v>
      </c>
      <c r="B4671" s="11" t="str">
        <f>VLOOKUP(C4671,#REF!,2,0)</f>
        <v>Terra dos Pinheirais</v>
      </c>
      <c r="C4671" s="12" t="s">
        <v>61</v>
      </c>
      <c r="D4671" s="13" t="s">
        <v>8487</v>
      </c>
      <c r="E4671" s="12" t="s">
        <v>10219</v>
      </c>
      <c r="F4671" s="12" t="s">
        <v>10220</v>
      </c>
      <c r="G4671" s="12" t="s">
        <v>10221</v>
      </c>
      <c r="H4671" s="9" t="s">
        <v>11630</v>
      </c>
      <c r="I4671" s="12" t="s">
        <v>11631</v>
      </c>
      <c r="J4671" s="9" t="s">
        <v>10219</v>
      </c>
      <c r="K4671" s="15">
        <v>44738</v>
      </c>
      <c r="L4671" s="17">
        <v>44197</v>
      </c>
    </row>
    <row r="4672" spans="1:12" ht="30" x14ac:dyDescent="0.25">
      <c r="A4672" s="10" t="s">
        <v>9</v>
      </c>
      <c r="B4672" s="11" t="str">
        <f>VLOOKUP(C4672,#REF!,2,0)</f>
        <v>Terra dos Pinheirais</v>
      </c>
      <c r="C4672" s="12" t="s">
        <v>61</v>
      </c>
      <c r="D4672" s="13" t="s">
        <v>11801</v>
      </c>
      <c r="E4672" s="12" t="s">
        <v>12054</v>
      </c>
      <c r="F4672" s="12" t="s">
        <v>12055</v>
      </c>
      <c r="G4672" s="12" t="s">
        <v>12056</v>
      </c>
      <c r="H4672" s="9" t="s">
        <v>12738</v>
      </c>
      <c r="I4672" s="12" t="s">
        <v>12739</v>
      </c>
      <c r="J4672" s="9" t="s">
        <v>12054</v>
      </c>
      <c r="K4672" s="15">
        <v>44799</v>
      </c>
      <c r="L4672" s="17">
        <v>44197</v>
      </c>
    </row>
    <row r="4673" spans="1:12" ht="30" x14ac:dyDescent="0.25">
      <c r="A4673" s="10" t="s">
        <v>9</v>
      </c>
      <c r="B4673" s="11" t="str">
        <f>VLOOKUP(C4673,#REF!,2,0)</f>
        <v>Terra dos Pinheirais</v>
      </c>
      <c r="C4673" s="12" t="s">
        <v>61</v>
      </c>
      <c r="D4673" s="13" t="s">
        <v>11801</v>
      </c>
      <c r="E4673" s="12" t="s">
        <v>12245</v>
      </c>
      <c r="F4673" s="12" t="s">
        <v>12246</v>
      </c>
      <c r="G4673" s="12" t="s">
        <v>22303</v>
      </c>
      <c r="H4673" s="9" t="s">
        <v>12851</v>
      </c>
      <c r="I4673" s="12" t="s">
        <v>12852</v>
      </c>
      <c r="J4673" s="9" t="s">
        <v>12245</v>
      </c>
      <c r="K4673" s="15">
        <v>44413</v>
      </c>
      <c r="L4673" s="17">
        <v>44197</v>
      </c>
    </row>
    <row r="4674" spans="1:12" ht="30" x14ac:dyDescent="0.25">
      <c r="A4674" s="10" t="s">
        <v>9</v>
      </c>
      <c r="B4674" s="11" t="str">
        <f>VLOOKUP(C4674,#REF!,2,0)</f>
        <v>Terra dos Pinheirais</v>
      </c>
      <c r="C4674" s="12" t="s">
        <v>61</v>
      </c>
      <c r="D4674" s="13" t="s">
        <v>11801</v>
      </c>
      <c r="E4674" s="12" t="s">
        <v>12508</v>
      </c>
      <c r="F4674" s="12" t="s">
        <v>12509</v>
      </c>
      <c r="G4674" s="12" t="s">
        <v>12510</v>
      </c>
      <c r="H4674" s="9" t="s">
        <v>13008</v>
      </c>
      <c r="I4674" s="12" t="s">
        <v>13009</v>
      </c>
      <c r="J4674" s="9" t="s">
        <v>12508</v>
      </c>
      <c r="K4674" s="15">
        <v>44812</v>
      </c>
      <c r="L4674" s="17">
        <v>44197</v>
      </c>
    </row>
    <row r="4675" spans="1:12" ht="45" x14ac:dyDescent="0.25">
      <c r="A4675" s="10" t="s">
        <v>9</v>
      </c>
      <c r="B4675" s="11" t="str">
        <f>VLOOKUP(C4675,#REF!,2,0)</f>
        <v>Terra dos Pinheirais</v>
      </c>
      <c r="C4675" s="12" t="s">
        <v>61</v>
      </c>
      <c r="D4675" s="13" t="s">
        <v>13090</v>
      </c>
      <c r="E4675" s="12" t="s">
        <v>13095</v>
      </c>
      <c r="F4675" s="12" t="s">
        <v>13096</v>
      </c>
      <c r="G4675" s="12" t="s">
        <v>13097</v>
      </c>
      <c r="H4675" s="9" t="s">
        <v>13355</v>
      </c>
      <c r="I4675" s="12" t="s">
        <v>13356</v>
      </c>
      <c r="J4675" s="9" t="s">
        <v>13095</v>
      </c>
      <c r="K4675" s="15">
        <v>44860</v>
      </c>
      <c r="L4675" s="17">
        <v>44197</v>
      </c>
    </row>
    <row r="4676" spans="1:12" ht="45" x14ac:dyDescent="0.25">
      <c r="A4676" s="10" t="s">
        <v>9</v>
      </c>
      <c r="B4676" s="11" t="str">
        <f>VLOOKUP(C4676,#REF!,2,0)</f>
        <v>Terra dos Pinheirais</v>
      </c>
      <c r="C4676" s="12" t="s">
        <v>61</v>
      </c>
      <c r="D4676" s="13" t="s">
        <v>13090</v>
      </c>
      <c r="E4676" s="12" t="s">
        <v>13104</v>
      </c>
      <c r="F4676" s="12" t="s">
        <v>232</v>
      </c>
      <c r="G4676" s="12" t="s">
        <v>13105</v>
      </c>
      <c r="H4676" s="9" t="s">
        <v>13361</v>
      </c>
      <c r="I4676" s="12" t="s">
        <v>13362</v>
      </c>
      <c r="J4676" s="9" t="s">
        <v>13104</v>
      </c>
      <c r="K4676" s="15">
        <v>44756</v>
      </c>
      <c r="L4676" s="17">
        <v>44197</v>
      </c>
    </row>
    <row r="4677" spans="1:12" ht="30" x14ac:dyDescent="0.25">
      <c r="A4677" s="10" t="s">
        <v>9</v>
      </c>
      <c r="B4677" s="11" t="str">
        <f>VLOOKUP(C4677,#REF!,2,0)</f>
        <v>Terra dos Pinheirais</v>
      </c>
      <c r="C4677" s="12" t="s">
        <v>61</v>
      </c>
      <c r="D4677" s="13" t="s">
        <v>13508</v>
      </c>
      <c r="E4677" s="12" t="s">
        <v>13546</v>
      </c>
      <c r="F4677" s="12" t="s">
        <v>13547</v>
      </c>
      <c r="G4677" s="12" t="s">
        <v>13548</v>
      </c>
      <c r="H4677" s="9" t="s">
        <v>13900</v>
      </c>
      <c r="I4677" s="12" t="s">
        <v>13901</v>
      </c>
      <c r="J4677" s="9" t="s">
        <v>13546</v>
      </c>
      <c r="K4677" s="15">
        <v>44903</v>
      </c>
      <c r="L4677" s="17">
        <v>44197</v>
      </c>
    </row>
    <row r="4678" spans="1:12" ht="30" x14ac:dyDescent="0.25">
      <c r="A4678" s="10" t="s">
        <v>9</v>
      </c>
      <c r="B4678" s="11" t="str">
        <f>VLOOKUP(C4678,#REF!,2,0)</f>
        <v>Terra dos Pinheirais</v>
      </c>
      <c r="C4678" s="12" t="s">
        <v>61</v>
      </c>
      <c r="D4678" s="13" t="s">
        <v>14104</v>
      </c>
      <c r="E4678" s="12" t="s">
        <v>14815</v>
      </c>
      <c r="F4678" s="12" t="s">
        <v>14816</v>
      </c>
      <c r="G4678" s="12" t="s">
        <v>14817</v>
      </c>
      <c r="H4678" s="9" t="s">
        <v>16103</v>
      </c>
      <c r="I4678" s="12" t="s">
        <v>16104</v>
      </c>
      <c r="J4678" s="9" t="s">
        <v>14815</v>
      </c>
      <c r="K4678" s="15">
        <v>44659</v>
      </c>
      <c r="L4678" s="17">
        <v>44197</v>
      </c>
    </row>
    <row r="4679" spans="1:12" ht="30" x14ac:dyDescent="0.25">
      <c r="A4679" s="10" t="s">
        <v>9</v>
      </c>
      <c r="B4679" s="11" t="str">
        <f>VLOOKUP(C4679,#REF!,2,0)</f>
        <v>Terra dos Pinheirais</v>
      </c>
      <c r="C4679" s="12" t="s">
        <v>61</v>
      </c>
      <c r="D4679" s="13" t="s">
        <v>14104</v>
      </c>
      <c r="E4679" s="12" t="s">
        <v>22698</v>
      </c>
      <c r="F4679" s="12" t="s">
        <v>22699</v>
      </c>
      <c r="G4679" s="12" t="s">
        <v>22700</v>
      </c>
      <c r="H4679" s="9" t="s">
        <v>22701</v>
      </c>
      <c r="I4679" s="12" t="s">
        <v>22702</v>
      </c>
      <c r="J4679" s="9" t="s">
        <v>22698</v>
      </c>
      <c r="K4679" s="15">
        <v>44945</v>
      </c>
      <c r="L4679" s="17">
        <v>44197</v>
      </c>
    </row>
    <row r="4680" spans="1:12" ht="30" x14ac:dyDescent="0.25">
      <c r="A4680" s="10" t="s">
        <v>9</v>
      </c>
      <c r="B4680" s="11" t="str">
        <f>VLOOKUP(C4680,#REF!,2,0)</f>
        <v>Terra dos Pinheirais</v>
      </c>
      <c r="C4680" s="12" t="s">
        <v>61</v>
      </c>
      <c r="D4680" s="13" t="s">
        <v>16573</v>
      </c>
      <c r="E4680" s="12" t="s">
        <v>17213</v>
      </c>
      <c r="F4680" s="12" t="s">
        <v>17214</v>
      </c>
      <c r="G4680" s="12" t="s">
        <v>17215</v>
      </c>
      <c r="H4680" s="9" t="s">
        <v>19771</v>
      </c>
      <c r="I4680" s="12" t="s">
        <v>19772</v>
      </c>
      <c r="J4680" s="9" t="s">
        <v>17213</v>
      </c>
      <c r="K4680" s="15">
        <v>44406</v>
      </c>
      <c r="L4680" s="17">
        <v>44197</v>
      </c>
    </row>
    <row r="4681" spans="1:12" ht="30" x14ac:dyDescent="0.25">
      <c r="A4681" s="10" t="s">
        <v>9</v>
      </c>
      <c r="B4681" s="11" t="str">
        <f>VLOOKUP(C4681,#REF!,2,0)</f>
        <v>Terra dos Pinheirais</v>
      </c>
      <c r="C4681" s="12" t="s">
        <v>61</v>
      </c>
      <c r="D4681" s="13" t="s">
        <v>16573</v>
      </c>
      <c r="E4681" s="12" t="s">
        <v>17916</v>
      </c>
      <c r="F4681" s="12" t="s">
        <v>17917</v>
      </c>
      <c r="G4681" s="12" t="s">
        <v>17918</v>
      </c>
      <c r="H4681" s="9" t="s">
        <v>20215</v>
      </c>
      <c r="I4681" s="12" t="s">
        <v>20216</v>
      </c>
      <c r="J4681" s="9" t="s">
        <v>17916</v>
      </c>
      <c r="K4681" s="15">
        <v>44422</v>
      </c>
      <c r="L4681" s="17">
        <v>44197</v>
      </c>
    </row>
    <row r="4682" spans="1:12" ht="30" x14ac:dyDescent="0.25">
      <c r="A4682" s="10" t="s">
        <v>9</v>
      </c>
      <c r="B4682" s="11" t="str">
        <f>VLOOKUP(C4682,#REF!,2,0)</f>
        <v>Terra dos Pinheirais</v>
      </c>
      <c r="C4682" s="12" t="s">
        <v>61</v>
      </c>
      <c r="D4682" s="13" t="s">
        <v>16573</v>
      </c>
      <c r="E4682" s="12" t="s">
        <v>18279</v>
      </c>
      <c r="F4682" s="12" t="s">
        <v>18280</v>
      </c>
      <c r="G4682" s="12" t="s">
        <v>18281</v>
      </c>
      <c r="H4682" s="9" t="s">
        <v>20424</v>
      </c>
      <c r="I4682" s="12" t="s">
        <v>20425</v>
      </c>
      <c r="J4682" s="9" t="s">
        <v>18279</v>
      </c>
      <c r="K4682" s="15">
        <v>44791</v>
      </c>
      <c r="L4682" s="17">
        <v>44197</v>
      </c>
    </row>
    <row r="4683" spans="1:12" ht="30" x14ac:dyDescent="0.25">
      <c r="A4683" s="10" t="s">
        <v>9</v>
      </c>
      <c r="B4683" s="11" t="str">
        <f>VLOOKUP(C4683,#REF!,2,0)</f>
        <v>Terra dos Pinheirais</v>
      </c>
      <c r="C4683" s="12" t="s">
        <v>61</v>
      </c>
      <c r="D4683" s="13" t="s">
        <v>16573</v>
      </c>
      <c r="E4683" s="12" t="s">
        <v>18366</v>
      </c>
      <c r="F4683" s="12" t="s">
        <v>18367</v>
      </c>
      <c r="G4683" s="12" t="s">
        <v>22875</v>
      </c>
      <c r="H4683" s="9" t="s">
        <v>20471</v>
      </c>
      <c r="I4683" s="12" t="s">
        <v>19473</v>
      </c>
      <c r="J4683" s="9" t="s">
        <v>18366</v>
      </c>
      <c r="K4683" s="15">
        <v>44857</v>
      </c>
      <c r="L4683" s="17">
        <v>44197</v>
      </c>
    </row>
    <row r="4684" spans="1:12" ht="30" x14ac:dyDescent="0.25">
      <c r="A4684" s="10" t="s">
        <v>9</v>
      </c>
      <c r="B4684" s="11" t="str">
        <f>VLOOKUP(C4684,#REF!,2,0)</f>
        <v>Terra dos Pinheirais</v>
      </c>
      <c r="C4684" s="12" t="s">
        <v>61</v>
      </c>
      <c r="D4684" s="13" t="s">
        <v>16573</v>
      </c>
      <c r="E4684" s="12" t="s">
        <v>18447</v>
      </c>
      <c r="F4684" s="12" t="s">
        <v>18448</v>
      </c>
      <c r="G4684" s="12" t="s">
        <v>18449</v>
      </c>
      <c r="H4684" s="9" t="s">
        <v>20515</v>
      </c>
      <c r="I4684" s="12" t="s">
        <v>21692</v>
      </c>
      <c r="J4684" s="9" t="s">
        <v>18447</v>
      </c>
      <c r="K4684" s="15">
        <v>44234</v>
      </c>
      <c r="L4684" s="17">
        <v>44197</v>
      </c>
    </row>
    <row r="4685" spans="1:12" ht="30" x14ac:dyDescent="0.25">
      <c r="A4685" s="10" t="s">
        <v>9</v>
      </c>
      <c r="B4685" s="11" t="str">
        <f>VLOOKUP(C4685,#REF!,2,0)</f>
        <v>Terra dos Pinheirais</v>
      </c>
      <c r="C4685" s="12" t="s">
        <v>61</v>
      </c>
      <c r="D4685" s="13" t="s">
        <v>16573</v>
      </c>
      <c r="E4685" s="12" t="s">
        <v>18506</v>
      </c>
      <c r="F4685" s="12" t="s">
        <v>18507</v>
      </c>
      <c r="G4685" s="12" t="s">
        <v>18508</v>
      </c>
      <c r="H4685" s="9" t="s">
        <v>20540</v>
      </c>
      <c r="I4685" s="12" t="s">
        <v>20541</v>
      </c>
      <c r="J4685" s="9" t="s">
        <v>18506</v>
      </c>
      <c r="K4685" s="15">
        <v>44274</v>
      </c>
      <c r="L4685" s="17">
        <v>44197</v>
      </c>
    </row>
    <row r="4686" spans="1:12" ht="30" x14ac:dyDescent="0.25">
      <c r="A4686" s="10" t="s">
        <v>9</v>
      </c>
      <c r="B4686" s="11" t="str">
        <f>VLOOKUP(C4686,#REF!,2,0)</f>
        <v>Terra dos Pinheirais</v>
      </c>
      <c r="C4686" s="12" t="s">
        <v>61</v>
      </c>
      <c r="D4686" s="13" t="s">
        <v>16573</v>
      </c>
      <c r="E4686" s="12" t="s">
        <v>19126</v>
      </c>
      <c r="F4686" s="12" t="s">
        <v>19127</v>
      </c>
      <c r="G4686" s="12" t="s">
        <v>19128</v>
      </c>
      <c r="H4686" s="9" t="s">
        <v>20883</v>
      </c>
      <c r="I4686" s="12" t="s">
        <v>20884</v>
      </c>
      <c r="J4686" s="9" t="s">
        <v>19126</v>
      </c>
      <c r="K4686" s="15">
        <v>44644</v>
      </c>
      <c r="L4686" s="17">
        <v>44197</v>
      </c>
    </row>
    <row r="4687" spans="1:12" ht="30" x14ac:dyDescent="0.25">
      <c r="A4687" s="10" t="s">
        <v>9</v>
      </c>
      <c r="B4687" s="11" t="str">
        <f>VLOOKUP(C4687,#REF!,2,0)</f>
        <v>Terra dos Pinheirais</v>
      </c>
      <c r="C4687" s="12" t="s">
        <v>129</v>
      </c>
      <c r="D4687" s="13" t="s">
        <v>8487</v>
      </c>
      <c r="E4687" s="12" t="s">
        <v>9171</v>
      </c>
      <c r="F4687" s="12" t="s">
        <v>9172</v>
      </c>
      <c r="G4687" s="12" t="s">
        <v>9173</v>
      </c>
      <c r="H4687" s="9" t="s">
        <v>10949</v>
      </c>
      <c r="I4687" s="12" t="s">
        <v>10950</v>
      </c>
      <c r="J4687" s="9" t="s">
        <v>9171</v>
      </c>
      <c r="K4687" s="15">
        <v>44917</v>
      </c>
      <c r="L4687" s="17">
        <v>44197</v>
      </c>
    </row>
    <row r="4688" spans="1:12" ht="30" x14ac:dyDescent="0.25">
      <c r="A4688" s="10" t="s">
        <v>9</v>
      </c>
      <c r="B4688" s="11" t="str">
        <f>VLOOKUP(C4688,#REF!,2,0)</f>
        <v>Terra dos Pinheirais</v>
      </c>
      <c r="C4688" s="12" t="s">
        <v>129</v>
      </c>
      <c r="D4688" s="13" t="s">
        <v>8487</v>
      </c>
      <c r="E4688" s="12" t="s">
        <v>9859</v>
      </c>
      <c r="F4688" s="12" t="s">
        <v>9860</v>
      </c>
      <c r="G4688" s="12" t="s">
        <v>9861</v>
      </c>
      <c r="H4688" s="9" t="s">
        <v>11404</v>
      </c>
      <c r="I4688" s="12" t="s">
        <v>11405</v>
      </c>
      <c r="J4688" s="9" t="s">
        <v>9859</v>
      </c>
      <c r="K4688" s="15">
        <v>44288</v>
      </c>
      <c r="L4688" s="17">
        <v>44197</v>
      </c>
    </row>
    <row r="4689" spans="1:12" ht="30" x14ac:dyDescent="0.25">
      <c r="A4689" s="10" t="s">
        <v>9</v>
      </c>
      <c r="B4689" s="11" t="str">
        <f>VLOOKUP(C4689,#REF!,2,0)</f>
        <v>Terra dos Pinheirais</v>
      </c>
      <c r="C4689" s="12" t="s">
        <v>129</v>
      </c>
      <c r="D4689" s="13" t="s">
        <v>14104</v>
      </c>
      <c r="E4689" s="12" t="s">
        <v>9171</v>
      </c>
      <c r="F4689" s="12" t="s">
        <v>9172</v>
      </c>
      <c r="G4689" s="12" t="s">
        <v>14321</v>
      </c>
      <c r="H4689" s="9" t="s">
        <v>10949</v>
      </c>
      <c r="I4689" s="12" t="s">
        <v>10950</v>
      </c>
      <c r="J4689" s="9" t="s">
        <v>9171</v>
      </c>
      <c r="K4689" s="15">
        <v>44246</v>
      </c>
      <c r="L4689" s="17">
        <v>44197</v>
      </c>
    </row>
    <row r="4690" spans="1:12" ht="30" x14ac:dyDescent="0.25">
      <c r="A4690" s="10" t="s">
        <v>9</v>
      </c>
      <c r="B4690" s="11" t="str">
        <f>VLOOKUP(C4690,#REF!,2,0)</f>
        <v>Terra dos Pinheirais</v>
      </c>
      <c r="C4690" s="12" t="s">
        <v>129</v>
      </c>
      <c r="D4690" s="13" t="s">
        <v>16573</v>
      </c>
      <c r="E4690" s="12" t="s">
        <v>17107</v>
      </c>
      <c r="F4690" s="12" t="s">
        <v>17108</v>
      </c>
      <c r="G4690" s="12" t="s">
        <v>16618</v>
      </c>
      <c r="H4690" s="9" t="s">
        <v>19706</v>
      </c>
      <c r="I4690" s="12" t="s">
        <v>19707</v>
      </c>
      <c r="J4690" s="9" t="s">
        <v>17107</v>
      </c>
      <c r="K4690" s="15">
        <v>44952</v>
      </c>
      <c r="L4690" s="17">
        <v>44197</v>
      </c>
    </row>
    <row r="4691" spans="1:12" ht="30" x14ac:dyDescent="0.25">
      <c r="A4691" s="10" t="s">
        <v>9</v>
      </c>
      <c r="B4691" s="11" t="str">
        <f>VLOOKUP(C4691,#REF!,2,0)</f>
        <v>Terra dos Pinheirais</v>
      </c>
      <c r="C4691" s="12" t="s">
        <v>129</v>
      </c>
      <c r="D4691" s="13" t="s">
        <v>16573</v>
      </c>
      <c r="E4691" s="12" t="s">
        <v>17210</v>
      </c>
      <c r="F4691" s="12" t="s">
        <v>17211</v>
      </c>
      <c r="G4691" s="12" t="s">
        <v>17212</v>
      </c>
      <c r="H4691" s="9" t="s">
        <v>19769</v>
      </c>
      <c r="I4691" s="12" t="s">
        <v>19770</v>
      </c>
      <c r="J4691" s="9" t="s">
        <v>17210</v>
      </c>
      <c r="K4691" s="15">
        <v>44889</v>
      </c>
      <c r="L4691" s="17">
        <v>44197</v>
      </c>
    </row>
    <row r="4692" spans="1:12" ht="45" x14ac:dyDescent="0.25">
      <c r="A4692" s="10" t="s">
        <v>9</v>
      </c>
      <c r="B4692" s="11" t="str">
        <f>VLOOKUP(C4692,#REF!,2,0)</f>
        <v>Terra dos Pinheirais</v>
      </c>
      <c r="C4692" s="12" t="s">
        <v>156</v>
      </c>
      <c r="D4692" s="13" t="s">
        <v>16573</v>
      </c>
      <c r="E4692" s="12" t="s">
        <v>17240</v>
      </c>
      <c r="F4692" s="12" t="s">
        <v>17241</v>
      </c>
      <c r="G4692" s="12" t="s">
        <v>17242</v>
      </c>
      <c r="H4692" s="9" t="s">
        <v>19789</v>
      </c>
      <c r="I4692" s="12" t="s">
        <v>19473</v>
      </c>
      <c r="J4692" s="9" t="s">
        <v>17240</v>
      </c>
      <c r="K4692" s="15">
        <v>44332</v>
      </c>
      <c r="L4692" s="17">
        <v>44197</v>
      </c>
    </row>
    <row r="4693" spans="1:12" ht="30" x14ac:dyDescent="0.25">
      <c r="A4693" s="10" t="s">
        <v>9</v>
      </c>
      <c r="B4693" s="11" t="str">
        <f>VLOOKUP(C4693,#REF!,2,0)</f>
        <v>Terra dos Pinheirais</v>
      </c>
      <c r="C4693" s="12" t="s">
        <v>168</v>
      </c>
      <c r="D4693" s="13" t="s">
        <v>283</v>
      </c>
      <c r="E4693" s="12" t="s">
        <v>260</v>
      </c>
      <c r="F4693" s="12" t="s">
        <v>261</v>
      </c>
      <c r="G4693" s="12" t="s">
        <v>262</v>
      </c>
      <c r="H4693" s="9" t="s">
        <v>299</v>
      </c>
      <c r="I4693" s="12" t="s">
        <v>300</v>
      </c>
      <c r="J4693" s="9" t="s">
        <v>260</v>
      </c>
      <c r="K4693" s="15">
        <v>44302</v>
      </c>
      <c r="L4693" s="17">
        <v>44197</v>
      </c>
    </row>
    <row r="4694" spans="1:12" ht="30" x14ac:dyDescent="0.25">
      <c r="A4694" s="10" t="s">
        <v>9</v>
      </c>
      <c r="B4694" s="11" t="str">
        <f>VLOOKUP(C4694,#REF!,2,0)</f>
        <v>Terra dos Pinheirais</v>
      </c>
      <c r="C4694" s="12" t="s">
        <v>168</v>
      </c>
      <c r="D4694" s="13" t="s">
        <v>283</v>
      </c>
      <c r="E4694" s="12" t="s">
        <v>269</v>
      </c>
      <c r="F4694" s="12" t="s">
        <v>270</v>
      </c>
      <c r="G4694" s="12" t="s">
        <v>271</v>
      </c>
      <c r="H4694" s="9" t="s">
        <v>304</v>
      </c>
      <c r="I4694" s="12" t="s">
        <v>305</v>
      </c>
      <c r="J4694" s="9" t="s">
        <v>269</v>
      </c>
      <c r="K4694" s="15">
        <v>44764</v>
      </c>
      <c r="L4694" s="17">
        <v>44197</v>
      </c>
    </row>
    <row r="4695" spans="1:12" ht="45" x14ac:dyDescent="0.25">
      <c r="A4695" s="10" t="s">
        <v>9</v>
      </c>
      <c r="B4695" s="11" t="str">
        <f>VLOOKUP(C4695,#REF!,2,0)</f>
        <v>Terra dos Pinheirais</v>
      </c>
      <c r="C4695" s="12" t="s">
        <v>168</v>
      </c>
      <c r="D4695" s="13" t="s">
        <v>4986</v>
      </c>
      <c r="E4695" s="12" t="s">
        <v>604</v>
      </c>
      <c r="F4695" s="12" t="s">
        <v>605</v>
      </c>
      <c r="G4695" s="12" t="s">
        <v>606</v>
      </c>
      <c r="H4695" s="9" t="s">
        <v>5180</v>
      </c>
      <c r="I4695" s="12" t="s">
        <v>5181</v>
      </c>
      <c r="J4695" s="9" t="s">
        <v>604</v>
      </c>
      <c r="K4695" s="15">
        <v>44406</v>
      </c>
      <c r="L4695" s="17">
        <v>44197</v>
      </c>
    </row>
    <row r="4696" spans="1:12" ht="30" x14ac:dyDescent="0.25">
      <c r="A4696" s="10" t="s">
        <v>9</v>
      </c>
      <c r="B4696" s="11" t="str">
        <f>VLOOKUP(C4696,#REF!,2,0)</f>
        <v>Terra dos Pinheirais</v>
      </c>
      <c r="C4696" s="12" t="s">
        <v>168</v>
      </c>
      <c r="D4696" s="13" t="s">
        <v>4986</v>
      </c>
      <c r="E4696" s="12" t="s">
        <v>625</v>
      </c>
      <c r="F4696" s="12" t="s">
        <v>626</v>
      </c>
      <c r="G4696" s="12" t="s">
        <v>627</v>
      </c>
      <c r="H4696" s="9" t="s">
        <v>5196</v>
      </c>
      <c r="I4696" s="12" t="s">
        <v>5197</v>
      </c>
      <c r="J4696" s="9" t="s">
        <v>625</v>
      </c>
      <c r="K4696" s="15">
        <v>44364</v>
      </c>
      <c r="L4696" s="17">
        <v>44197</v>
      </c>
    </row>
    <row r="4697" spans="1:12" ht="30" x14ac:dyDescent="0.25">
      <c r="A4697" s="10" t="s">
        <v>9</v>
      </c>
      <c r="B4697" s="11" t="str">
        <f>VLOOKUP(C4697,#REF!,2,0)</f>
        <v>Terra dos Pinheirais</v>
      </c>
      <c r="C4697" s="12" t="s">
        <v>168</v>
      </c>
      <c r="D4697" s="13" t="s">
        <v>4986</v>
      </c>
      <c r="E4697" s="12" t="s">
        <v>1936</v>
      </c>
      <c r="F4697" s="12" t="s">
        <v>1937</v>
      </c>
      <c r="G4697" s="12" t="s">
        <v>1938</v>
      </c>
      <c r="H4697" s="9" t="s">
        <v>6055</v>
      </c>
      <c r="I4697" s="12" t="s">
        <v>6056</v>
      </c>
      <c r="J4697" s="9" t="s">
        <v>1936</v>
      </c>
      <c r="K4697" s="15">
        <v>44599</v>
      </c>
      <c r="L4697" s="17">
        <v>44197</v>
      </c>
    </row>
    <row r="4698" spans="1:12" ht="30" x14ac:dyDescent="0.25">
      <c r="A4698" s="10" t="s">
        <v>9</v>
      </c>
      <c r="B4698" s="11" t="str">
        <f>VLOOKUP(C4698,#REF!,2,0)</f>
        <v>Terra dos Pinheirais</v>
      </c>
      <c r="C4698" s="12" t="s">
        <v>168</v>
      </c>
      <c r="D4698" s="13" t="s">
        <v>4986</v>
      </c>
      <c r="E4698" s="12" t="s">
        <v>3333</v>
      </c>
      <c r="F4698" s="12" t="s">
        <v>3334</v>
      </c>
      <c r="G4698" s="12" t="s">
        <v>3335</v>
      </c>
      <c r="H4698" s="9" t="s">
        <v>6946</v>
      </c>
      <c r="I4698" s="12" t="s">
        <v>21063</v>
      </c>
      <c r="J4698" s="9" t="s">
        <v>3333</v>
      </c>
      <c r="K4698" s="15">
        <v>44239</v>
      </c>
      <c r="L4698" s="17">
        <v>44197</v>
      </c>
    </row>
    <row r="4699" spans="1:12" ht="30" x14ac:dyDescent="0.25">
      <c r="A4699" s="10" t="s">
        <v>9</v>
      </c>
      <c r="B4699" s="11" t="str">
        <f>VLOOKUP(C4699,#REF!,2,0)</f>
        <v>Terra dos Pinheirais</v>
      </c>
      <c r="C4699" s="12" t="s">
        <v>168</v>
      </c>
      <c r="D4699" s="13" t="s">
        <v>4986</v>
      </c>
      <c r="E4699" s="12" t="s">
        <v>3887</v>
      </c>
      <c r="F4699" s="12" t="s">
        <v>3888</v>
      </c>
      <c r="G4699" s="12" t="s">
        <v>3889</v>
      </c>
      <c r="H4699" s="9" t="s">
        <v>7282</v>
      </c>
      <c r="I4699" s="12" t="s">
        <v>7283</v>
      </c>
      <c r="J4699" s="9" t="s">
        <v>3887</v>
      </c>
      <c r="K4699" s="15">
        <v>44407</v>
      </c>
      <c r="L4699" s="17">
        <v>44197</v>
      </c>
    </row>
    <row r="4700" spans="1:12" ht="45" x14ac:dyDescent="0.25">
      <c r="A4700" s="10" t="s">
        <v>9</v>
      </c>
      <c r="B4700" s="11" t="str">
        <f>VLOOKUP(C4700,#REF!,2,0)</f>
        <v>Terra dos Pinheirais</v>
      </c>
      <c r="C4700" s="12" t="s">
        <v>168</v>
      </c>
      <c r="D4700" s="13" t="s">
        <v>4986</v>
      </c>
      <c r="E4700" s="12" t="s">
        <v>4082</v>
      </c>
      <c r="F4700" s="12" t="s">
        <v>4083</v>
      </c>
      <c r="G4700" s="12" t="s">
        <v>4084</v>
      </c>
      <c r="H4700" s="9" t="s">
        <v>7414</v>
      </c>
      <c r="I4700" s="12" t="s">
        <v>13036</v>
      </c>
      <c r="J4700" s="9" t="s">
        <v>4082</v>
      </c>
      <c r="K4700" s="15">
        <v>44506</v>
      </c>
      <c r="L4700" s="17">
        <v>44197</v>
      </c>
    </row>
    <row r="4701" spans="1:12" ht="30" x14ac:dyDescent="0.25">
      <c r="A4701" s="10" t="s">
        <v>9</v>
      </c>
      <c r="B4701" s="11" t="str">
        <f>VLOOKUP(C4701,#REF!,2,0)</f>
        <v>Terra dos Pinheirais</v>
      </c>
      <c r="C4701" s="12" t="s">
        <v>168</v>
      </c>
      <c r="D4701" s="13" t="s">
        <v>4986</v>
      </c>
      <c r="E4701" s="12" t="s">
        <v>4309</v>
      </c>
      <c r="F4701" s="12" t="s">
        <v>4310</v>
      </c>
      <c r="G4701" s="12" t="s">
        <v>4311</v>
      </c>
      <c r="H4701" s="9" t="s">
        <v>7540</v>
      </c>
      <c r="I4701" s="12" t="s">
        <v>7541</v>
      </c>
      <c r="J4701" s="9" t="s">
        <v>4309</v>
      </c>
      <c r="K4701" s="15">
        <v>44567</v>
      </c>
      <c r="L4701" s="17">
        <v>44197</v>
      </c>
    </row>
    <row r="4702" spans="1:12" ht="30" x14ac:dyDescent="0.25">
      <c r="A4702" s="10" t="s">
        <v>9</v>
      </c>
      <c r="B4702" s="11" t="str">
        <f>VLOOKUP(C4702,#REF!,2,0)</f>
        <v>Terra dos Pinheirais</v>
      </c>
      <c r="C4702" s="12" t="s">
        <v>168</v>
      </c>
      <c r="D4702" s="13" t="s">
        <v>4986</v>
      </c>
      <c r="E4702" s="12" t="s">
        <v>4750</v>
      </c>
      <c r="F4702" s="12" t="s">
        <v>4751</v>
      </c>
      <c r="G4702" s="12" t="s">
        <v>4752</v>
      </c>
      <c r="H4702" s="9" t="s">
        <v>7758</v>
      </c>
      <c r="I4702" s="12" t="s">
        <v>21212</v>
      </c>
      <c r="J4702" s="9" t="s">
        <v>4750</v>
      </c>
      <c r="K4702" s="15">
        <v>44779</v>
      </c>
      <c r="L4702" s="17">
        <v>44197</v>
      </c>
    </row>
    <row r="4703" spans="1:12" ht="30" x14ac:dyDescent="0.25">
      <c r="A4703" s="10" t="s">
        <v>9</v>
      </c>
      <c r="B4703" s="11" t="str">
        <f>VLOOKUP(C4703,#REF!,2,0)</f>
        <v>Terra dos Pinheirais</v>
      </c>
      <c r="C4703" s="12" t="s">
        <v>168</v>
      </c>
      <c r="D4703" s="13" t="s">
        <v>4986</v>
      </c>
      <c r="E4703" s="12" t="s">
        <v>4811</v>
      </c>
      <c r="F4703" s="12" t="s">
        <v>4812</v>
      </c>
      <c r="G4703" s="12" t="s">
        <v>4813</v>
      </c>
      <c r="H4703" s="9" t="s">
        <v>7788</v>
      </c>
      <c r="I4703" s="12" t="s">
        <v>21223</v>
      </c>
      <c r="J4703" s="9" t="s">
        <v>4811</v>
      </c>
      <c r="K4703" s="15">
        <v>44813</v>
      </c>
      <c r="L4703" s="17">
        <v>44197</v>
      </c>
    </row>
    <row r="4704" spans="1:12" ht="30" x14ac:dyDescent="0.25">
      <c r="A4704" s="10" t="s">
        <v>9</v>
      </c>
      <c r="B4704" s="11" t="str">
        <f>VLOOKUP(C4704,#REF!,2,0)</f>
        <v>Terra dos Pinheirais</v>
      </c>
      <c r="C4704" s="12" t="s">
        <v>168</v>
      </c>
      <c r="D4704" s="13" t="s">
        <v>8183</v>
      </c>
      <c r="E4704" s="12" t="s">
        <v>22131</v>
      </c>
      <c r="F4704" s="12" t="s">
        <v>22132</v>
      </c>
      <c r="G4704" s="12" t="s">
        <v>22133</v>
      </c>
      <c r="H4704" s="9" t="s">
        <v>22134</v>
      </c>
      <c r="I4704" s="12" t="s">
        <v>22135</v>
      </c>
      <c r="J4704" s="9" t="s">
        <v>22131</v>
      </c>
      <c r="K4704" s="15">
        <v>44946</v>
      </c>
      <c r="L4704" s="17">
        <v>44197</v>
      </c>
    </row>
    <row r="4705" spans="1:12" ht="30" x14ac:dyDescent="0.25">
      <c r="A4705" s="10" t="s">
        <v>9</v>
      </c>
      <c r="B4705" s="11" t="str">
        <f>VLOOKUP(C4705,#REF!,2,0)</f>
        <v>Terra dos Pinheirais</v>
      </c>
      <c r="C4705" s="12" t="s">
        <v>168</v>
      </c>
      <c r="D4705" s="13" t="s">
        <v>8183</v>
      </c>
      <c r="E4705" s="12" t="s">
        <v>8356</v>
      </c>
      <c r="F4705" s="12" t="s">
        <v>8357</v>
      </c>
      <c r="G4705" s="12" t="s">
        <v>8358</v>
      </c>
      <c r="H4705" s="9" t="s">
        <v>8475</v>
      </c>
      <c r="I4705" s="12" t="s">
        <v>7541</v>
      </c>
      <c r="J4705" s="9" t="s">
        <v>8356</v>
      </c>
      <c r="K4705" s="15">
        <v>44567</v>
      </c>
      <c r="L4705" s="17">
        <v>44197</v>
      </c>
    </row>
    <row r="4706" spans="1:12" ht="30" x14ac:dyDescent="0.25">
      <c r="A4706" s="10" t="s">
        <v>9</v>
      </c>
      <c r="B4706" s="11" t="str">
        <f>VLOOKUP(C4706,#REF!,2,0)</f>
        <v>Terra dos Pinheirais</v>
      </c>
      <c r="C4706" s="12" t="s">
        <v>168</v>
      </c>
      <c r="D4706" s="13" t="s">
        <v>8487</v>
      </c>
      <c r="E4706" s="12" t="s">
        <v>8535</v>
      </c>
      <c r="F4706" s="12" t="s">
        <v>8536</v>
      </c>
      <c r="G4706" s="12" t="s">
        <v>22157</v>
      </c>
      <c r="H4706" s="9" t="s">
        <v>7282</v>
      </c>
      <c r="I4706" s="12" t="s">
        <v>10531</v>
      </c>
      <c r="J4706" s="9" t="s">
        <v>8535</v>
      </c>
      <c r="K4706" s="15">
        <v>44231</v>
      </c>
      <c r="L4706" s="17">
        <v>44197</v>
      </c>
    </row>
    <row r="4707" spans="1:12" ht="30" x14ac:dyDescent="0.25">
      <c r="A4707" s="10" t="s">
        <v>9</v>
      </c>
      <c r="B4707" s="11" t="str">
        <f>VLOOKUP(C4707,#REF!,2,0)</f>
        <v>Terra dos Pinheirais</v>
      </c>
      <c r="C4707" s="12" t="s">
        <v>168</v>
      </c>
      <c r="D4707" s="13" t="s">
        <v>8487</v>
      </c>
      <c r="E4707" s="12" t="s">
        <v>9096</v>
      </c>
      <c r="F4707" s="12" t="s">
        <v>9097</v>
      </c>
      <c r="G4707" s="12" t="s">
        <v>9098</v>
      </c>
      <c r="H4707" s="9" t="s">
        <v>10903</v>
      </c>
      <c r="I4707" s="12" t="s">
        <v>10904</v>
      </c>
      <c r="J4707" s="9" t="s">
        <v>9096</v>
      </c>
      <c r="K4707" s="15">
        <v>44702</v>
      </c>
      <c r="L4707" s="17">
        <v>44197</v>
      </c>
    </row>
    <row r="4708" spans="1:12" ht="30" x14ac:dyDescent="0.25">
      <c r="A4708" s="10" t="s">
        <v>9</v>
      </c>
      <c r="B4708" s="11" t="str">
        <f>VLOOKUP(C4708,#REF!,2,0)</f>
        <v>Terra dos Pinheirais</v>
      </c>
      <c r="C4708" s="12" t="s">
        <v>168</v>
      </c>
      <c r="D4708" s="13" t="s">
        <v>8487</v>
      </c>
      <c r="E4708" s="12" t="s">
        <v>9687</v>
      </c>
      <c r="F4708" s="12" t="s">
        <v>9688</v>
      </c>
      <c r="G4708" s="12" t="s">
        <v>9689</v>
      </c>
      <c r="H4708" s="9" t="s">
        <v>11290</v>
      </c>
      <c r="I4708" s="12" t="s">
        <v>11291</v>
      </c>
      <c r="J4708" s="9" t="s">
        <v>9687</v>
      </c>
      <c r="K4708" s="15">
        <v>44699</v>
      </c>
      <c r="L4708" s="17">
        <v>44197</v>
      </c>
    </row>
    <row r="4709" spans="1:12" ht="30" x14ac:dyDescent="0.25">
      <c r="A4709" s="10" t="s">
        <v>9</v>
      </c>
      <c r="B4709" s="11" t="str">
        <f>VLOOKUP(C4709,#REF!,2,0)</f>
        <v>Terra dos Pinheirais</v>
      </c>
      <c r="C4709" s="12" t="s">
        <v>168</v>
      </c>
      <c r="D4709" s="13" t="s">
        <v>8487</v>
      </c>
      <c r="E4709" s="12" t="s">
        <v>9788</v>
      </c>
      <c r="F4709" s="12" t="s">
        <v>9789</v>
      </c>
      <c r="G4709" s="12" t="s">
        <v>22208</v>
      </c>
      <c r="H4709" s="9" t="s">
        <v>11359</v>
      </c>
      <c r="I4709" s="12" t="s">
        <v>11360</v>
      </c>
      <c r="J4709" s="9" t="s">
        <v>9788</v>
      </c>
      <c r="K4709" s="15">
        <v>44235</v>
      </c>
      <c r="L4709" s="17">
        <v>44197</v>
      </c>
    </row>
    <row r="4710" spans="1:12" ht="30" x14ac:dyDescent="0.25">
      <c r="A4710" s="10" t="s">
        <v>9</v>
      </c>
      <c r="B4710" s="11" t="str">
        <f>VLOOKUP(C4710,#REF!,2,0)</f>
        <v>Terra dos Pinheirais</v>
      </c>
      <c r="C4710" s="12" t="s">
        <v>168</v>
      </c>
      <c r="D4710" s="13" t="s">
        <v>8487</v>
      </c>
      <c r="E4710" s="12" t="s">
        <v>9810</v>
      </c>
      <c r="F4710" s="12" t="s">
        <v>9811</v>
      </c>
      <c r="G4710" s="12" t="s">
        <v>9812</v>
      </c>
      <c r="H4710" s="9" t="s">
        <v>11374</v>
      </c>
      <c r="I4710" s="12" t="s">
        <v>11375</v>
      </c>
      <c r="J4710" s="9" t="s">
        <v>9810</v>
      </c>
      <c r="K4710" s="15">
        <v>44231</v>
      </c>
      <c r="L4710" s="17">
        <v>44197</v>
      </c>
    </row>
    <row r="4711" spans="1:12" ht="30" x14ac:dyDescent="0.25">
      <c r="A4711" s="10" t="s">
        <v>9</v>
      </c>
      <c r="B4711" s="11" t="str">
        <f>VLOOKUP(C4711,#REF!,2,0)</f>
        <v>Terra dos Pinheirais</v>
      </c>
      <c r="C4711" s="12" t="s">
        <v>168</v>
      </c>
      <c r="D4711" s="13" t="s">
        <v>8487</v>
      </c>
      <c r="E4711" s="12" t="s">
        <v>9816</v>
      </c>
      <c r="F4711" s="12" t="s">
        <v>9817</v>
      </c>
      <c r="G4711" s="12" t="s">
        <v>9818</v>
      </c>
      <c r="H4711" s="9" t="s">
        <v>11377</v>
      </c>
      <c r="I4711" s="12" t="s">
        <v>21308</v>
      </c>
      <c r="J4711" s="9" t="s">
        <v>9816</v>
      </c>
      <c r="K4711" s="15">
        <v>44238</v>
      </c>
      <c r="L4711" s="17">
        <v>44197</v>
      </c>
    </row>
    <row r="4712" spans="1:12" x14ac:dyDescent="0.25">
      <c r="A4712" s="10" t="s">
        <v>9</v>
      </c>
      <c r="B4712" s="11" t="str">
        <f>VLOOKUP(C4712,#REF!,2,0)</f>
        <v>Terra dos Pinheirais</v>
      </c>
      <c r="C4712" s="12" t="s">
        <v>168</v>
      </c>
      <c r="D4712" s="13" t="s">
        <v>8487</v>
      </c>
      <c r="E4712" s="12" t="s">
        <v>9819</v>
      </c>
      <c r="F4712" s="12" t="s">
        <v>9820</v>
      </c>
      <c r="G4712" s="12" t="s">
        <v>22210</v>
      </c>
      <c r="H4712" s="9" t="s">
        <v>11378</v>
      </c>
      <c r="I4712" s="12" t="s">
        <v>11379</v>
      </c>
      <c r="J4712" s="9" t="s">
        <v>9819</v>
      </c>
      <c r="K4712" s="15">
        <v>44239</v>
      </c>
      <c r="L4712" s="17">
        <v>44197</v>
      </c>
    </row>
    <row r="4713" spans="1:12" ht="30" x14ac:dyDescent="0.25">
      <c r="A4713" s="10" t="s">
        <v>9</v>
      </c>
      <c r="B4713" s="11" t="str">
        <f>VLOOKUP(C4713,#REF!,2,0)</f>
        <v>Terra dos Pinheirais</v>
      </c>
      <c r="C4713" s="12" t="s">
        <v>168</v>
      </c>
      <c r="D4713" s="13" t="s">
        <v>8487</v>
      </c>
      <c r="E4713" s="12" t="s">
        <v>9708</v>
      </c>
      <c r="F4713" s="12" t="s">
        <v>9709</v>
      </c>
      <c r="G4713" s="12" t="s">
        <v>9710</v>
      </c>
      <c r="H4713" s="9" t="s">
        <v>11305</v>
      </c>
      <c r="I4713" s="12" t="s">
        <v>11306</v>
      </c>
      <c r="J4713" s="9" t="s">
        <v>9708</v>
      </c>
      <c r="K4713" s="15">
        <v>44240</v>
      </c>
      <c r="L4713" s="17">
        <v>44197</v>
      </c>
    </row>
    <row r="4714" spans="1:12" ht="30" x14ac:dyDescent="0.25">
      <c r="A4714" s="10" t="s">
        <v>9</v>
      </c>
      <c r="B4714" s="11" t="str">
        <f>VLOOKUP(C4714,#REF!,2,0)</f>
        <v>Terra dos Pinheirais</v>
      </c>
      <c r="C4714" s="12" t="s">
        <v>168</v>
      </c>
      <c r="D4714" s="13" t="s">
        <v>8487</v>
      </c>
      <c r="E4714" s="12" t="s">
        <v>9933</v>
      </c>
      <c r="F4714" s="12" t="s">
        <v>9934</v>
      </c>
      <c r="G4714" s="12" t="s">
        <v>9935</v>
      </c>
      <c r="H4714" s="9" t="s">
        <v>11455</v>
      </c>
      <c r="I4714" s="12" t="s">
        <v>11456</v>
      </c>
      <c r="J4714" s="9" t="s">
        <v>9933</v>
      </c>
      <c r="K4714" s="15">
        <v>44354</v>
      </c>
      <c r="L4714" s="17">
        <v>44197</v>
      </c>
    </row>
    <row r="4715" spans="1:12" ht="30" x14ac:dyDescent="0.25">
      <c r="A4715" s="10" t="s">
        <v>9</v>
      </c>
      <c r="B4715" s="11" t="str">
        <f>VLOOKUP(C4715,#REF!,2,0)</f>
        <v>Terra dos Pinheirais</v>
      </c>
      <c r="C4715" s="12" t="s">
        <v>168</v>
      </c>
      <c r="D4715" s="13" t="s">
        <v>8487</v>
      </c>
      <c r="E4715" s="12" t="s">
        <v>269</v>
      </c>
      <c r="F4715" s="12" t="s">
        <v>270</v>
      </c>
      <c r="G4715" s="12" t="s">
        <v>271</v>
      </c>
      <c r="H4715" s="9" t="s">
        <v>11600</v>
      </c>
      <c r="I4715" s="12" t="s">
        <v>305</v>
      </c>
      <c r="J4715" s="9" t="s">
        <v>269</v>
      </c>
      <c r="K4715" s="15">
        <v>44764</v>
      </c>
      <c r="L4715" s="17">
        <v>44197</v>
      </c>
    </row>
    <row r="4716" spans="1:12" ht="30" x14ac:dyDescent="0.25">
      <c r="A4716" s="10" t="s">
        <v>9</v>
      </c>
      <c r="B4716" s="11" t="str">
        <f>VLOOKUP(C4716,#REF!,2,0)</f>
        <v>Terra dos Pinheirais</v>
      </c>
      <c r="C4716" s="12" t="s">
        <v>168</v>
      </c>
      <c r="D4716" s="13" t="s">
        <v>8487</v>
      </c>
      <c r="E4716" s="12" t="s">
        <v>10283</v>
      </c>
      <c r="F4716" s="12" t="s">
        <v>10284</v>
      </c>
      <c r="G4716" s="12" t="s">
        <v>10285</v>
      </c>
      <c r="H4716" s="9" t="s">
        <v>11676</v>
      </c>
      <c r="I4716" s="12" t="s">
        <v>21341</v>
      </c>
      <c r="J4716" s="9" t="s">
        <v>10283</v>
      </c>
      <c r="K4716" s="15">
        <v>44765</v>
      </c>
      <c r="L4716" s="17">
        <v>44197</v>
      </c>
    </row>
    <row r="4717" spans="1:12" ht="30" x14ac:dyDescent="0.25">
      <c r="A4717" s="10" t="s">
        <v>9</v>
      </c>
      <c r="B4717" s="11" t="str">
        <f>VLOOKUP(C4717,#REF!,2,0)</f>
        <v>Terra dos Pinheirais</v>
      </c>
      <c r="C4717" s="12" t="s">
        <v>168</v>
      </c>
      <c r="D4717" s="13" t="s">
        <v>8487</v>
      </c>
      <c r="E4717" s="12" t="s">
        <v>10452</v>
      </c>
      <c r="F4717" s="12" t="s">
        <v>10453</v>
      </c>
      <c r="G4717" s="12" t="s">
        <v>10454</v>
      </c>
      <c r="H4717" s="9" t="s">
        <v>11778</v>
      </c>
      <c r="I4717" s="12" t="s">
        <v>21359</v>
      </c>
      <c r="J4717" s="9" t="s">
        <v>10452</v>
      </c>
      <c r="K4717" s="15">
        <v>44861</v>
      </c>
      <c r="L4717" s="17">
        <v>44197</v>
      </c>
    </row>
    <row r="4718" spans="1:12" ht="30" x14ac:dyDescent="0.25">
      <c r="A4718" s="10" t="s">
        <v>9</v>
      </c>
      <c r="B4718" s="11" t="str">
        <f>VLOOKUP(C4718,#REF!,2,0)</f>
        <v>Terra dos Pinheirais</v>
      </c>
      <c r="C4718" s="12" t="s">
        <v>168</v>
      </c>
      <c r="D4718" s="13" t="s">
        <v>8487</v>
      </c>
      <c r="E4718" s="12" t="s">
        <v>9568</v>
      </c>
      <c r="F4718" s="12" t="s">
        <v>9569</v>
      </c>
      <c r="G4718" s="12" t="s">
        <v>9570</v>
      </c>
      <c r="H4718" s="9" t="s">
        <v>11212</v>
      </c>
      <c r="I4718" s="12" t="s">
        <v>21267</v>
      </c>
      <c r="J4718" s="9" t="s">
        <v>9568</v>
      </c>
      <c r="K4718" s="15">
        <v>44895</v>
      </c>
      <c r="L4718" s="17">
        <v>44197</v>
      </c>
    </row>
    <row r="4719" spans="1:12" ht="30" x14ac:dyDescent="0.25">
      <c r="A4719" s="10" t="s">
        <v>9</v>
      </c>
      <c r="B4719" s="11" t="str">
        <f>VLOOKUP(C4719,#REF!,2,0)</f>
        <v>Terra dos Pinheirais</v>
      </c>
      <c r="C4719" s="12" t="s">
        <v>168</v>
      </c>
      <c r="D4719" s="13" t="s">
        <v>11801</v>
      </c>
      <c r="E4719" s="12" t="s">
        <v>12035</v>
      </c>
      <c r="F4719" s="12" t="s">
        <v>12036</v>
      </c>
      <c r="G4719" s="12" t="s">
        <v>12037</v>
      </c>
      <c r="H4719" s="9" t="s">
        <v>12724</v>
      </c>
      <c r="I4719" s="12" t="s">
        <v>12725</v>
      </c>
      <c r="J4719" s="9" t="s">
        <v>12035</v>
      </c>
      <c r="K4719" s="15">
        <v>44693</v>
      </c>
      <c r="L4719" s="17">
        <v>44197</v>
      </c>
    </row>
    <row r="4720" spans="1:12" ht="30" x14ac:dyDescent="0.25">
      <c r="A4720" s="10" t="s">
        <v>9</v>
      </c>
      <c r="B4720" s="11" t="str">
        <f>VLOOKUP(C4720,#REF!,2,0)</f>
        <v>Terra dos Pinheirais</v>
      </c>
      <c r="C4720" s="12" t="s">
        <v>168</v>
      </c>
      <c r="D4720" s="13" t="s">
        <v>11801</v>
      </c>
      <c r="E4720" s="12" t="s">
        <v>12101</v>
      </c>
      <c r="F4720" s="12" t="s">
        <v>12102</v>
      </c>
      <c r="G4720" s="12" t="s">
        <v>12103</v>
      </c>
      <c r="H4720" s="9" t="s">
        <v>12765</v>
      </c>
      <c r="I4720" s="12" t="s">
        <v>12766</v>
      </c>
      <c r="J4720" s="9" t="s">
        <v>12101</v>
      </c>
      <c r="K4720" s="15">
        <v>44256</v>
      </c>
      <c r="L4720" s="17">
        <v>44197</v>
      </c>
    </row>
    <row r="4721" spans="1:12" ht="45" x14ac:dyDescent="0.25">
      <c r="A4721" s="10" t="s">
        <v>9</v>
      </c>
      <c r="B4721" s="11" t="str">
        <f>VLOOKUP(C4721,#REF!,2,0)</f>
        <v>Terra dos Pinheirais</v>
      </c>
      <c r="C4721" s="12" t="s">
        <v>168</v>
      </c>
      <c r="D4721" s="13" t="s">
        <v>11801</v>
      </c>
      <c r="E4721" s="12" t="s">
        <v>4082</v>
      </c>
      <c r="F4721" s="12" t="s">
        <v>4083</v>
      </c>
      <c r="G4721" s="12" t="s">
        <v>4084</v>
      </c>
      <c r="H4721" s="9" t="s">
        <v>13035</v>
      </c>
      <c r="I4721" s="12" t="s">
        <v>13036</v>
      </c>
      <c r="J4721" s="9" t="s">
        <v>4082</v>
      </c>
      <c r="K4721" s="15">
        <v>44890</v>
      </c>
      <c r="L4721" s="17">
        <v>44197</v>
      </c>
    </row>
    <row r="4722" spans="1:12" ht="45" x14ac:dyDescent="0.25">
      <c r="A4722" s="10" t="s">
        <v>9</v>
      </c>
      <c r="B4722" s="11" t="str">
        <f>VLOOKUP(C4722,#REF!,2,0)</f>
        <v>Terra dos Pinheirais</v>
      </c>
      <c r="C4722" s="12" t="s">
        <v>168</v>
      </c>
      <c r="D4722" s="13" t="s">
        <v>13090</v>
      </c>
      <c r="E4722" s="12" t="s">
        <v>4082</v>
      </c>
      <c r="F4722" s="12" t="s">
        <v>4083</v>
      </c>
      <c r="G4722" s="12" t="s">
        <v>4084</v>
      </c>
      <c r="H4722" s="9" t="s">
        <v>13035</v>
      </c>
      <c r="I4722" s="12" t="s">
        <v>13036</v>
      </c>
      <c r="J4722" s="9" t="s">
        <v>4082</v>
      </c>
      <c r="K4722" s="15">
        <v>44890</v>
      </c>
      <c r="L4722" s="17">
        <v>44197</v>
      </c>
    </row>
    <row r="4723" spans="1:12" ht="30" x14ac:dyDescent="0.25">
      <c r="A4723" s="10" t="s">
        <v>9</v>
      </c>
      <c r="B4723" s="11" t="str">
        <f>VLOOKUP(C4723,#REF!,2,0)</f>
        <v>Terra dos Pinheirais</v>
      </c>
      <c r="C4723" s="12" t="s">
        <v>168</v>
      </c>
      <c r="D4723" s="13" t="s">
        <v>13508</v>
      </c>
      <c r="E4723" s="12" t="s">
        <v>8356</v>
      </c>
      <c r="F4723" s="12" t="s">
        <v>8357</v>
      </c>
      <c r="G4723" s="12" t="s">
        <v>8358</v>
      </c>
      <c r="H4723" s="9" t="s">
        <v>8475</v>
      </c>
      <c r="I4723" s="12" t="s">
        <v>7541</v>
      </c>
      <c r="J4723" s="9" t="s">
        <v>8356</v>
      </c>
      <c r="K4723" s="15">
        <v>44567</v>
      </c>
      <c r="L4723" s="17">
        <v>44197</v>
      </c>
    </row>
    <row r="4724" spans="1:12" ht="30" x14ac:dyDescent="0.25">
      <c r="A4724" s="10" t="s">
        <v>9</v>
      </c>
      <c r="B4724" s="11" t="str">
        <f>VLOOKUP(C4724,#REF!,2,0)</f>
        <v>Terra dos Pinheirais</v>
      </c>
      <c r="C4724" s="12" t="s">
        <v>168</v>
      </c>
      <c r="D4724" s="13" t="s">
        <v>13508</v>
      </c>
      <c r="E4724" s="12" t="s">
        <v>4309</v>
      </c>
      <c r="F4724" s="12" t="s">
        <v>4310</v>
      </c>
      <c r="G4724" s="12" t="s">
        <v>4311</v>
      </c>
      <c r="H4724" s="9" t="s">
        <v>7540</v>
      </c>
      <c r="I4724" s="12" t="s">
        <v>7541</v>
      </c>
      <c r="J4724" s="9" t="s">
        <v>4309</v>
      </c>
      <c r="K4724" s="15">
        <v>44567</v>
      </c>
      <c r="L4724" s="17">
        <v>44197</v>
      </c>
    </row>
    <row r="4725" spans="1:12" ht="30" x14ac:dyDescent="0.25">
      <c r="A4725" s="10" t="s">
        <v>9</v>
      </c>
      <c r="B4725" s="11" t="str">
        <f>VLOOKUP(C4725,#REF!,2,0)</f>
        <v>Terra dos Pinheirais</v>
      </c>
      <c r="C4725" s="12" t="s">
        <v>168</v>
      </c>
      <c r="D4725" s="13" t="s">
        <v>13508</v>
      </c>
      <c r="E4725" s="12" t="s">
        <v>269</v>
      </c>
      <c r="F4725" s="12" t="s">
        <v>270</v>
      </c>
      <c r="G4725" s="12" t="s">
        <v>13767</v>
      </c>
      <c r="H4725" s="9" t="s">
        <v>304</v>
      </c>
      <c r="I4725" s="12" t="s">
        <v>305</v>
      </c>
      <c r="J4725" s="9" t="s">
        <v>269</v>
      </c>
      <c r="K4725" s="15">
        <v>44764</v>
      </c>
      <c r="L4725" s="17">
        <v>44197</v>
      </c>
    </row>
    <row r="4726" spans="1:12" ht="45" x14ac:dyDescent="0.25">
      <c r="A4726" s="10" t="s">
        <v>9</v>
      </c>
      <c r="B4726" s="11" t="str">
        <f>VLOOKUP(C4726,#REF!,2,0)</f>
        <v>Terra dos Pinheirais</v>
      </c>
      <c r="C4726" s="12" t="s">
        <v>168</v>
      </c>
      <c r="D4726" s="13" t="s">
        <v>13508</v>
      </c>
      <c r="E4726" s="12" t="s">
        <v>4082</v>
      </c>
      <c r="F4726" s="12" t="s">
        <v>4083</v>
      </c>
      <c r="G4726" s="12" t="s">
        <v>4084</v>
      </c>
      <c r="H4726" s="9" t="s">
        <v>13035</v>
      </c>
      <c r="I4726" s="12" t="s">
        <v>13036</v>
      </c>
      <c r="J4726" s="9" t="s">
        <v>4082</v>
      </c>
      <c r="K4726" s="15">
        <v>44890</v>
      </c>
      <c r="L4726" s="17">
        <v>44197</v>
      </c>
    </row>
    <row r="4727" spans="1:12" ht="30" x14ac:dyDescent="0.25">
      <c r="A4727" s="10" t="s">
        <v>9</v>
      </c>
      <c r="B4727" s="11" t="str">
        <f>VLOOKUP(C4727,#REF!,2,0)</f>
        <v>Terra dos Pinheirais</v>
      </c>
      <c r="C4727" s="12" t="s">
        <v>168</v>
      </c>
      <c r="D4727" s="13" t="s">
        <v>13508</v>
      </c>
      <c r="E4727" s="12" t="s">
        <v>22485</v>
      </c>
      <c r="F4727" s="12" t="s">
        <v>22486</v>
      </c>
      <c r="G4727" s="12" t="s">
        <v>22487</v>
      </c>
      <c r="H4727" s="9" t="s">
        <v>22488</v>
      </c>
      <c r="I4727" s="12" t="s">
        <v>22489</v>
      </c>
      <c r="J4727" s="9" t="s">
        <v>22485</v>
      </c>
      <c r="K4727" s="15">
        <v>44947</v>
      </c>
      <c r="L4727" s="17">
        <v>44197</v>
      </c>
    </row>
    <row r="4728" spans="1:12" ht="30" x14ac:dyDescent="0.25">
      <c r="A4728" s="10" t="s">
        <v>9</v>
      </c>
      <c r="B4728" s="11" t="str">
        <f>VLOOKUP(C4728,#REF!,2,0)</f>
        <v>Terra dos Pinheirais</v>
      </c>
      <c r="C4728" s="12" t="s">
        <v>168</v>
      </c>
      <c r="D4728" s="13" t="s">
        <v>13508</v>
      </c>
      <c r="E4728" s="12" t="s">
        <v>260</v>
      </c>
      <c r="F4728" s="12" t="s">
        <v>261</v>
      </c>
      <c r="G4728" s="12" t="s">
        <v>262</v>
      </c>
      <c r="H4728" s="9" t="s">
        <v>299</v>
      </c>
      <c r="I4728" s="12" t="s">
        <v>14100</v>
      </c>
      <c r="J4728" s="9" t="s">
        <v>260</v>
      </c>
      <c r="K4728" s="15">
        <v>44898</v>
      </c>
      <c r="L4728" s="17">
        <v>44197</v>
      </c>
    </row>
    <row r="4729" spans="1:12" ht="30" x14ac:dyDescent="0.25">
      <c r="A4729" s="10" t="s">
        <v>9</v>
      </c>
      <c r="B4729" s="11" t="str">
        <f>VLOOKUP(C4729,#REF!,2,0)</f>
        <v>Terra dos Pinheirais</v>
      </c>
      <c r="C4729" s="12" t="s">
        <v>168</v>
      </c>
      <c r="D4729" s="13" t="s">
        <v>13508</v>
      </c>
      <c r="E4729" s="12" t="s">
        <v>9568</v>
      </c>
      <c r="F4729" s="12" t="s">
        <v>9569</v>
      </c>
      <c r="G4729" s="12" t="s">
        <v>9570</v>
      </c>
      <c r="H4729" s="9" t="s">
        <v>11212</v>
      </c>
      <c r="I4729" s="12" t="s">
        <v>21267</v>
      </c>
      <c r="J4729" s="9" t="s">
        <v>9568</v>
      </c>
      <c r="K4729" s="15">
        <v>44895</v>
      </c>
      <c r="L4729" s="17">
        <v>44197</v>
      </c>
    </row>
    <row r="4730" spans="1:12" ht="30" x14ac:dyDescent="0.25">
      <c r="A4730" s="10" t="s">
        <v>9</v>
      </c>
      <c r="B4730" s="11" t="str">
        <f>VLOOKUP(C4730,#REF!,2,0)</f>
        <v>Terra dos Pinheirais</v>
      </c>
      <c r="C4730" s="12" t="s">
        <v>168</v>
      </c>
      <c r="D4730" s="13" t="s">
        <v>14104</v>
      </c>
      <c r="E4730" s="12" t="s">
        <v>14125</v>
      </c>
      <c r="F4730" s="12" t="s">
        <v>14126</v>
      </c>
      <c r="G4730" s="12" t="s">
        <v>14127</v>
      </c>
      <c r="H4730" s="9" t="s">
        <v>15691</v>
      </c>
      <c r="I4730" s="12" t="s">
        <v>15692</v>
      </c>
      <c r="J4730" s="9" t="s">
        <v>14125</v>
      </c>
      <c r="K4730" s="15">
        <v>44750</v>
      </c>
      <c r="L4730" s="17">
        <v>44197</v>
      </c>
    </row>
    <row r="4731" spans="1:12" ht="45" x14ac:dyDescent="0.25">
      <c r="A4731" s="10" t="s">
        <v>9</v>
      </c>
      <c r="B4731" s="11" t="str">
        <f>VLOOKUP(C4731,#REF!,2,0)</f>
        <v>Terra dos Pinheirais</v>
      </c>
      <c r="C4731" s="12" t="s">
        <v>168</v>
      </c>
      <c r="D4731" s="13" t="s">
        <v>14104</v>
      </c>
      <c r="E4731" s="12" t="s">
        <v>14134</v>
      </c>
      <c r="F4731" s="12" t="s">
        <v>14135</v>
      </c>
      <c r="G4731" s="12" t="s">
        <v>14136</v>
      </c>
      <c r="H4731" s="9" t="s">
        <v>15697</v>
      </c>
      <c r="I4731" s="12" t="s">
        <v>15698</v>
      </c>
      <c r="J4731" s="9" t="s">
        <v>14134</v>
      </c>
      <c r="K4731" s="15">
        <v>44295</v>
      </c>
      <c r="L4731" s="17">
        <v>44197</v>
      </c>
    </row>
    <row r="4732" spans="1:12" ht="30" x14ac:dyDescent="0.25">
      <c r="A4732" s="10" t="s">
        <v>9</v>
      </c>
      <c r="B4732" s="11" t="str">
        <f>VLOOKUP(C4732,#REF!,2,0)</f>
        <v>Terra dos Pinheirais</v>
      </c>
      <c r="C4732" s="12" t="s">
        <v>168</v>
      </c>
      <c r="D4732" s="13" t="s">
        <v>14104</v>
      </c>
      <c r="E4732" s="12" t="s">
        <v>14395</v>
      </c>
      <c r="F4732" s="12" t="s">
        <v>14396</v>
      </c>
      <c r="G4732" s="12" t="s">
        <v>14397</v>
      </c>
      <c r="H4732" s="9" t="s">
        <v>15857</v>
      </c>
      <c r="I4732" s="12" t="s">
        <v>21511</v>
      </c>
      <c r="J4732" s="9" t="s">
        <v>14395</v>
      </c>
      <c r="K4732" s="15">
        <v>44638</v>
      </c>
      <c r="L4732" s="17">
        <v>44197</v>
      </c>
    </row>
    <row r="4733" spans="1:12" ht="30" x14ac:dyDescent="0.25">
      <c r="A4733" s="10" t="s">
        <v>9</v>
      </c>
      <c r="B4733" s="11" t="str">
        <f>VLOOKUP(C4733,#REF!,2,0)</f>
        <v>Terra dos Pinheirais</v>
      </c>
      <c r="C4733" s="12" t="s">
        <v>168</v>
      </c>
      <c r="D4733" s="13" t="s">
        <v>14104</v>
      </c>
      <c r="E4733" s="12" t="s">
        <v>14437</v>
      </c>
      <c r="F4733" s="12" t="s">
        <v>14438</v>
      </c>
      <c r="G4733" s="12" t="s">
        <v>14439</v>
      </c>
      <c r="H4733" s="9" t="s">
        <v>15883</v>
      </c>
      <c r="I4733" s="12" t="s">
        <v>15884</v>
      </c>
      <c r="J4733" s="9" t="s">
        <v>14437</v>
      </c>
      <c r="K4733" s="15">
        <v>44386</v>
      </c>
      <c r="L4733" s="17">
        <v>44197</v>
      </c>
    </row>
    <row r="4734" spans="1:12" ht="30" x14ac:dyDescent="0.25">
      <c r="A4734" s="10" t="s">
        <v>9</v>
      </c>
      <c r="B4734" s="11" t="str">
        <f>VLOOKUP(C4734,#REF!,2,0)</f>
        <v>Terra dos Pinheirais</v>
      </c>
      <c r="C4734" s="12" t="s">
        <v>168</v>
      </c>
      <c r="D4734" s="13" t="s">
        <v>14104</v>
      </c>
      <c r="E4734" s="12" t="s">
        <v>14379</v>
      </c>
      <c r="F4734" s="12" t="s">
        <v>14380</v>
      </c>
      <c r="G4734" s="12" t="s">
        <v>22573</v>
      </c>
      <c r="H4734" s="9" t="s">
        <v>15848</v>
      </c>
      <c r="I4734" s="12" t="s">
        <v>15849</v>
      </c>
      <c r="J4734" s="9" t="s">
        <v>14379</v>
      </c>
      <c r="K4734" s="15">
        <v>44394</v>
      </c>
      <c r="L4734" s="17">
        <v>44197</v>
      </c>
    </row>
    <row r="4735" spans="1:12" ht="30" x14ac:dyDescent="0.25">
      <c r="A4735" s="10" t="s">
        <v>9</v>
      </c>
      <c r="B4735" s="11" t="str">
        <f>VLOOKUP(C4735,#REF!,2,0)</f>
        <v>Terra dos Pinheirais</v>
      </c>
      <c r="C4735" s="12" t="s">
        <v>168</v>
      </c>
      <c r="D4735" s="13" t="s">
        <v>14104</v>
      </c>
      <c r="E4735" s="12" t="s">
        <v>14518</v>
      </c>
      <c r="F4735" s="12" t="s">
        <v>14519</v>
      </c>
      <c r="G4735" s="12" t="s">
        <v>14520</v>
      </c>
      <c r="H4735" s="9" t="s">
        <v>15928</v>
      </c>
      <c r="I4735" s="12" t="s">
        <v>15929</v>
      </c>
      <c r="J4735" s="9" t="s">
        <v>14518</v>
      </c>
      <c r="K4735" s="15">
        <v>44457</v>
      </c>
      <c r="L4735" s="17">
        <v>44197</v>
      </c>
    </row>
    <row r="4736" spans="1:12" ht="30" x14ac:dyDescent="0.25">
      <c r="A4736" s="10" t="s">
        <v>9</v>
      </c>
      <c r="B4736" s="11" t="str">
        <f>VLOOKUP(C4736,#REF!,2,0)</f>
        <v>Terra dos Pinheirais</v>
      </c>
      <c r="C4736" s="12" t="s">
        <v>168</v>
      </c>
      <c r="D4736" s="13" t="s">
        <v>14104</v>
      </c>
      <c r="E4736" s="12" t="s">
        <v>14564</v>
      </c>
      <c r="F4736" s="12" t="s">
        <v>14565</v>
      </c>
      <c r="G4736" s="12" t="s">
        <v>14566</v>
      </c>
      <c r="H4736" s="9" t="s">
        <v>15960</v>
      </c>
      <c r="I4736" s="12" t="s">
        <v>10531</v>
      </c>
      <c r="J4736" s="9" t="s">
        <v>14564</v>
      </c>
      <c r="K4736" s="15">
        <v>44618</v>
      </c>
      <c r="L4736" s="17">
        <v>44197</v>
      </c>
    </row>
    <row r="4737" spans="1:12" ht="30" x14ac:dyDescent="0.25">
      <c r="A4737" s="10" t="s">
        <v>9</v>
      </c>
      <c r="B4737" s="11" t="str">
        <f>VLOOKUP(C4737,#REF!,2,0)</f>
        <v>Terra dos Pinheirais</v>
      </c>
      <c r="C4737" s="12" t="s">
        <v>168</v>
      </c>
      <c r="D4737" s="13" t="s">
        <v>14104</v>
      </c>
      <c r="E4737" s="12" t="s">
        <v>9819</v>
      </c>
      <c r="F4737" s="12" t="s">
        <v>9820</v>
      </c>
      <c r="G4737" s="12" t="s">
        <v>22210</v>
      </c>
      <c r="H4737" s="9" t="s">
        <v>11378</v>
      </c>
      <c r="I4737" s="12" t="s">
        <v>11379</v>
      </c>
      <c r="J4737" s="9" t="s">
        <v>9819</v>
      </c>
      <c r="K4737" s="15">
        <v>44239</v>
      </c>
      <c r="L4737" s="17">
        <v>44197</v>
      </c>
    </row>
    <row r="4738" spans="1:12" ht="30" x14ac:dyDescent="0.25">
      <c r="A4738" s="10" t="s">
        <v>9</v>
      </c>
      <c r="B4738" s="11" t="str">
        <f>VLOOKUP(C4738,#REF!,2,0)</f>
        <v>Terra dos Pinheirais</v>
      </c>
      <c r="C4738" s="12" t="s">
        <v>168</v>
      </c>
      <c r="D4738" s="13" t="s">
        <v>14104</v>
      </c>
      <c r="E4738" s="12" t="s">
        <v>14352</v>
      </c>
      <c r="F4738" s="12" t="s">
        <v>14353</v>
      </c>
      <c r="G4738" s="12" t="s">
        <v>22581</v>
      </c>
      <c r="H4738" s="9" t="s">
        <v>15830</v>
      </c>
      <c r="I4738" s="12" t="s">
        <v>15831</v>
      </c>
      <c r="J4738" s="9" t="s">
        <v>14352</v>
      </c>
      <c r="K4738" s="15">
        <v>44282</v>
      </c>
      <c r="L4738" s="17">
        <v>44197</v>
      </c>
    </row>
    <row r="4739" spans="1:12" ht="30" x14ac:dyDescent="0.25">
      <c r="A4739" s="10" t="s">
        <v>9</v>
      </c>
      <c r="B4739" s="11" t="str">
        <f>VLOOKUP(C4739,#REF!,2,0)</f>
        <v>Terra dos Pinheirais</v>
      </c>
      <c r="C4739" s="12" t="s">
        <v>168</v>
      </c>
      <c r="D4739" s="13" t="s">
        <v>14104</v>
      </c>
      <c r="E4739" s="12" t="s">
        <v>14491</v>
      </c>
      <c r="F4739" s="12" t="s">
        <v>14492</v>
      </c>
      <c r="G4739" s="12" t="s">
        <v>14493</v>
      </c>
      <c r="H4739" s="9" t="s">
        <v>15913</v>
      </c>
      <c r="I4739" s="12" t="s">
        <v>15914</v>
      </c>
      <c r="J4739" s="9" t="s">
        <v>14491</v>
      </c>
      <c r="K4739" s="15">
        <v>44287</v>
      </c>
      <c r="L4739" s="17">
        <v>44197</v>
      </c>
    </row>
    <row r="4740" spans="1:12" ht="30" x14ac:dyDescent="0.25">
      <c r="A4740" s="10" t="s">
        <v>9</v>
      </c>
      <c r="B4740" s="11" t="str">
        <f>VLOOKUP(C4740,#REF!,2,0)</f>
        <v>Terra dos Pinheirais</v>
      </c>
      <c r="C4740" s="12" t="s">
        <v>168</v>
      </c>
      <c r="D4740" s="13" t="s">
        <v>14104</v>
      </c>
      <c r="E4740" s="12" t="s">
        <v>260</v>
      </c>
      <c r="F4740" s="12" t="s">
        <v>261</v>
      </c>
      <c r="G4740" s="12" t="s">
        <v>14494</v>
      </c>
      <c r="H4740" s="9" t="s">
        <v>299</v>
      </c>
      <c r="I4740" s="12" t="s">
        <v>300</v>
      </c>
      <c r="J4740" s="9" t="s">
        <v>260</v>
      </c>
      <c r="K4740" s="15">
        <v>44301</v>
      </c>
      <c r="L4740" s="17">
        <v>44197</v>
      </c>
    </row>
    <row r="4741" spans="1:12" ht="30" x14ac:dyDescent="0.25">
      <c r="A4741" s="10" t="s">
        <v>9</v>
      </c>
      <c r="B4741" s="11" t="str">
        <f>VLOOKUP(C4741,#REF!,2,0)</f>
        <v>Terra dos Pinheirais</v>
      </c>
      <c r="C4741" s="12" t="s">
        <v>168</v>
      </c>
      <c r="D4741" s="13" t="s">
        <v>14104</v>
      </c>
      <c r="E4741" s="12" t="s">
        <v>14482</v>
      </c>
      <c r="F4741" s="12" t="s">
        <v>14483</v>
      </c>
      <c r="G4741" s="12" t="s">
        <v>14484</v>
      </c>
      <c r="H4741" s="9" t="s">
        <v>15906</v>
      </c>
      <c r="I4741" s="12" t="s">
        <v>15907</v>
      </c>
      <c r="J4741" s="9" t="s">
        <v>14482</v>
      </c>
      <c r="K4741" s="15">
        <v>44365</v>
      </c>
      <c r="L4741" s="17">
        <v>44197</v>
      </c>
    </row>
    <row r="4742" spans="1:12" ht="30" x14ac:dyDescent="0.25">
      <c r="A4742" s="10" t="s">
        <v>9</v>
      </c>
      <c r="B4742" s="11" t="str">
        <f>VLOOKUP(C4742,#REF!,2,0)</f>
        <v>Terra dos Pinheirais</v>
      </c>
      <c r="C4742" s="12" t="s">
        <v>168</v>
      </c>
      <c r="D4742" s="13" t="s">
        <v>14104</v>
      </c>
      <c r="E4742" s="12" t="s">
        <v>15159</v>
      </c>
      <c r="F4742" s="12" t="s">
        <v>15160</v>
      </c>
      <c r="G4742" s="12" t="s">
        <v>15161</v>
      </c>
      <c r="H4742" s="9" t="s">
        <v>16286</v>
      </c>
      <c r="I4742" s="12" t="s">
        <v>16287</v>
      </c>
      <c r="J4742" s="9" t="s">
        <v>15159</v>
      </c>
      <c r="K4742" s="15">
        <v>44771</v>
      </c>
      <c r="L4742" s="17">
        <v>44197</v>
      </c>
    </row>
    <row r="4743" spans="1:12" ht="30" x14ac:dyDescent="0.25">
      <c r="A4743" s="10" t="s">
        <v>9</v>
      </c>
      <c r="B4743" s="11" t="str">
        <f>VLOOKUP(C4743,#REF!,2,0)</f>
        <v>Terra dos Pinheirais</v>
      </c>
      <c r="C4743" s="12" t="s">
        <v>168</v>
      </c>
      <c r="D4743" s="13" t="s">
        <v>14104</v>
      </c>
      <c r="E4743" s="12" t="s">
        <v>14600</v>
      </c>
      <c r="F4743" s="12" t="s">
        <v>14601</v>
      </c>
      <c r="G4743" s="12" t="s">
        <v>14602</v>
      </c>
      <c r="H4743" s="9" t="s">
        <v>15980</v>
      </c>
      <c r="I4743" s="12" t="s">
        <v>15981</v>
      </c>
      <c r="J4743" s="9" t="s">
        <v>14600</v>
      </c>
      <c r="K4743" s="15">
        <v>44637</v>
      </c>
      <c r="L4743" s="17">
        <v>44197</v>
      </c>
    </row>
    <row r="4744" spans="1:12" ht="30" x14ac:dyDescent="0.25">
      <c r="A4744" s="10" t="s">
        <v>9</v>
      </c>
      <c r="B4744" s="11" t="str">
        <f>VLOOKUP(C4744,#REF!,2,0)</f>
        <v>Terra dos Pinheirais</v>
      </c>
      <c r="C4744" s="12" t="s">
        <v>168</v>
      </c>
      <c r="D4744" s="13" t="s">
        <v>14104</v>
      </c>
      <c r="E4744" s="12" t="s">
        <v>14699</v>
      </c>
      <c r="F4744" s="12" t="s">
        <v>14700</v>
      </c>
      <c r="G4744" s="12" t="s">
        <v>14701</v>
      </c>
      <c r="H4744" s="9" t="s">
        <v>16039</v>
      </c>
      <c r="I4744" s="12" t="s">
        <v>16040</v>
      </c>
      <c r="J4744" s="9" t="s">
        <v>14699</v>
      </c>
      <c r="K4744" s="15">
        <v>44632</v>
      </c>
      <c r="L4744" s="17">
        <v>44197</v>
      </c>
    </row>
    <row r="4745" spans="1:12" ht="30" x14ac:dyDescent="0.25">
      <c r="A4745" s="10" t="s">
        <v>9</v>
      </c>
      <c r="B4745" s="11" t="str">
        <f>VLOOKUP(C4745,#REF!,2,0)</f>
        <v>Terra dos Pinheirais</v>
      </c>
      <c r="C4745" s="12" t="s">
        <v>168</v>
      </c>
      <c r="D4745" s="13" t="s">
        <v>14104</v>
      </c>
      <c r="E4745" s="12" t="s">
        <v>269</v>
      </c>
      <c r="F4745" s="12" t="s">
        <v>270</v>
      </c>
      <c r="G4745" s="12" t="s">
        <v>271</v>
      </c>
      <c r="H4745" s="9" t="s">
        <v>304</v>
      </c>
      <c r="I4745" s="12" t="s">
        <v>305</v>
      </c>
      <c r="J4745" s="9" t="s">
        <v>269</v>
      </c>
      <c r="K4745" s="15">
        <v>44764</v>
      </c>
      <c r="L4745" s="17">
        <v>44197</v>
      </c>
    </row>
    <row r="4746" spans="1:12" ht="45" x14ac:dyDescent="0.25">
      <c r="A4746" s="10" t="s">
        <v>9</v>
      </c>
      <c r="B4746" s="11" t="str">
        <f>VLOOKUP(C4746,#REF!,2,0)</f>
        <v>Terra dos Pinheirais</v>
      </c>
      <c r="C4746" s="12" t="s">
        <v>168</v>
      </c>
      <c r="D4746" s="13" t="s">
        <v>16573</v>
      </c>
      <c r="E4746" s="12" t="s">
        <v>17204</v>
      </c>
      <c r="F4746" s="12" t="s">
        <v>17205</v>
      </c>
      <c r="G4746" s="12" t="s">
        <v>17206</v>
      </c>
      <c r="H4746" s="9" t="s">
        <v>19765</v>
      </c>
      <c r="I4746" s="12" t="s">
        <v>19766</v>
      </c>
      <c r="J4746" s="9" t="s">
        <v>17204</v>
      </c>
      <c r="K4746" s="15">
        <v>44813</v>
      </c>
      <c r="L4746" s="17">
        <v>44197</v>
      </c>
    </row>
    <row r="4747" spans="1:12" ht="30" x14ac:dyDescent="0.25">
      <c r="A4747" s="10" t="s">
        <v>9</v>
      </c>
      <c r="B4747" s="11" t="str">
        <f>VLOOKUP(C4747,#REF!,2,0)</f>
        <v>Terra dos Pinheirais</v>
      </c>
      <c r="C4747" s="12" t="s">
        <v>168</v>
      </c>
      <c r="D4747" s="13" t="s">
        <v>16573</v>
      </c>
      <c r="E4747" s="12" t="s">
        <v>17741</v>
      </c>
      <c r="F4747" s="12" t="s">
        <v>17742</v>
      </c>
      <c r="G4747" s="12" t="s">
        <v>17743</v>
      </c>
      <c r="H4747" s="9" t="s">
        <v>20108</v>
      </c>
      <c r="I4747" s="12" t="s">
        <v>20109</v>
      </c>
      <c r="J4747" s="9" t="s">
        <v>17741</v>
      </c>
      <c r="K4747" s="15">
        <v>44542</v>
      </c>
      <c r="L4747" s="17">
        <v>44197</v>
      </c>
    </row>
    <row r="4748" spans="1:12" ht="30" x14ac:dyDescent="0.25">
      <c r="A4748" s="10" t="s">
        <v>9</v>
      </c>
      <c r="B4748" s="11" t="str">
        <f>VLOOKUP(C4748,#REF!,2,0)</f>
        <v>Terra dos Pinheirais</v>
      </c>
      <c r="C4748" s="12" t="s">
        <v>168</v>
      </c>
      <c r="D4748" s="13" t="s">
        <v>16573</v>
      </c>
      <c r="E4748" s="12" t="s">
        <v>17843</v>
      </c>
      <c r="F4748" s="12" t="s">
        <v>17844</v>
      </c>
      <c r="G4748" s="12" t="s">
        <v>17845</v>
      </c>
      <c r="H4748" s="9" t="s">
        <v>20167</v>
      </c>
      <c r="I4748" s="12" t="s">
        <v>20168</v>
      </c>
      <c r="J4748" s="9" t="s">
        <v>17843</v>
      </c>
      <c r="K4748" s="15">
        <v>44542</v>
      </c>
      <c r="L4748" s="17">
        <v>44197</v>
      </c>
    </row>
    <row r="4749" spans="1:12" ht="30" x14ac:dyDescent="0.25">
      <c r="A4749" s="10" t="s">
        <v>9</v>
      </c>
      <c r="B4749" s="11" t="str">
        <f>VLOOKUP(C4749,#REF!,2,0)</f>
        <v>Terra dos Pinheirais</v>
      </c>
      <c r="C4749" s="12" t="s">
        <v>168</v>
      </c>
      <c r="D4749" s="13" t="s">
        <v>16573</v>
      </c>
      <c r="E4749" s="12" t="s">
        <v>17846</v>
      </c>
      <c r="F4749" s="12" t="s">
        <v>17847</v>
      </c>
      <c r="G4749" s="12" t="s">
        <v>17848</v>
      </c>
      <c r="H4749" s="9" t="s">
        <v>11683</v>
      </c>
      <c r="I4749" s="12" t="s">
        <v>20169</v>
      </c>
      <c r="J4749" s="9" t="s">
        <v>17846</v>
      </c>
      <c r="K4749" s="15">
        <v>44630</v>
      </c>
      <c r="L4749" s="17">
        <v>44197</v>
      </c>
    </row>
    <row r="4750" spans="1:12" x14ac:dyDescent="0.25">
      <c r="A4750" s="10" t="s">
        <v>9</v>
      </c>
      <c r="B4750" s="11" t="str">
        <f>VLOOKUP(C4750,#REF!,2,0)</f>
        <v>Terra dos Pinheirais</v>
      </c>
      <c r="C4750" s="12" t="s">
        <v>168</v>
      </c>
      <c r="D4750" s="13" t="s">
        <v>16573</v>
      </c>
      <c r="E4750" s="12" t="s">
        <v>17942</v>
      </c>
      <c r="F4750" s="12" t="s">
        <v>17943</v>
      </c>
      <c r="G4750" s="12" t="s">
        <v>17944</v>
      </c>
      <c r="H4750" s="9" t="s">
        <v>20232</v>
      </c>
      <c r="I4750" s="12" t="s">
        <v>19766</v>
      </c>
      <c r="J4750" s="9" t="s">
        <v>17942</v>
      </c>
      <c r="K4750" s="15">
        <v>44828</v>
      </c>
      <c r="L4750" s="17">
        <v>44197</v>
      </c>
    </row>
    <row r="4751" spans="1:12" ht="30" x14ac:dyDescent="0.25">
      <c r="A4751" s="10" t="s">
        <v>9</v>
      </c>
      <c r="B4751" s="11" t="str">
        <f>VLOOKUP(C4751,#REF!,2,0)</f>
        <v>Terra dos Pinheirais</v>
      </c>
      <c r="C4751" s="12" t="s">
        <v>168</v>
      </c>
      <c r="D4751" s="13" t="s">
        <v>16573</v>
      </c>
      <c r="E4751" s="12" t="s">
        <v>18216</v>
      </c>
      <c r="F4751" s="12" t="s">
        <v>18217</v>
      </c>
      <c r="G4751" s="12" t="s">
        <v>18218</v>
      </c>
      <c r="H4751" s="9" t="s">
        <v>20389</v>
      </c>
      <c r="I4751" s="12" t="s">
        <v>21671</v>
      </c>
      <c r="J4751" s="9" t="s">
        <v>18216</v>
      </c>
      <c r="K4751" s="15">
        <v>44728</v>
      </c>
      <c r="L4751" s="17">
        <v>44197</v>
      </c>
    </row>
    <row r="4752" spans="1:12" ht="30" x14ac:dyDescent="0.25">
      <c r="A4752" s="10" t="s">
        <v>9</v>
      </c>
      <c r="B4752" s="11" t="str">
        <f>VLOOKUP(C4752,#REF!,2,0)</f>
        <v>Terra dos Pinheirais</v>
      </c>
      <c r="C4752" s="12" t="s">
        <v>168</v>
      </c>
      <c r="D4752" s="13" t="s">
        <v>16573</v>
      </c>
      <c r="E4752" s="12" t="s">
        <v>18238</v>
      </c>
      <c r="F4752" s="12" t="s">
        <v>18239</v>
      </c>
      <c r="G4752" s="12" t="s">
        <v>18240</v>
      </c>
      <c r="H4752" s="9" t="s">
        <v>20403</v>
      </c>
      <c r="I4752" s="12" t="s">
        <v>20404</v>
      </c>
      <c r="J4752" s="9" t="s">
        <v>18238</v>
      </c>
      <c r="K4752" s="15">
        <v>44241</v>
      </c>
      <c r="L4752" s="17">
        <v>44197</v>
      </c>
    </row>
    <row r="4753" spans="1:12" x14ac:dyDescent="0.25">
      <c r="A4753" s="10" t="s">
        <v>9</v>
      </c>
      <c r="B4753" s="11" t="str">
        <f>VLOOKUP(C4753,#REF!,2,0)</f>
        <v>Terra dos Pinheirais</v>
      </c>
      <c r="C4753" s="12" t="s">
        <v>168</v>
      </c>
      <c r="D4753" s="13" t="s">
        <v>16573</v>
      </c>
      <c r="E4753" s="12" t="s">
        <v>18518</v>
      </c>
      <c r="F4753" s="12" t="s">
        <v>18519</v>
      </c>
      <c r="G4753" s="12" t="s">
        <v>18520</v>
      </c>
      <c r="H4753" s="9" t="s">
        <v>20545</v>
      </c>
      <c r="I4753" s="12" t="s">
        <v>20546</v>
      </c>
      <c r="J4753" s="9" t="s">
        <v>18518</v>
      </c>
      <c r="K4753" s="15">
        <v>44280</v>
      </c>
      <c r="L4753" s="17">
        <v>44197</v>
      </c>
    </row>
    <row r="4754" spans="1:12" x14ac:dyDescent="0.25">
      <c r="A4754" s="10" t="s">
        <v>9</v>
      </c>
      <c r="B4754" s="11" t="str">
        <f>VLOOKUP(C4754,#REF!,2,0)</f>
        <v>Terra dos Pinheirais</v>
      </c>
      <c r="C4754" s="12" t="s">
        <v>168</v>
      </c>
      <c r="D4754" s="13" t="s">
        <v>16573</v>
      </c>
      <c r="E4754" s="12" t="s">
        <v>18521</v>
      </c>
      <c r="F4754" s="12" t="s">
        <v>18522</v>
      </c>
      <c r="G4754" s="12" t="s">
        <v>18523</v>
      </c>
      <c r="H4754" s="9" t="s">
        <v>20547</v>
      </c>
      <c r="I4754" s="12" t="s">
        <v>20548</v>
      </c>
      <c r="J4754" s="9" t="s">
        <v>18521</v>
      </c>
      <c r="K4754" s="15">
        <v>44280</v>
      </c>
      <c r="L4754" s="17">
        <v>44197</v>
      </c>
    </row>
    <row r="4755" spans="1:12" ht="30" x14ac:dyDescent="0.25">
      <c r="A4755" s="10" t="s">
        <v>9</v>
      </c>
      <c r="B4755" s="11" t="str">
        <f>VLOOKUP(C4755,#REF!,2,0)</f>
        <v>Terra dos Pinheirais</v>
      </c>
      <c r="C4755" s="12" t="s">
        <v>168</v>
      </c>
      <c r="D4755" s="13" t="s">
        <v>16573</v>
      </c>
      <c r="E4755" s="12" t="s">
        <v>18527</v>
      </c>
      <c r="F4755" s="12" t="s">
        <v>18528</v>
      </c>
      <c r="G4755" s="12" t="s">
        <v>18529</v>
      </c>
      <c r="H4755" s="9" t="s">
        <v>20551</v>
      </c>
      <c r="I4755" s="12" t="s">
        <v>20552</v>
      </c>
      <c r="J4755" s="9" t="s">
        <v>18527</v>
      </c>
      <c r="K4755" s="15">
        <v>44281</v>
      </c>
      <c r="L4755" s="17">
        <v>44197</v>
      </c>
    </row>
    <row r="4756" spans="1:12" ht="30" x14ac:dyDescent="0.25">
      <c r="A4756" s="10" t="s">
        <v>9</v>
      </c>
      <c r="B4756" s="11" t="str">
        <f>VLOOKUP(C4756,#REF!,2,0)</f>
        <v>Terra dos Pinheirais</v>
      </c>
      <c r="C4756" s="12" t="s">
        <v>168</v>
      </c>
      <c r="D4756" s="13" t="s">
        <v>16573</v>
      </c>
      <c r="E4756" s="12" t="s">
        <v>18533</v>
      </c>
      <c r="F4756" s="12" t="s">
        <v>18534</v>
      </c>
      <c r="G4756" s="12" t="s">
        <v>22884</v>
      </c>
      <c r="H4756" s="9" t="s">
        <v>20555</v>
      </c>
      <c r="I4756" s="12" t="s">
        <v>20556</v>
      </c>
      <c r="J4756" s="9" t="s">
        <v>18533</v>
      </c>
      <c r="K4756" s="15">
        <v>44282</v>
      </c>
      <c r="L4756" s="17">
        <v>44197</v>
      </c>
    </row>
    <row r="4757" spans="1:12" ht="30" x14ac:dyDescent="0.25">
      <c r="A4757" s="10" t="s">
        <v>9</v>
      </c>
      <c r="B4757" s="11" t="str">
        <f>VLOOKUP(C4757,#REF!,2,0)</f>
        <v>Terra dos Pinheirais</v>
      </c>
      <c r="C4757" s="12" t="s">
        <v>168</v>
      </c>
      <c r="D4757" s="13" t="s">
        <v>16573</v>
      </c>
      <c r="E4757" s="12" t="s">
        <v>18535</v>
      </c>
      <c r="F4757" s="12" t="s">
        <v>18536</v>
      </c>
      <c r="G4757" s="12" t="s">
        <v>18537</v>
      </c>
      <c r="H4757" s="9" t="s">
        <v>20557</v>
      </c>
      <c r="I4757" s="12" t="s">
        <v>20558</v>
      </c>
      <c r="J4757" s="9" t="s">
        <v>18535</v>
      </c>
      <c r="K4757" s="15">
        <v>44283</v>
      </c>
      <c r="L4757" s="17">
        <v>44197</v>
      </c>
    </row>
    <row r="4758" spans="1:12" ht="30" x14ac:dyDescent="0.25">
      <c r="A4758" s="10" t="s">
        <v>9</v>
      </c>
      <c r="B4758" s="11" t="str">
        <f>VLOOKUP(C4758,#REF!,2,0)</f>
        <v>Terra dos Pinheirais</v>
      </c>
      <c r="C4758" s="12" t="s">
        <v>168</v>
      </c>
      <c r="D4758" s="13" t="s">
        <v>16573</v>
      </c>
      <c r="E4758" s="12" t="s">
        <v>18662</v>
      </c>
      <c r="F4758" s="12" t="s">
        <v>18663</v>
      </c>
      <c r="G4758" s="12" t="s">
        <v>18664</v>
      </c>
      <c r="H4758" s="9" t="s">
        <v>20628</v>
      </c>
      <c r="I4758" s="12" t="s">
        <v>20629</v>
      </c>
      <c r="J4758" s="9" t="s">
        <v>18662</v>
      </c>
      <c r="K4758" s="15">
        <v>44365</v>
      </c>
      <c r="L4758" s="17">
        <v>44197</v>
      </c>
    </row>
    <row r="4759" spans="1:12" ht="30" x14ac:dyDescent="0.25">
      <c r="A4759" s="10" t="s">
        <v>9</v>
      </c>
      <c r="B4759" s="11" t="str">
        <f>VLOOKUP(C4759,#REF!,2,0)</f>
        <v>Terra dos Pinheirais</v>
      </c>
      <c r="C4759" s="12" t="s">
        <v>176</v>
      </c>
      <c r="D4759" s="13" t="s">
        <v>4986</v>
      </c>
      <c r="E4759" s="12" t="s">
        <v>3476</v>
      </c>
      <c r="F4759" s="12" t="s">
        <v>3477</v>
      </c>
      <c r="G4759" s="12" t="s">
        <v>3478</v>
      </c>
      <c r="H4759" s="9" t="s">
        <v>7034</v>
      </c>
      <c r="I4759" s="12" t="s">
        <v>7035</v>
      </c>
      <c r="J4759" s="9" t="s">
        <v>3476</v>
      </c>
      <c r="K4759" s="15">
        <v>44294</v>
      </c>
      <c r="L4759" s="17">
        <v>44197</v>
      </c>
    </row>
    <row r="4760" spans="1:12" ht="30" x14ac:dyDescent="0.25">
      <c r="A4760" s="10" t="s">
        <v>9</v>
      </c>
      <c r="B4760" s="11" t="str">
        <f>VLOOKUP(C4760,#REF!,2,0)</f>
        <v>Terra dos Pinheirais</v>
      </c>
      <c r="C4760" s="12" t="s">
        <v>176</v>
      </c>
      <c r="D4760" s="13" t="s">
        <v>8487</v>
      </c>
      <c r="E4760" s="12" t="s">
        <v>9271</v>
      </c>
      <c r="F4760" s="12" t="s">
        <v>9272</v>
      </c>
      <c r="G4760" s="12" t="s">
        <v>9273</v>
      </c>
      <c r="H4760" s="9" t="s">
        <v>11018</v>
      </c>
      <c r="I4760" s="12" t="s">
        <v>11019</v>
      </c>
      <c r="J4760" s="9" t="s">
        <v>9271</v>
      </c>
      <c r="K4760" s="15">
        <v>44309</v>
      </c>
      <c r="L4760" s="17">
        <v>44197</v>
      </c>
    </row>
    <row r="4761" spans="1:12" x14ac:dyDescent="0.25">
      <c r="A4761" s="10" t="s">
        <v>9</v>
      </c>
      <c r="B4761" s="11" t="str">
        <f>VLOOKUP(C4761,#REF!,2,0)</f>
        <v>Terra dos Pinheirais</v>
      </c>
      <c r="C4761" s="12" t="s">
        <v>176</v>
      </c>
      <c r="D4761" s="13" t="s">
        <v>8487</v>
      </c>
      <c r="E4761" s="12" t="s">
        <v>9830</v>
      </c>
      <c r="F4761" s="12" t="s">
        <v>9831</v>
      </c>
      <c r="G4761" s="12" t="s">
        <v>9832</v>
      </c>
      <c r="H4761" s="9" t="s">
        <v>11386</v>
      </c>
      <c r="I4761" s="12" t="s">
        <v>11387</v>
      </c>
      <c r="J4761" s="9" t="s">
        <v>9830</v>
      </c>
      <c r="K4761" s="15">
        <v>44256</v>
      </c>
      <c r="L4761" s="17">
        <v>44197</v>
      </c>
    </row>
    <row r="4762" spans="1:12" ht="30" x14ac:dyDescent="0.25">
      <c r="A4762" s="10" t="s">
        <v>9</v>
      </c>
      <c r="B4762" s="11" t="str">
        <f>VLOOKUP(C4762,#REF!,2,0)</f>
        <v>Terra dos Pinheirais</v>
      </c>
      <c r="C4762" s="12" t="s">
        <v>176</v>
      </c>
      <c r="D4762" s="13" t="s">
        <v>11801</v>
      </c>
      <c r="E4762" s="12" t="s">
        <v>12144</v>
      </c>
      <c r="F4762" s="12" t="s">
        <v>12145</v>
      </c>
      <c r="G4762" s="12" t="s">
        <v>12146</v>
      </c>
      <c r="H4762" s="9" t="s">
        <v>12793</v>
      </c>
      <c r="I4762" s="12" t="s">
        <v>12794</v>
      </c>
      <c r="J4762" s="9" t="s">
        <v>12144</v>
      </c>
      <c r="K4762" s="15">
        <v>44296</v>
      </c>
      <c r="L4762" s="17">
        <v>44197</v>
      </c>
    </row>
    <row r="4763" spans="1:12" ht="30" x14ac:dyDescent="0.25">
      <c r="A4763" s="10" t="s">
        <v>9</v>
      </c>
      <c r="B4763" s="11" t="str">
        <f>VLOOKUP(C4763,#REF!,2,0)</f>
        <v>Terra dos Pinheirais</v>
      </c>
      <c r="C4763" s="12" t="s">
        <v>176</v>
      </c>
      <c r="D4763" s="13" t="s">
        <v>14104</v>
      </c>
      <c r="E4763" s="12" t="s">
        <v>14192</v>
      </c>
      <c r="F4763" s="12" t="s">
        <v>14193</v>
      </c>
      <c r="G4763" s="12" t="s">
        <v>14194</v>
      </c>
      <c r="H4763" s="9" t="s">
        <v>15734</v>
      </c>
      <c r="I4763" s="12" t="s">
        <v>15735</v>
      </c>
      <c r="J4763" s="9" t="s">
        <v>14192</v>
      </c>
      <c r="K4763" s="15">
        <v>44294</v>
      </c>
      <c r="L4763" s="17">
        <v>44197</v>
      </c>
    </row>
    <row r="4764" spans="1:12" ht="30" x14ac:dyDescent="0.25">
      <c r="A4764" s="10" t="s">
        <v>9</v>
      </c>
      <c r="B4764" s="11" t="str">
        <f>VLOOKUP(C4764,#REF!,2,0)</f>
        <v>Terra dos Pinheirais</v>
      </c>
      <c r="C4764" s="12" t="s">
        <v>176</v>
      </c>
      <c r="D4764" s="13" t="s">
        <v>14104</v>
      </c>
      <c r="E4764" s="12" t="s">
        <v>14195</v>
      </c>
      <c r="F4764" s="12" t="s">
        <v>14196</v>
      </c>
      <c r="G4764" s="12" t="s">
        <v>14197</v>
      </c>
      <c r="H4764" s="9" t="s">
        <v>15736</v>
      </c>
      <c r="I4764" s="12" t="s">
        <v>15737</v>
      </c>
      <c r="J4764" s="9" t="s">
        <v>14195</v>
      </c>
      <c r="K4764" s="15">
        <v>44308</v>
      </c>
      <c r="L4764" s="17">
        <v>44197</v>
      </c>
    </row>
    <row r="4765" spans="1:12" ht="30" x14ac:dyDescent="0.25">
      <c r="A4765" s="10" t="s">
        <v>9</v>
      </c>
      <c r="B4765" s="11" t="str">
        <f>VLOOKUP(C4765,#REF!,2,0)</f>
        <v>Terra dos Pinheirais</v>
      </c>
      <c r="C4765" s="12" t="s">
        <v>176</v>
      </c>
      <c r="D4765" s="13" t="s">
        <v>14104</v>
      </c>
      <c r="E4765" s="12" t="s">
        <v>14198</v>
      </c>
      <c r="F4765" s="12" t="s">
        <v>14199</v>
      </c>
      <c r="G4765" s="12" t="s">
        <v>14200</v>
      </c>
      <c r="H4765" s="9" t="s">
        <v>15738</v>
      </c>
      <c r="I4765" s="12" t="s">
        <v>15739</v>
      </c>
      <c r="J4765" s="9" t="s">
        <v>14198</v>
      </c>
      <c r="K4765" s="15">
        <v>44310</v>
      </c>
      <c r="L4765" s="17">
        <v>44197</v>
      </c>
    </row>
    <row r="4766" spans="1:12" ht="30" x14ac:dyDescent="0.25">
      <c r="A4766" s="10" t="s">
        <v>9</v>
      </c>
      <c r="B4766" s="11" t="str">
        <f>VLOOKUP(C4766,#REF!,2,0)</f>
        <v>Terra dos Pinheirais</v>
      </c>
      <c r="C4766" s="12" t="s">
        <v>176</v>
      </c>
      <c r="D4766" s="13" t="s">
        <v>14104</v>
      </c>
      <c r="E4766" s="12" t="s">
        <v>14201</v>
      </c>
      <c r="F4766" s="12" t="s">
        <v>14202</v>
      </c>
      <c r="G4766" s="12" t="s">
        <v>22558</v>
      </c>
      <c r="H4766" s="9" t="s">
        <v>15740</v>
      </c>
      <c r="I4766" s="12" t="s">
        <v>15741</v>
      </c>
      <c r="J4766" s="9" t="s">
        <v>14201</v>
      </c>
      <c r="K4766" s="15">
        <v>44312</v>
      </c>
      <c r="L4766" s="17">
        <v>44197</v>
      </c>
    </row>
    <row r="4767" spans="1:12" ht="30" x14ac:dyDescent="0.25">
      <c r="A4767" s="10" t="s">
        <v>9</v>
      </c>
      <c r="B4767" s="11" t="str">
        <f>VLOOKUP(C4767,#REF!,2,0)</f>
        <v>Terra dos Pinheirais</v>
      </c>
      <c r="C4767" s="12" t="s">
        <v>176</v>
      </c>
      <c r="D4767" s="13" t="s">
        <v>14104</v>
      </c>
      <c r="E4767" s="12" t="s">
        <v>14247</v>
      </c>
      <c r="F4767" s="12" t="s">
        <v>14248</v>
      </c>
      <c r="G4767" s="12" t="s">
        <v>22559</v>
      </c>
      <c r="H4767" s="9" t="s">
        <v>15769</v>
      </c>
      <c r="I4767" s="12" t="s">
        <v>15770</v>
      </c>
      <c r="J4767" s="9" t="s">
        <v>14247</v>
      </c>
      <c r="K4767" s="15">
        <v>44311</v>
      </c>
      <c r="L4767" s="17">
        <v>44197</v>
      </c>
    </row>
    <row r="4768" spans="1:12" ht="30" x14ac:dyDescent="0.25">
      <c r="A4768" s="10" t="s">
        <v>9</v>
      </c>
      <c r="B4768" s="11" t="str">
        <f>VLOOKUP(C4768,#REF!,2,0)</f>
        <v>Terra dos Pinheirais</v>
      </c>
      <c r="C4768" s="12" t="s">
        <v>176</v>
      </c>
      <c r="D4768" s="13" t="s">
        <v>14104</v>
      </c>
      <c r="E4768" s="12" t="s">
        <v>14249</v>
      </c>
      <c r="F4768" s="12" t="s">
        <v>14250</v>
      </c>
      <c r="G4768" s="12" t="s">
        <v>22560</v>
      </c>
      <c r="H4768" s="9" t="s">
        <v>15771</v>
      </c>
      <c r="I4768" s="12" t="s">
        <v>15772</v>
      </c>
      <c r="J4768" s="9" t="s">
        <v>14249</v>
      </c>
      <c r="K4768" s="15">
        <v>44312</v>
      </c>
      <c r="L4768" s="17">
        <v>44197</v>
      </c>
    </row>
    <row r="4769" spans="1:12" ht="30" x14ac:dyDescent="0.25">
      <c r="A4769" s="10" t="s">
        <v>9</v>
      </c>
      <c r="B4769" s="11" t="str">
        <f>VLOOKUP(C4769,#REF!,2,0)</f>
        <v>Terra dos Pinheirais</v>
      </c>
      <c r="C4769" s="12" t="s">
        <v>176</v>
      </c>
      <c r="D4769" s="13" t="s">
        <v>14104</v>
      </c>
      <c r="E4769" s="12" t="s">
        <v>14251</v>
      </c>
      <c r="F4769" s="12" t="s">
        <v>14252</v>
      </c>
      <c r="G4769" s="12" t="s">
        <v>14253</v>
      </c>
      <c r="H4769" s="9" t="s">
        <v>15773</v>
      </c>
      <c r="I4769" s="12" t="s">
        <v>15774</v>
      </c>
      <c r="J4769" s="9" t="s">
        <v>14251</v>
      </c>
      <c r="K4769" s="15">
        <v>44315</v>
      </c>
      <c r="L4769" s="17">
        <v>44197</v>
      </c>
    </row>
    <row r="4770" spans="1:12" ht="30" x14ac:dyDescent="0.25">
      <c r="A4770" s="10" t="s">
        <v>9</v>
      </c>
      <c r="B4770" s="11" t="str">
        <f>VLOOKUP(C4770,#REF!,2,0)</f>
        <v>Terra dos Pinheirais</v>
      </c>
      <c r="C4770" s="12" t="s">
        <v>176</v>
      </c>
      <c r="D4770" s="13" t="s">
        <v>14104</v>
      </c>
      <c r="E4770" s="12" t="s">
        <v>14235</v>
      </c>
      <c r="F4770" s="12" t="s">
        <v>14236</v>
      </c>
      <c r="G4770" s="12" t="s">
        <v>14237</v>
      </c>
      <c r="H4770" s="9" t="s">
        <v>15761</v>
      </c>
      <c r="I4770" s="12" t="s">
        <v>15762</v>
      </c>
      <c r="J4770" s="9" t="s">
        <v>14235</v>
      </c>
      <c r="K4770" s="15">
        <v>44270</v>
      </c>
      <c r="L4770" s="17">
        <v>44197</v>
      </c>
    </row>
    <row r="4771" spans="1:12" ht="30" x14ac:dyDescent="0.25">
      <c r="A4771" s="10" t="s">
        <v>9</v>
      </c>
      <c r="B4771" s="11" t="str">
        <f>VLOOKUP(C4771,#REF!,2,0)</f>
        <v>Terra dos Pinheirais</v>
      </c>
      <c r="C4771" s="12" t="s">
        <v>176</v>
      </c>
      <c r="D4771" s="13" t="s">
        <v>14104</v>
      </c>
      <c r="E4771" s="12" t="s">
        <v>14270</v>
      </c>
      <c r="F4771" s="12" t="s">
        <v>14271</v>
      </c>
      <c r="G4771" s="12" t="s">
        <v>14272</v>
      </c>
      <c r="H4771" s="9" t="s">
        <v>15784</v>
      </c>
      <c r="I4771" s="12" t="s">
        <v>15785</v>
      </c>
      <c r="J4771" s="9" t="s">
        <v>14270</v>
      </c>
      <c r="K4771" s="15">
        <v>44315</v>
      </c>
      <c r="L4771" s="17">
        <v>44197</v>
      </c>
    </row>
    <row r="4772" spans="1:12" ht="30" x14ac:dyDescent="0.25">
      <c r="A4772" s="10" t="s">
        <v>9</v>
      </c>
      <c r="B4772" s="11" t="str">
        <f>VLOOKUP(C4772,#REF!,2,0)</f>
        <v>Terra dos Pinheirais</v>
      </c>
      <c r="C4772" s="12" t="s">
        <v>176</v>
      </c>
      <c r="D4772" s="13" t="s">
        <v>14104</v>
      </c>
      <c r="E4772" s="12" t="s">
        <v>14409</v>
      </c>
      <c r="F4772" s="12" t="s">
        <v>14410</v>
      </c>
      <c r="G4772" s="12" t="s">
        <v>14411</v>
      </c>
      <c r="H4772" s="9" t="s">
        <v>15864</v>
      </c>
      <c r="I4772" s="12" t="s">
        <v>15865</v>
      </c>
      <c r="J4772" s="9" t="s">
        <v>14409</v>
      </c>
      <c r="K4772" s="15">
        <v>44309</v>
      </c>
      <c r="L4772" s="17">
        <v>44197</v>
      </c>
    </row>
    <row r="4773" spans="1:12" ht="30" x14ac:dyDescent="0.25">
      <c r="A4773" s="10" t="s">
        <v>9</v>
      </c>
      <c r="B4773" s="11" t="str">
        <f>VLOOKUP(C4773,#REF!,2,0)</f>
        <v>Terra dos Pinheirais</v>
      </c>
      <c r="C4773" s="12" t="s">
        <v>176</v>
      </c>
      <c r="D4773" s="13" t="s">
        <v>14104</v>
      </c>
      <c r="E4773" s="12" t="s">
        <v>14412</v>
      </c>
      <c r="F4773" s="12" t="s">
        <v>14413</v>
      </c>
      <c r="G4773" s="12" t="s">
        <v>22570</v>
      </c>
      <c r="H4773" s="9" t="s">
        <v>15866</v>
      </c>
      <c r="I4773" s="12" t="s">
        <v>15867</v>
      </c>
      <c r="J4773" s="9" t="s">
        <v>14412</v>
      </c>
      <c r="K4773" s="15">
        <v>44309</v>
      </c>
      <c r="L4773" s="17">
        <v>44197</v>
      </c>
    </row>
    <row r="4774" spans="1:12" ht="30" x14ac:dyDescent="0.25">
      <c r="A4774" s="10" t="s">
        <v>9</v>
      </c>
      <c r="B4774" s="11" t="str">
        <f>VLOOKUP(C4774,#REF!,2,0)</f>
        <v>Terra dos Pinheirais</v>
      </c>
      <c r="C4774" s="12" t="s">
        <v>176</v>
      </c>
      <c r="D4774" s="13" t="s">
        <v>14104</v>
      </c>
      <c r="E4774" s="12" t="s">
        <v>14303</v>
      </c>
      <c r="F4774" s="12" t="s">
        <v>14304</v>
      </c>
      <c r="G4774" s="12" t="s">
        <v>14305</v>
      </c>
      <c r="H4774" s="9" t="s">
        <v>15801</v>
      </c>
      <c r="I4774" s="12" t="s">
        <v>15802</v>
      </c>
      <c r="J4774" s="9" t="s">
        <v>14303</v>
      </c>
      <c r="K4774" s="15">
        <v>44310</v>
      </c>
      <c r="L4774" s="17">
        <v>44197</v>
      </c>
    </row>
    <row r="4775" spans="1:12" ht="30" x14ac:dyDescent="0.25">
      <c r="A4775" s="10" t="s">
        <v>9</v>
      </c>
      <c r="B4775" s="11" t="str">
        <f>VLOOKUP(C4775,#REF!,2,0)</f>
        <v>Terra dos Pinheirais</v>
      </c>
      <c r="C4775" s="12" t="s">
        <v>176</v>
      </c>
      <c r="D4775" s="13" t="s">
        <v>14104</v>
      </c>
      <c r="E4775" s="12" t="s">
        <v>14334</v>
      </c>
      <c r="F4775" s="12" t="s">
        <v>14335</v>
      </c>
      <c r="G4775" s="12" t="s">
        <v>14336</v>
      </c>
      <c r="H4775" s="9" t="s">
        <v>15820</v>
      </c>
      <c r="I4775" s="12" t="s">
        <v>15821</v>
      </c>
      <c r="J4775" s="9" t="s">
        <v>14334</v>
      </c>
      <c r="K4775" s="15">
        <v>44316</v>
      </c>
      <c r="L4775" s="17">
        <v>44197</v>
      </c>
    </row>
    <row r="4776" spans="1:12" ht="30" x14ac:dyDescent="0.25">
      <c r="A4776" s="10" t="s">
        <v>9</v>
      </c>
      <c r="B4776" s="11" t="str">
        <f>VLOOKUP(C4776,#REF!,2,0)</f>
        <v>Terra dos Pinheirais</v>
      </c>
      <c r="C4776" s="12" t="s">
        <v>176</v>
      </c>
      <c r="D4776" s="13" t="s">
        <v>14104</v>
      </c>
      <c r="E4776" s="12" t="s">
        <v>14360</v>
      </c>
      <c r="F4776" s="12" t="s">
        <v>14361</v>
      </c>
      <c r="G4776" s="12" t="s">
        <v>14362</v>
      </c>
      <c r="H4776" s="9" t="s">
        <v>15835</v>
      </c>
      <c r="I4776" s="12" t="s">
        <v>21509</v>
      </c>
      <c r="J4776" s="9" t="s">
        <v>14360</v>
      </c>
      <c r="K4776" s="15">
        <v>44291</v>
      </c>
      <c r="L4776" s="17">
        <v>44197</v>
      </c>
    </row>
    <row r="4777" spans="1:12" ht="30" x14ac:dyDescent="0.25">
      <c r="A4777" s="10" t="s">
        <v>9</v>
      </c>
      <c r="B4777" s="11" t="str">
        <f>VLOOKUP(C4777,#REF!,2,0)</f>
        <v>Terra dos Pinheirais</v>
      </c>
      <c r="C4777" s="12" t="s">
        <v>176</v>
      </c>
      <c r="D4777" s="13" t="s">
        <v>14104</v>
      </c>
      <c r="E4777" s="12" t="s">
        <v>14363</v>
      </c>
      <c r="F4777" s="12" t="s">
        <v>14364</v>
      </c>
      <c r="G4777" s="12" t="s">
        <v>14365</v>
      </c>
      <c r="H4777" s="9" t="s">
        <v>15836</v>
      </c>
      <c r="I4777" s="12" t="s">
        <v>15837</v>
      </c>
      <c r="J4777" s="9" t="s">
        <v>14363</v>
      </c>
      <c r="K4777" s="15">
        <v>44298</v>
      </c>
      <c r="L4777" s="17">
        <v>44197</v>
      </c>
    </row>
    <row r="4778" spans="1:12" ht="30" x14ac:dyDescent="0.25">
      <c r="A4778" s="10" t="s">
        <v>9</v>
      </c>
      <c r="B4778" s="11" t="str">
        <f>VLOOKUP(C4778,#REF!,2,0)</f>
        <v>Terra dos Pinheirais</v>
      </c>
      <c r="C4778" s="12" t="s">
        <v>176</v>
      </c>
      <c r="D4778" s="13" t="s">
        <v>14104</v>
      </c>
      <c r="E4778" s="12" t="s">
        <v>14369</v>
      </c>
      <c r="F4778" s="12" t="s">
        <v>14370</v>
      </c>
      <c r="G4778" s="12" t="s">
        <v>14371</v>
      </c>
      <c r="H4778" s="9" t="s">
        <v>15840</v>
      </c>
      <c r="I4778" s="12" t="s">
        <v>15841</v>
      </c>
      <c r="J4778" s="9" t="s">
        <v>14369</v>
      </c>
      <c r="K4778" s="15">
        <v>44309</v>
      </c>
      <c r="L4778" s="17">
        <v>44197</v>
      </c>
    </row>
    <row r="4779" spans="1:12" ht="30" x14ac:dyDescent="0.25">
      <c r="A4779" s="10" t="s">
        <v>9</v>
      </c>
      <c r="B4779" s="11" t="str">
        <f>VLOOKUP(C4779,#REF!,2,0)</f>
        <v>Terra dos Pinheirais</v>
      </c>
      <c r="C4779" s="12" t="s">
        <v>176</v>
      </c>
      <c r="D4779" s="13" t="s">
        <v>14104</v>
      </c>
      <c r="E4779" s="12" t="s">
        <v>14372</v>
      </c>
      <c r="F4779" s="12" t="s">
        <v>14373</v>
      </c>
      <c r="G4779" s="12" t="s">
        <v>22582</v>
      </c>
      <c r="H4779" s="9" t="s">
        <v>15842</v>
      </c>
      <c r="I4779" s="12" t="s">
        <v>15843</v>
      </c>
      <c r="J4779" s="9" t="s">
        <v>14372</v>
      </c>
      <c r="K4779" s="15">
        <v>44315</v>
      </c>
      <c r="L4779" s="17">
        <v>44197</v>
      </c>
    </row>
    <row r="4780" spans="1:12" ht="30" x14ac:dyDescent="0.25">
      <c r="A4780" s="10" t="s">
        <v>9</v>
      </c>
      <c r="B4780" s="11" t="str">
        <f>VLOOKUP(C4780,#REF!,2,0)</f>
        <v>Terra dos Pinheirais</v>
      </c>
      <c r="C4780" s="12" t="s">
        <v>176</v>
      </c>
      <c r="D4780" s="13" t="s">
        <v>16573</v>
      </c>
      <c r="E4780" s="12" t="s">
        <v>16616</v>
      </c>
      <c r="F4780" s="12" t="s">
        <v>16617</v>
      </c>
      <c r="G4780" s="12" t="s">
        <v>16618</v>
      </c>
      <c r="H4780" s="9" t="s">
        <v>19401</v>
      </c>
      <c r="I4780" s="12" t="s">
        <v>19402</v>
      </c>
      <c r="J4780" s="9" t="s">
        <v>16616</v>
      </c>
      <c r="K4780" s="15">
        <v>44863</v>
      </c>
      <c r="L4780" s="17">
        <v>44197</v>
      </c>
    </row>
    <row r="4781" spans="1:12" ht="30" x14ac:dyDescent="0.25">
      <c r="A4781" s="10" t="s">
        <v>9</v>
      </c>
      <c r="B4781" s="11" t="str">
        <f>VLOOKUP(C4781,#REF!,2,0)</f>
        <v>Terra dos Pinheirais</v>
      </c>
      <c r="C4781" s="12" t="s">
        <v>176</v>
      </c>
      <c r="D4781" s="13" t="s">
        <v>16573</v>
      </c>
      <c r="E4781" s="12" t="s">
        <v>18379</v>
      </c>
      <c r="F4781" s="12" t="s">
        <v>18380</v>
      </c>
      <c r="G4781" s="12" t="s">
        <v>18381</v>
      </c>
      <c r="H4781" s="9" t="s">
        <v>20477</v>
      </c>
      <c r="I4781" s="12" t="s">
        <v>20478</v>
      </c>
      <c r="J4781" s="9" t="s">
        <v>18379</v>
      </c>
      <c r="K4781" s="15">
        <v>44856</v>
      </c>
      <c r="L4781" s="17">
        <v>44197</v>
      </c>
    </row>
    <row r="4782" spans="1:12" ht="30" x14ac:dyDescent="0.25">
      <c r="A4782" s="10" t="s">
        <v>9</v>
      </c>
      <c r="B4782" s="11" t="str">
        <f>VLOOKUP(C4782,#REF!,2,0)</f>
        <v>Terra dos Pinheirais</v>
      </c>
      <c r="C4782" s="12" t="s">
        <v>176</v>
      </c>
      <c r="D4782" s="13" t="s">
        <v>16573</v>
      </c>
      <c r="E4782" s="12" t="s">
        <v>18749</v>
      </c>
      <c r="F4782" s="12" t="s">
        <v>18750</v>
      </c>
      <c r="G4782" s="12" t="s">
        <v>18751</v>
      </c>
      <c r="H4782" s="9" t="s">
        <v>20676</v>
      </c>
      <c r="I4782" s="12" t="s">
        <v>20677</v>
      </c>
      <c r="J4782" s="9" t="s">
        <v>18749</v>
      </c>
      <c r="K4782" s="15">
        <v>44413</v>
      </c>
      <c r="L4782" s="17">
        <v>44197</v>
      </c>
    </row>
    <row r="4783" spans="1:12" ht="30" x14ac:dyDescent="0.25">
      <c r="A4783" s="10" t="s">
        <v>9</v>
      </c>
      <c r="B4783" s="11" t="str">
        <f>VLOOKUP(C4783,#REF!,2,0)</f>
        <v>Terra dos Pinheirais</v>
      </c>
      <c r="C4783" s="12" t="s">
        <v>207</v>
      </c>
      <c r="D4783" s="13" t="s">
        <v>16573</v>
      </c>
      <c r="E4783" s="12" t="s">
        <v>17925</v>
      </c>
      <c r="F4783" s="12" t="s">
        <v>17926</v>
      </c>
      <c r="G4783" s="12" t="s">
        <v>17927</v>
      </c>
      <c r="H4783" s="9" t="s">
        <v>20222</v>
      </c>
      <c r="I4783" s="12" t="s">
        <v>20223</v>
      </c>
      <c r="J4783" s="9" t="s">
        <v>17925</v>
      </c>
      <c r="K4783" s="15">
        <v>44603</v>
      </c>
      <c r="L4783" s="17">
        <v>44197</v>
      </c>
    </row>
    <row r="4784" spans="1:12" ht="30" x14ac:dyDescent="0.25">
      <c r="A4784" s="10" t="s">
        <v>9</v>
      </c>
      <c r="B4784" s="11" t="str">
        <f>VLOOKUP(C4784,#REF!,2,0)</f>
        <v>Terra dos Pinheirais</v>
      </c>
      <c r="C4784" s="12" t="s">
        <v>207</v>
      </c>
      <c r="D4784" s="13" t="s">
        <v>16573</v>
      </c>
      <c r="E4784" s="12" t="s">
        <v>17928</v>
      </c>
      <c r="F4784" s="12" t="s">
        <v>17929</v>
      </c>
      <c r="G4784" s="12" t="s">
        <v>17927</v>
      </c>
      <c r="H4784" s="9" t="s">
        <v>20222</v>
      </c>
      <c r="I4784" s="12" t="s">
        <v>20224</v>
      </c>
      <c r="J4784" s="9" t="s">
        <v>17928</v>
      </c>
      <c r="K4784" s="15">
        <v>44820</v>
      </c>
      <c r="L4784" s="17">
        <v>44197</v>
      </c>
    </row>
    <row r="4785" spans="1:12" ht="30" x14ac:dyDescent="0.25">
      <c r="A4785" s="10" t="s">
        <v>9</v>
      </c>
      <c r="B4785" s="11" t="str">
        <f>VLOOKUP(C4785,#REF!,2,0)</f>
        <v>Terra dos Pinheirais</v>
      </c>
      <c r="C4785" s="12" t="s">
        <v>218</v>
      </c>
      <c r="D4785" s="13" t="s">
        <v>4986</v>
      </c>
      <c r="E4785" s="12" t="s">
        <v>1397</v>
      </c>
      <c r="F4785" s="12" t="s">
        <v>1398</v>
      </c>
      <c r="G4785" s="12" t="s">
        <v>1399</v>
      </c>
      <c r="H4785" s="9" t="s">
        <v>5706</v>
      </c>
      <c r="I4785" s="12" t="s">
        <v>5707</v>
      </c>
      <c r="J4785" s="9" t="s">
        <v>1397</v>
      </c>
      <c r="K4785" s="15">
        <v>44703</v>
      </c>
      <c r="L4785" s="17">
        <v>44197</v>
      </c>
    </row>
    <row r="4786" spans="1:12" ht="30" x14ac:dyDescent="0.25">
      <c r="A4786" s="10" t="s">
        <v>9</v>
      </c>
      <c r="B4786" s="11" t="str">
        <f>VLOOKUP(C4786,#REF!,2,0)</f>
        <v>Terra dos Pinheirais</v>
      </c>
      <c r="C4786" s="12" t="s">
        <v>218</v>
      </c>
      <c r="D4786" s="13" t="s">
        <v>4986</v>
      </c>
      <c r="E4786" s="12" t="s">
        <v>1685</v>
      </c>
      <c r="F4786" s="12" t="s">
        <v>1686</v>
      </c>
      <c r="G4786" s="12" t="s">
        <v>1687</v>
      </c>
      <c r="H4786" s="9" t="s">
        <v>5892</v>
      </c>
      <c r="I4786" s="12" t="s">
        <v>5893</v>
      </c>
      <c r="J4786" s="9" t="s">
        <v>1685</v>
      </c>
      <c r="K4786" s="15">
        <v>44270</v>
      </c>
      <c r="L4786" s="17">
        <v>44197</v>
      </c>
    </row>
    <row r="4787" spans="1:12" ht="30" x14ac:dyDescent="0.25">
      <c r="A4787" s="10" t="s">
        <v>9</v>
      </c>
      <c r="B4787" s="11" t="str">
        <f>VLOOKUP(C4787,#REF!,2,0)</f>
        <v>Terra dos Pinheirais</v>
      </c>
      <c r="C4787" s="12" t="s">
        <v>218</v>
      </c>
      <c r="D4787" s="13" t="s">
        <v>4986</v>
      </c>
      <c r="E4787" s="12" t="s">
        <v>1792</v>
      </c>
      <c r="F4787" s="12" t="s">
        <v>1793</v>
      </c>
      <c r="G4787" s="12" t="s">
        <v>1794</v>
      </c>
      <c r="H4787" s="9" t="s">
        <v>5961</v>
      </c>
      <c r="I4787" s="12" t="s">
        <v>5962</v>
      </c>
      <c r="J4787" s="9" t="s">
        <v>1792</v>
      </c>
      <c r="K4787" s="15">
        <v>44777</v>
      </c>
      <c r="L4787" s="17">
        <v>44197</v>
      </c>
    </row>
    <row r="4788" spans="1:12" ht="30" x14ac:dyDescent="0.25">
      <c r="A4788" s="10" t="s">
        <v>9</v>
      </c>
      <c r="B4788" s="11" t="str">
        <f>VLOOKUP(C4788,#REF!,2,0)</f>
        <v>Terra dos Pinheirais</v>
      </c>
      <c r="C4788" s="12" t="s">
        <v>218</v>
      </c>
      <c r="D4788" s="13" t="s">
        <v>8487</v>
      </c>
      <c r="E4788" s="12" t="s">
        <v>9075</v>
      </c>
      <c r="F4788" s="12" t="s">
        <v>9076</v>
      </c>
      <c r="G4788" s="12" t="s">
        <v>9077</v>
      </c>
      <c r="H4788" s="9" t="s">
        <v>10889</v>
      </c>
      <c r="I4788" s="12" t="s">
        <v>10890</v>
      </c>
      <c r="J4788" s="9" t="s">
        <v>9075</v>
      </c>
      <c r="K4788" s="15">
        <v>44413</v>
      </c>
      <c r="L4788" s="17">
        <v>44197</v>
      </c>
    </row>
    <row r="4789" spans="1:12" ht="30" x14ac:dyDescent="0.25">
      <c r="A4789" s="10" t="s">
        <v>9</v>
      </c>
      <c r="B4789" s="11" t="str">
        <f>VLOOKUP(C4789,#REF!,2,0)</f>
        <v>Terra dos Pinheirais</v>
      </c>
      <c r="C4789" s="12" t="s">
        <v>218</v>
      </c>
      <c r="D4789" s="13" t="s">
        <v>8487</v>
      </c>
      <c r="E4789" s="12" t="s">
        <v>9251</v>
      </c>
      <c r="F4789" s="12" t="s">
        <v>9252</v>
      </c>
      <c r="G4789" s="12" t="s">
        <v>9253</v>
      </c>
      <c r="H4789" s="9" t="s">
        <v>11004</v>
      </c>
      <c r="I4789" s="12" t="s">
        <v>11005</v>
      </c>
      <c r="J4789" s="9" t="s">
        <v>9251</v>
      </c>
      <c r="K4789" s="15">
        <v>44547</v>
      </c>
      <c r="L4789" s="17">
        <v>44197</v>
      </c>
    </row>
    <row r="4790" spans="1:12" ht="30" x14ac:dyDescent="0.25">
      <c r="A4790" s="10" t="s">
        <v>9</v>
      </c>
      <c r="B4790" s="11" t="str">
        <f>VLOOKUP(C4790,#REF!,2,0)</f>
        <v>Terra dos Pinheirais</v>
      </c>
      <c r="C4790" s="12" t="s">
        <v>218</v>
      </c>
      <c r="D4790" s="13" t="s">
        <v>13508</v>
      </c>
      <c r="E4790" s="12" t="s">
        <v>13614</v>
      </c>
      <c r="F4790" s="12" t="s">
        <v>13615</v>
      </c>
      <c r="G4790" s="12" t="s">
        <v>13616</v>
      </c>
      <c r="H4790" s="9" t="s">
        <v>13942</v>
      </c>
      <c r="I4790" s="12" t="s">
        <v>13943</v>
      </c>
      <c r="J4790" s="9" t="s">
        <v>13614</v>
      </c>
      <c r="K4790" s="15">
        <v>44388</v>
      </c>
      <c r="L4790" s="17">
        <v>44197</v>
      </c>
    </row>
    <row r="4791" spans="1:12" ht="30" x14ac:dyDescent="0.25">
      <c r="A4791" s="10" t="s">
        <v>9</v>
      </c>
      <c r="B4791" s="11" t="str">
        <f>VLOOKUP(C4791,#REF!,2,0)</f>
        <v>Terra dos Pinheirais</v>
      </c>
      <c r="C4791" s="12" t="s">
        <v>218</v>
      </c>
      <c r="D4791" s="13" t="s">
        <v>14104</v>
      </c>
      <c r="E4791" s="12" t="s">
        <v>22693</v>
      </c>
      <c r="F4791" s="12" t="s">
        <v>22694</v>
      </c>
      <c r="G4791" s="12" t="s">
        <v>22695</v>
      </c>
      <c r="H4791" s="9" t="s">
        <v>22696</v>
      </c>
      <c r="I4791" s="12" t="s">
        <v>22697</v>
      </c>
      <c r="J4791" s="9" t="s">
        <v>22693</v>
      </c>
      <c r="K4791" s="15">
        <v>44939</v>
      </c>
      <c r="L4791" s="17">
        <v>44197</v>
      </c>
    </row>
    <row r="4792" spans="1:12" ht="30" x14ac:dyDescent="0.25">
      <c r="A4792" s="10" t="s">
        <v>9</v>
      </c>
      <c r="B4792" s="11" t="str">
        <f>VLOOKUP(C4792,#REF!,2,0)</f>
        <v>Terra dos Pinheirais</v>
      </c>
      <c r="C4792" s="12" t="s">
        <v>218</v>
      </c>
      <c r="D4792" s="13" t="s">
        <v>14104</v>
      </c>
      <c r="E4792" s="12" t="s">
        <v>22790</v>
      </c>
      <c r="F4792" s="12" t="s">
        <v>22791</v>
      </c>
      <c r="G4792" s="12" t="s">
        <v>22792</v>
      </c>
      <c r="H4792" s="9" t="s">
        <v>22793</v>
      </c>
      <c r="I4792" s="12" t="s">
        <v>22794</v>
      </c>
      <c r="J4792" s="9" t="s">
        <v>22790</v>
      </c>
      <c r="K4792" s="15">
        <v>44951</v>
      </c>
      <c r="L4792" s="17">
        <v>44197</v>
      </c>
    </row>
    <row r="4793" spans="1:12" ht="45" x14ac:dyDescent="0.25">
      <c r="A4793" s="10" t="s">
        <v>9</v>
      </c>
      <c r="B4793" s="11" t="str">
        <f>VLOOKUP(C4793,#REF!,2,0)</f>
        <v>Terra dos Pinheirais</v>
      </c>
      <c r="C4793" s="12" t="s">
        <v>218</v>
      </c>
      <c r="D4793" s="13" t="s">
        <v>16573</v>
      </c>
      <c r="E4793" s="12" t="s">
        <v>16731</v>
      </c>
      <c r="F4793" s="12" t="s">
        <v>16732</v>
      </c>
      <c r="G4793" s="12" t="s">
        <v>16733</v>
      </c>
      <c r="H4793" s="9" t="s">
        <v>19468</v>
      </c>
      <c r="I4793" s="12" t="s">
        <v>19469</v>
      </c>
      <c r="J4793" s="9" t="s">
        <v>16731</v>
      </c>
      <c r="K4793" s="15">
        <v>44275</v>
      </c>
      <c r="L4793" s="17">
        <v>44197</v>
      </c>
    </row>
    <row r="4794" spans="1:12" ht="30" x14ac:dyDescent="0.25">
      <c r="A4794" s="10" t="s">
        <v>9</v>
      </c>
      <c r="B4794" s="11" t="str">
        <f>VLOOKUP(C4794,#REF!,2,0)</f>
        <v>Terra dos Pinheirais</v>
      </c>
      <c r="C4794" s="12" t="s">
        <v>218</v>
      </c>
      <c r="D4794" s="13" t="s">
        <v>16573</v>
      </c>
      <c r="E4794" s="12" t="s">
        <v>17711</v>
      </c>
      <c r="F4794" s="12" t="s">
        <v>17712</v>
      </c>
      <c r="G4794" s="12" t="s">
        <v>17713</v>
      </c>
      <c r="H4794" s="9" t="s">
        <v>20089</v>
      </c>
      <c r="I4794" s="12" t="s">
        <v>20090</v>
      </c>
      <c r="J4794" s="9" t="s">
        <v>17711</v>
      </c>
      <c r="K4794" s="15">
        <v>44828</v>
      </c>
      <c r="L4794" s="17">
        <v>44197</v>
      </c>
    </row>
    <row r="4795" spans="1:12" ht="30" x14ac:dyDescent="0.25">
      <c r="A4795" s="10" t="s">
        <v>9</v>
      </c>
      <c r="B4795" s="11" t="str">
        <f>VLOOKUP(C4795,#REF!,2,0)</f>
        <v>Terra dos Pinheirais</v>
      </c>
      <c r="C4795" s="12" t="s">
        <v>218</v>
      </c>
      <c r="D4795" s="13" t="s">
        <v>16573</v>
      </c>
      <c r="E4795" s="12" t="s">
        <v>17913</v>
      </c>
      <c r="F4795" s="12" t="s">
        <v>17914</v>
      </c>
      <c r="G4795" s="12" t="s">
        <v>17915</v>
      </c>
      <c r="H4795" s="9" t="s">
        <v>20213</v>
      </c>
      <c r="I4795" s="12" t="s">
        <v>20214</v>
      </c>
      <c r="J4795" s="9" t="s">
        <v>17913</v>
      </c>
      <c r="K4795" s="15">
        <v>44665</v>
      </c>
      <c r="L4795" s="17">
        <v>44197</v>
      </c>
    </row>
    <row r="4796" spans="1:12" ht="30" x14ac:dyDescent="0.25">
      <c r="A4796" s="10" t="s">
        <v>9</v>
      </c>
      <c r="B4796" s="11" t="str">
        <f>VLOOKUP(C4796,#REF!,2,0)</f>
        <v>Terra dos Pinheirais</v>
      </c>
      <c r="C4796" s="12" t="s">
        <v>218</v>
      </c>
      <c r="D4796" s="13" t="s">
        <v>16573</v>
      </c>
      <c r="E4796" s="12" t="s">
        <v>18588</v>
      </c>
      <c r="F4796" s="12" t="s">
        <v>18589</v>
      </c>
      <c r="G4796" s="12" t="s">
        <v>18590</v>
      </c>
      <c r="H4796" s="9" t="s">
        <v>20585</v>
      </c>
      <c r="I4796" s="12" t="s">
        <v>21710</v>
      </c>
      <c r="J4796" s="9" t="s">
        <v>18588</v>
      </c>
      <c r="K4796" s="15">
        <v>44373</v>
      </c>
      <c r="L4796" s="17">
        <v>44197</v>
      </c>
    </row>
    <row r="4797" spans="1:12" ht="30" x14ac:dyDescent="0.25">
      <c r="A4797" s="10" t="s">
        <v>9</v>
      </c>
      <c r="B4797" s="11" t="str">
        <f>VLOOKUP(C4797,#REF!,2,0)</f>
        <v>Vale do Ivaí</v>
      </c>
      <c r="C4797" s="12" t="s">
        <v>12</v>
      </c>
      <c r="D4797" s="13" t="s">
        <v>4986</v>
      </c>
      <c r="E4797" s="12" t="s">
        <v>387</v>
      </c>
      <c r="F4797" s="12" t="s">
        <v>388</v>
      </c>
      <c r="G4797" s="12" t="s">
        <v>389</v>
      </c>
      <c r="H4797" s="9" t="s">
        <v>5037</v>
      </c>
      <c r="I4797" s="12" t="s">
        <v>5038</v>
      </c>
      <c r="J4797" s="9" t="s">
        <v>387</v>
      </c>
      <c r="K4797" s="15">
        <v>44221</v>
      </c>
      <c r="L4797" s="17">
        <v>44197</v>
      </c>
    </row>
    <row r="4798" spans="1:12" ht="30" x14ac:dyDescent="0.25">
      <c r="A4798" s="10" t="s">
        <v>9</v>
      </c>
      <c r="B4798" s="11" t="str">
        <f>VLOOKUP(C4798,#REF!,2,0)</f>
        <v>Vale do Ivaí</v>
      </c>
      <c r="C4798" s="12" t="s">
        <v>12</v>
      </c>
      <c r="D4798" s="13" t="s">
        <v>4986</v>
      </c>
      <c r="E4798" s="12" t="s">
        <v>1299</v>
      </c>
      <c r="F4798" s="12" t="s">
        <v>1300</v>
      </c>
      <c r="G4798" s="12" t="s">
        <v>1301</v>
      </c>
      <c r="H4798" s="9" t="s">
        <v>5640</v>
      </c>
      <c r="I4798" s="12" t="s">
        <v>5641</v>
      </c>
      <c r="J4798" s="9" t="s">
        <v>1299</v>
      </c>
      <c r="K4798" s="15">
        <v>44330</v>
      </c>
      <c r="L4798" s="17">
        <v>44197</v>
      </c>
    </row>
    <row r="4799" spans="1:12" ht="30" x14ac:dyDescent="0.25">
      <c r="A4799" s="10" t="s">
        <v>9</v>
      </c>
      <c r="B4799" s="11" t="str">
        <f>VLOOKUP(C4799,#REF!,2,0)</f>
        <v>Vale do Ivaí</v>
      </c>
      <c r="C4799" s="12" t="s">
        <v>12</v>
      </c>
      <c r="D4799" s="13" t="s">
        <v>4986</v>
      </c>
      <c r="E4799" s="12" t="s">
        <v>1989</v>
      </c>
      <c r="F4799" s="12" t="s">
        <v>1990</v>
      </c>
      <c r="G4799" s="12" t="s">
        <v>1991</v>
      </c>
      <c r="H4799" s="9" t="s">
        <v>6091</v>
      </c>
      <c r="I4799" s="12" t="s">
        <v>5840</v>
      </c>
      <c r="J4799" s="9" t="s">
        <v>1989</v>
      </c>
      <c r="K4799" s="15">
        <v>44780</v>
      </c>
      <c r="L4799" s="17">
        <v>44197</v>
      </c>
    </row>
    <row r="4800" spans="1:12" ht="30" x14ac:dyDescent="0.25">
      <c r="A4800" s="10" t="s">
        <v>9</v>
      </c>
      <c r="B4800" s="11" t="str">
        <f>VLOOKUP(C4800,#REF!,2,0)</f>
        <v>Vale do Ivaí</v>
      </c>
      <c r="C4800" s="12" t="s">
        <v>12</v>
      </c>
      <c r="D4800" s="13" t="s">
        <v>4986</v>
      </c>
      <c r="E4800" s="12" t="s">
        <v>2595</v>
      </c>
      <c r="F4800" s="12" t="s">
        <v>2085</v>
      </c>
      <c r="G4800" s="12" t="s">
        <v>2086</v>
      </c>
      <c r="H4800" s="9" t="s">
        <v>6485</v>
      </c>
      <c r="I4800" s="12" t="s">
        <v>5840</v>
      </c>
      <c r="J4800" s="9" t="s">
        <v>2595</v>
      </c>
      <c r="K4800" s="15">
        <v>44778</v>
      </c>
      <c r="L4800" s="17">
        <v>44197</v>
      </c>
    </row>
    <row r="4801" spans="1:12" ht="45" x14ac:dyDescent="0.25">
      <c r="A4801" s="10" t="s">
        <v>9</v>
      </c>
      <c r="B4801" s="11" t="str">
        <f>VLOOKUP(C4801,#REF!,2,0)</f>
        <v>Vale do Ivaí</v>
      </c>
      <c r="C4801" s="12" t="s">
        <v>12</v>
      </c>
      <c r="D4801" s="13" t="s">
        <v>4986</v>
      </c>
      <c r="E4801" s="12" t="s">
        <v>2627</v>
      </c>
      <c r="F4801" s="12" t="s">
        <v>2628</v>
      </c>
      <c r="G4801" s="12" t="s">
        <v>2629</v>
      </c>
      <c r="H4801" s="9" t="s">
        <v>6506</v>
      </c>
      <c r="I4801" s="12" t="s">
        <v>6507</v>
      </c>
      <c r="J4801" s="9" t="s">
        <v>2627</v>
      </c>
      <c r="K4801" s="15">
        <v>44881</v>
      </c>
      <c r="L4801" s="17">
        <v>44197</v>
      </c>
    </row>
    <row r="4802" spans="1:12" ht="45" x14ac:dyDescent="0.25">
      <c r="A4802" s="10" t="s">
        <v>9</v>
      </c>
      <c r="B4802" s="11" t="str">
        <f>VLOOKUP(C4802,#REF!,2,0)</f>
        <v>Vale do Ivaí</v>
      </c>
      <c r="C4802" s="12" t="s">
        <v>12</v>
      </c>
      <c r="D4802" s="13" t="s">
        <v>4986</v>
      </c>
      <c r="E4802" s="12" t="s">
        <v>2806</v>
      </c>
      <c r="F4802" s="12" t="s">
        <v>2807</v>
      </c>
      <c r="G4802" s="12" t="s">
        <v>2808</v>
      </c>
      <c r="H4802" s="9" t="s">
        <v>6620</v>
      </c>
      <c r="I4802" s="12" t="s">
        <v>6621</v>
      </c>
      <c r="J4802" s="9" t="s">
        <v>2806</v>
      </c>
      <c r="K4802" s="15">
        <v>44457</v>
      </c>
      <c r="L4802" s="17">
        <v>44197</v>
      </c>
    </row>
    <row r="4803" spans="1:12" ht="30" x14ac:dyDescent="0.25">
      <c r="A4803" s="10" t="s">
        <v>9</v>
      </c>
      <c r="B4803" s="11" t="str">
        <f>VLOOKUP(C4803,#REF!,2,0)</f>
        <v>Vale do Ivaí</v>
      </c>
      <c r="C4803" s="12" t="s">
        <v>12</v>
      </c>
      <c r="D4803" s="13" t="s">
        <v>4986</v>
      </c>
      <c r="E4803" s="12" t="s">
        <v>2991</v>
      </c>
      <c r="F4803" s="12" t="s">
        <v>2992</v>
      </c>
      <c r="G4803" s="12" t="s">
        <v>2993</v>
      </c>
      <c r="H4803" s="9" t="s">
        <v>6740</v>
      </c>
      <c r="I4803" s="12" t="s">
        <v>6741</v>
      </c>
      <c r="J4803" s="9" t="s">
        <v>2991</v>
      </c>
      <c r="K4803" s="15">
        <v>44533</v>
      </c>
      <c r="L4803" s="17">
        <v>44197</v>
      </c>
    </row>
    <row r="4804" spans="1:12" ht="30" x14ac:dyDescent="0.25">
      <c r="A4804" s="10" t="s">
        <v>9</v>
      </c>
      <c r="B4804" s="11" t="str">
        <f>VLOOKUP(C4804,#REF!,2,0)</f>
        <v>Vale do Ivaí</v>
      </c>
      <c r="C4804" s="12" t="s">
        <v>12</v>
      </c>
      <c r="D4804" s="13" t="s">
        <v>4986</v>
      </c>
      <c r="E4804" s="12" t="s">
        <v>3662</v>
      </c>
      <c r="F4804" s="12" t="s">
        <v>3663</v>
      </c>
      <c r="G4804" s="12" t="s">
        <v>21895</v>
      </c>
      <c r="H4804" s="9" t="s">
        <v>7143</v>
      </c>
      <c r="I4804" s="12" t="s">
        <v>7144</v>
      </c>
      <c r="J4804" s="9" t="s">
        <v>3662</v>
      </c>
      <c r="K4804" s="15">
        <v>44325</v>
      </c>
      <c r="L4804" s="17">
        <v>44197</v>
      </c>
    </row>
    <row r="4805" spans="1:12" ht="30" x14ac:dyDescent="0.25">
      <c r="A4805" s="10" t="s">
        <v>9</v>
      </c>
      <c r="B4805" s="11" t="str">
        <f>VLOOKUP(C4805,#REF!,2,0)</f>
        <v>Vale do Ivaí</v>
      </c>
      <c r="C4805" s="12" t="s">
        <v>12</v>
      </c>
      <c r="D4805" s="13" t="s">
        <v>4986</v>
      </c>
      <c r="E4805" s="12" t="s">
        <v>4200</v>
      </c>
      <c r="F4805" s="12" t="s">
        <v>4201</v>
      </c>
      <c r="G4805" s="12" t="s">
        <v>4202</v>
      </c>
      <c r="H4805" s="9" t="s">
        <v>7483</v>
      </c>
      <c r="I4805" s="12" t="s">
        <v>7484</v>
      </c>
      <c r="J4805" s="9" t="s">
        <v>4200</v>
      </c>
      <c r="K4805" s="15">
        <v>44518</v>
      </c>
      <c r="L4805" s="17">
        <v>44197</v>
      </c>
    </row>
    <row r="4806" spans="1:12" ht="30" x14ac:dyDescent="0.25">
      <c r="A4806" s="10" t="s">
        <v>9</v>
      </c>
      <c r="B4806" s="11" t="str">
        <f>VLOOKUP(C4806,#REF!,2,0)</f>
        <v>Vale do Ivaí</v>
      </c>
      <c r="C4806" s="12" t="s">
        <v>12</v>
      </c>
      <c r="D4806" s="13" t="s">
        <v>4986</v>
      </c>
      <c r="E4806" s="12" t="s">
        <v>4386</v>
      </c>
      <c r="F4806" s="12" t="s">
        <v>4387</v>
      </c>
      <c r="G4806" s="12" t="s">
        <v>4388</v>
      </c>
      <c r="H4806" s="9" t="s">
        <v>7575</v>
      </c>
      <c r="I4806" s="12" t="s">
        <v>21155</v>
      </c>
      <c r="J4806" s="9" t="s">
        <v>4386</v>
      </c>
      <c r="K4806" s="15">
        <v>44597</v>
      </c>
      <c r="L4806" s="17">
        <v>44197</v>
      </c>
    </row>
    <row r="4807" spans="1:12" ht="30" x14ac:dyDescent="0.25">
      <c r="A4807" s="10" t="s">
        <v>9</v>
      </c>
      <c r="B4807" s="11" t="str">
        <f>VLOOKUP(C4807,#REF!,2,0)</f>
        <v>Vale do Ivaí</v>
      </c>
      <c r="C4807" s="12" t="s">
        <v>12</v>
      </c>
      <c r="D4807" s="13" t="s">
        <v>4986</v>
      </c>
      <c r="E4807" s="12" t="s">
        <v>4855</v>
      </c>
      <c r="F4807" s="12" t="s">
        <v>4856</v>
      </c>
      <c r="G4807" s="12" t="s">
        <v>4857</v>
      </c>
      <c r="H4807" s="9" t="s">
        <v>7809</v>
      </c>
      <c r="I4807" s="12" t="s">
        <v>21232</v>
      </c>
      <c r="J4807" s="9" t="s">
        <v>4855</v>
      </c>
      <c r="K4807" s="15">
        <v>44829</v>
      </c>
      <c r="L4807" s="17">
        <v>44197</v>
      </c>
    </row>
    <row r="4808" spans="1:12" ht="30" x14ac:dyDescent="0.25">
      <c r="A4808" s="10" t="s">
        <v>9</v>
      </c>
      <c r="B4808" s="11" t="str">
        <f>VLOOKUP(C4808,#REF!,2,0)</f>
        <v>Vale do Ivaí</v>
      </c>
      <c r="C4808" s="12" t="s">
        <v>12</v>
      </c>
      <c r="D4808" s="13" t="s">
        <v>4986</v>
      </c>
      <c r="E4808" s="12" t="s">
        <v>4879</v>
      </c>
      <c r="F4808" s="12" t="s">
        <v>4880</v>
      </c>
      <c r="G4808" s="12" t="s">
        <v>4881</v>
      </c>
      <c r="H4808" s="9" t="s">
        <v>7818</v>
      </c>
      <c r="I4808" s="12" t="s">
        <v>7819</v>
      </c>
      <c r="J4808" s="9" t="s">
        <v>4879</v>
      </c>
      <c r="K4808" s="15">
        <v>44850</v>
      </c>
      <c r="L4808" s="17">
        <v>44197</v>
      </c>
    </row>
    <row r="4809" spans="1:12" ht="30" x14ac:dyDescent="0.25">
      <c r="A4809" s="10" t="s">
        <v>9</v>
      </c>
      <c r="B4809" s="11" t="str">
        <f>VLOOKUP(C4809,#REF!,2,0)</f>
        <v>Vale do Ivaí</v>
      </c>
      <c r="C4809" s="12" t="s">
        <v>12</v>
      </c>
      <c r="D4809" s="13" t="s">
        <v>8487</v>
      </c>
      <c r="E4809" s="12" t="s">
        <v>8591</v>
      </c>
      <c r="F4809" s="12" t="s">
        <v>8592</v>
      </c>
      <c r="G4809" s="12" t="s">
        <v>8593</v>
      </c>
      <c r="H4809" s="9" t="s">
        <v>10564</v>
      </c>
      <c r="I4809" s="12" t="s">
        <v>10565</v>
      </c>
      <c r="J4809" s="9" t="s">
        <v>8591</v>
      </c>
      <c r="K4809" s="15">
        <v>44270</v>
      </c>
      <c r="L4809" s="17">
        <v>44197</v>
      </c>
    </row>
    <row r="4810" spans="1:12" ht="30" x14ac:dyDescent="0.25">
      <c r="A4810" s="10" t="s">
        <v>9</v>
      </c>
      <c r="B4810" s="11" t="str">
        <f>VLOOKUP(C4810,#REF!,2,0)</f>
        <v>Vale do Ivaí</v>
      </c>
      <c r="C4810" s="12" t="s">
        <v>12</v>
      </c>
      <c r="D4810" s="13" t="s">
        <v>8487</v>
      </c>
      <c r="E4810" s="12" t="s">
        <v>8785</v>
      </c>
      <c r="F4810" s="12" t="s">
        <v>8786</v>
      </c>
      <c r="G4810" s="12" t="s">
        <v>8787</v>
      </c>
      <c r="H4810" s="9" t="s">
        <v>10690</v>
      </c>
      <c r="I4810" s="12" t="s">
        <v>10691</v>
      </c>
      <c r="J4810" s="9" t="s">
        <v>8785</v>
      </c>
      <c r="K4810" s="15">
        <v>44456</v>
      </c>
      <c r="L4810" s="17">
        <v>44197</v>
      </c>
    </row>
    <row r="4811" spans="1:12" ht="30" x14ac:dyDescent="0.25">
      <c r="A4811" s="10" t="s">
        <v>9</v>
      </c>
      <c r="B4811" s="11" t="str">
        <f>VLOOKUP(C4811,#REF!,2,0)</f>
        <v>Vale do Ivaí</v>
      </c>
      <c r="C4811" s="12" t="s">
        <v>12</v>
      </c>
      <c r="D4811" s="13" t="s">
        <v>8487</v>
      </c>
      <c r="E4811" s="12" t="s">
        <v>9305</v>
      </c>
      <c r="F4811" s="12" t="s">
        <v>9306</v>
      </c>
      <c r="G4811" s="12" t="s">
        <v>9307</v>
      </c>
      <c r="H4811" s="9" t="s">
        <v>11041</v>
      </c>
      <c r="I4811" s="12" t="s">
        <v>11042</v>
      </c>
      <c r="J4811" s="9" t="s">
        <v>9305</v>
      </c>
      <c r="K4811" s="15">
        <v>44457</v>
      </c>
      <c r="L4811" s="17">
        <v>44197</v>
      </c>
    </row>
    <row r="4812" spans="1:12" ht="30" x14ac:dyDescent="0.25">
      <c r="A4812" s="10" t="s">
        <v>9</v>
      </c>
      <c r="B4812" s="11" t="str">
        <f>VLOOKUP(C4812,#REF!,2,0)</f>
        <v>Vale do Ivaí</v>
      </c>
      <c r="C4812" s="12" t="s">
        <v>12</v>
      </c>
      <c r="D4812" s="13" t="s">
        <v>11801</v>
      </c>
      <c r="E4812" s="12" t="s">
        <v>11913</v>
      </c>
      <c r="F4812" s="12" t="s">
        <v>11914</v>
      </c>
      <c r="G4812" s="12" t="s">
        <v>11915</v>
      </c>
      <c r="H4812" s="9" t="s">
        <v>12647</v>
      </c>
      <c r="I4812" s="12" t="s">
        <v>12648</v>
      </c>
      <c r="J4812" s="9" t="s">
        <v>11913</v>
      </c>
      <c r="K4812" s="15">
        <v>44302</v>
      </c>
      <c r="L4812" s="17">
        <v>44197</v>
      </c>
    </row>
    <row r="4813" spans="1:12" ht="30" x14ac:dyDescent="0.25">
      <c r="A4813" s="10" t="s">
        <v>9</v>
      </c>
      <c r="B4813" s="11" t="str">
        <f>VLOOKUP(C4813,#REF!,2,0)</f>
        <v>Vale do Ivaí</v>
      </c>
      <c r="C4813" s="12" t="s">
        <v>12</v>
      </c>
      <c r="D4813" s="13" t="s">
        <v>11801</v>
      </c>
      <c r="E4813" s="12" t="s">
        <v>12005</v>
      </c>
      <c r="F4813" s="12" t="s">
        <v>12006</v>
      </c>
      <c r="G4813" s="12" t="s">
        <v>12007</v>
      </c>
      <c r="H4813" s="9" t="s">
        <v>12705</v>
      </c>
      <c r="I4813" s="12" t="s">
        <v>12706</v>
      </c>
      <c r="J4813" s="9" t="s">
        <v>12005</v>
      </c>
      <c r="K4813" s="15">
        <v>44290</v>
      </c>
      <c r="L4813" s="17">
        <v>44197</v>
      </c>
    </row>
    <row r="4814" spans="1:12" x14ac:dyDescent="0.25">
      <c r="A4814" s="10" t="s">
        <v>9</v>
      </c>
      <c r="B4814" s="11" t="str">
        <f>VLOOKUP(C4814,#REF!,2,0)</f>
        <v>Vale do Ivaí</v>
      </c>
      <c r="C4814" s="12" t="s">
        <v>12</v>
      </c>
      <c r="D4814" s="13" t="s">
        <v>11801</v>
      </c>
      <c r="E4814" s="12" t="s">
        <v>12011</v>
      </c>
      <c r="F4814" s="12" t="s">
        <v>12012</v>
      </c>
      <c r="G4814" s="12" t="s">
        <v>12013</v>
      </c>
      <c r="H4814" s="9" t="s">
        <v>12709</v>
      </c>
      <c r="I4814" s="12" t="s">
        <v>12648</v>
      </c>
      <c r="J4814" s="9" t="s">
        <v>12011</v>
      </c>
      <c r="K4814" s="15">
        <v>44674</v>
      </c>
      <c r="L4814" s="17">
        <v>44197</v>
      </c>
    </row>
    <row r="4815" spans="1:12" ht="30" x14ac:dyDescent="0.25">
      <c r="A4815" s="10" t="s">
        <v>9</v>
      </c>
      <c r="B4815" s="11" t="str">
        <f>VLOOKUP(C4815,#REF!,2,0)</f>
        <v>Vale do Ivaí</v>
      </c>
      <c r="C4815" s="12" t="s">
        <v>12</v>
      </c>
      <c r="D4815" s="13" t="s">
        <v>11801</v>
      </c>
      <c r="E4815" s="12" t="s">
        <v>12078</v>
      </c>
      <c r="F4815" s="12" t="s">
        <v>12079</v>
      </c>
      <c r="G4815" s="12" t="s">
        <v>12080</v>
      </c>
      <c r="H4815" s="9" t="s">
        <v>12752</v>
      </c>
      <c r="I4815" s="12" t="s">
        <v>12753</v>
      </c>
      <c r="J4815" s="9" t="s">
        <v>12078</v>
      </c>
      <c r="K4815" s="15">
        <v>44882</v>
      </c>
      <c r="L4815" s="17">
        <v>44197</v>
      </c>
    </row>
    <row r="4816" spans="1:12" ht="30" x14ac:dyDescent="0.25">
      <c r="A4816" s="10" t="s">
        <v>9</v>
      </c>
      <c r="B4816" s="11" t="str">
        <f>VLOOKUP(C4816,#REF!,2,0)</f>
        <v>Vale do Ivaí</v>
      </c>
      <c r="C4816" s="12" t="s">
        <v>12</v>
      </c>
      <c r="D4816" s="13" t="s">
        <v>11801</v>
      </c>
      <c r="E4816" s="12" t="s">
        <v>12096</v>
      </c>
      <c r="F4816" s="12" t="s">
        <v>70</v>
      </c>
      <c r="G4816" s="12" t="s">
        <v>12097</v>
      </c>
      <c r="H4816" s="9" t="s">
        <v>12761</v>
      </c>
      <c r="I4816" s="12" t="s">
        <v>12762</v>
      </c>
      <c r="J4816" s="9" t="s">
        <v>12096</v>
      </c>
      <c r="K4816" s="15">
        <v>44254</v>
      </c>
      <c r="L4816" s="17">
        <v>44197</v>
      </c>
    </row>
    <row r="4817" spans="1:12" ht="30" x14ac:dyDescent="0.25">
      <c r="A4817" s="10" t="s">
        <v>9</v>
      </c>
      <c r="B4817" s="11" t="str">
        <f>VLOOKUP(C4817,#REF!,2,0)</f>
        <v>Vale do Ivaí</v>
      </c>
      <c r="C4817" s="12" t="s">
        <v>12</v>
      </c>
      <c r="D4817" s="13" t="s">
        <v>11801</v>
      </c>
      <c r="E4817" s="12" t="s">
        <v>12135</v>
      </c>
      <c r="F4817" s="12" t="s">
        <v>12136</v>
      </c>
      <c r="G4817" s="12" t="s">
        <v>12137</v>
      </c>
      <c r="H4817" s="9" t="s">
        <v>12788</v>
      </c>
      <c r="I4817" s="12" t="s">
        <v>12789</v>
      </c>
      <c r="J4817" s="9" t="s">
        <v>12135</v>
      </c>
      <c r="K4817" s="15">
        <v>44289</v>
      </c>
      <c r="L4817" s="17">
        <v>44197</v>
      </c>
    </row>
    <row r="4818" spans="1:12" ht="30" x14ac:dyDescent="0.25">
      <c r="A4818" s="10" t="s">
        <v>9</v>
      </c>
      <c r="B4818" s="11" t="str">
        <f>VLOOKUP(C4818,#REF!,2,0)</f>
        <v>Vale do Ivaí</v>
      </c>
      <c r="C4818" s="12" t="s">
        <v>12</v>
      </c>
      <c r="D4818" s="13" t="s">
        <v>11801</v>
      </c>
      <c r="E4818" s="12" t="s">
        <v>12153</v>
      </c>
      <c r="F4818" s="12" t="s">
        <v>12154</v>
      </c>
      <c r="G4818" s="12" t="s">
        <v>12155</v>
      </c>
      <c r="H4818" s="9" t="s">
        <v>12798</v>
      </c>
      <c r="I4818" s="12" t="s">
        <v>21375</v>
      </c>
      <c r="J4818" s="9" t="s">
        <v>12153</v>
      </c>
      <c r="K4818" s="15">
        <v>44310</v>
      </c>
      <c r="L4818" s="17">
        <v>44197</v>
      </c>
    </row>
    <row r="4819" spans="1:12" ht="30" x14ac:dyDescent="0.25">
      <c r="A4819" s="10" t="s">
        <v>9</v>
      </c>
      <c r="B4819" s="11" t="str">
        <f>VLOOKUP(C4819,#REF!,2,0)</f>
        <v>Vale do Ivaí</v>
      </c>
      <c r="C4819" s="12" t="s">
        <v>12</v>
      </c>
      <c r="D4819" s="13" t="s">
        <v>11801</v>
      </c>
      <c r="E4819" s="12" t="s">
        <v>12159</v>
      </c>
      <c r="F4819" s="12" t="s">
        <v>12160</v>
      </c>
      <c r="G4819" s="12" t="s">
        <v>12161</v>
      </c>
      <c r="H4819" s="9" t="s">
        <v>12800</v>
      </c>
      <c r="I4819" s="12" t="s">
        <v>21377</v>
      </c>
      <c r="J4819" s="9" t="s">
        <v>12159</v>
      </c>
      <c r="K4819" s="15">
        <v>44312</v>
      </c>
      <c r="L4819" s="17">
        <v>44197</v>
      </c>
    </row>
    <row r="4820" spans="1:12" ht="30" x14ac:dyDescent="0.25">
      <c r="A4820" s="10" t="s">
        <v>9</v>
      </c>
      <c r="B4820" s="11" t="str">
        <f>VLOOKUP(C4820,#REF!,2,0)</f>
        <v>Vale do Ivaí</v>
      </c>
      <c r="C4820" s="12" t="s">
        <v>12</v>
      </c>
      <c r="D4820" s="13" t="s">
        <v>11801</v>
      </c>
      <c r="E4820" s="12" t="s">
        <v>12171</v>
      </c>
      <c r="F4820" s="12" t="s">
        <v>12172</v>
      </c>
      <c r="G4820" s="12" t="s">
        <v>12173</v>
      </c>
      <c r="H4820" s="9" t="s">
        <v>12806</v>
      </c>
      <c r="I4820" s="12" t="s">
        <v>21379</v>
      </c>
      <c r="J4820" s="9" t="s">
        <v>12171</v>
      </c>
      <c r="K4820" s="15">
        <v>44326</v>
      </c>
      <c r="L4820" s="17">
        <v>44197</v>
      </c>
    </row>
    <row r="4821" spans="1:12" ht="30" x14ac:dyDescent="0.25">
      <c r="A4821" s="10" t="s">
        <v>9</v>
      </c>
      <c r="B4821" s="11" t="str">
        <f>VLOOKUP(C4821,#REF!,2,0)</f>
        <v>Vale do Ivaí</v>
      </c>
      <c r="C4821" s="12" t="s">
        <v>12</v>
      </c>
      <c r="D4821" s="13" t="s">
        <v>11801</v>
      </c>
      <c r="E4821" s="12" t="s">
        <v>12229</v>
      </c>
      <c r="F4821" s="12" t="s">
        <v>12230</v>
      </c>
      <c r="G4821" s="12" t="s">
        <v>12231</v>
      </c>
      <c r="H4821" s="9" t="s">
        <v>12840</v>
      </c>
      <c r="I4821" s="12" t="s">
        <v>12841</v>
      </c>
      <c r="J4821" s="9" t="s">
        <v>12229</v>
      </c>
      <c r="K4821" s="15">
        <v>44401</v>
      </c>
      <c r="L4821" s="17">
        <v>44197</v>
      </c>
    </row>
    <row r="4822" spans="1:12" ht="30" x14ac:dyDescent="0.25">
      <c r="A4822" s="10" t="s">
        <v>9</v>
      </c>
      <c r="B4822" s="11" t="str">
        <f>VLOOKUP(C4822,#REF!,2,0)</f>
        <v>Vale do Ivaí</v>
      </c>
      <c r="C4822" s="12" t="s">
        <v>12</v>
      </c>
      <c r="D4822" s="13" t="s">
        <v>11801</v>
      </c>
      <c r="E4822" s="12" t="s">
        <v>12242</v>
      </c>
      <c r="F4822" s="12" t="s">
        <v>12243</v>
      </c>
      <c r="G4822" s="12" t="s">
        <v>12244</v>
      </c>
      <c r="H4822" s="9" t="s">
        <v>12849</v>
      </c>
      <c r="I4822" s="12" t="s">
        <v>12850</v>
      </c>
      <c r="J4822" s="9" t="s">
        <v>12242</v>
      </c>
      <c r="K4822" s="15">
        <v>44413</v>
      </c>
      <c r="L4822" s="17">
        <v>44197</v>
      </c>
    </row>
    <row r="4823" spans="1:12" ht="45" x14ac:dyDescent="0.25">
      <c r="A4823" s="10" t="s">
        <v>9</v>
      </c>
      <c r="B4823" s="11" t="str">
        <f>VLOOKUP(C4823,#REF!,2,0)</f>
        <v>Vale do Ivaí</v>
      </c>
      <c r="C4823" s="12" t="s">
        <v>12</v>
      </c>
      <c r="D4823" s="13" t="s">
        <v>11801</v>
      </c>
      <c r="E4823" s="12" t="s">
        <v>12253</v>
      </c>
      <c r="F4823" s="12" t="s">
        <v>12254</v>
      </c>
      <c r="G4823" s="12" t="s">
        <v>12255</v>
      </c>
      <c r="H4823" s="9" t="s">
        <v>12857</v>
      </c>
      <c r="I4823" s="12" t="s">
        <v>12858</v>
      </c>
      <c r="J4823" s="9" t="s">
        <v>12253</v>
      </c>
      <c r="K4823" s="15">
        <v>44420</v>
      </c>
      <c r="L4823" s="17">
        <v>44197</v>
      </c>
    </row>
    <row r="4824" spans="1:12" ht="30" x14ac:dyDescent="0.25">
      <c r="A4824" s="10" t="s">
        <v>9</v>
      </c>
      <c r="B4824" s="11" t="str">
        <f>VLOOKUP(C4824,#REF!,2,0)</f>
        <v>Vale do Ivaí</v>
      </c>
      <c r="C4824" s="12" t="s">
        <v>12</v>
      </c>
      <c r="D4824" s="13" t="s">
        <v>11801</v>
      </c>
      <c r="E4824" s="12" t="s">
        <v>12256</v>
      </c>
      <c r="F4824" s="12" t="s">
        <v>12257</v>
      </c>
      <c r="G4824" s="12" t="s">
        <v>22304</v>
      </c>
      <c r="H4824" s="9" t="s">
        <v>12859</v>
      </c>
      <c r="I4824" s="12" t="s">
        <v>19620</v>
      </c>
      <c r="J4824" s="9" t="s">
        <v>12256</v>
      </c>
      <c r="K4824" s="15">
        <v>44420</v>
      </c>
      <c r="L4824" s="17">
        <v>44197</v>
      </c>
    </row>
    <row r="4825" spans="1:12" ht="30" x14ac:dyDescent="0.25">
      <c r="A4825" s="10" t="s">
        <v>9</v>
      </c>
      <c r="B4825" s="11" t="str">
        <f>VLOOKUP(C4825,#REF!,2,0)</f>
        <v>Vale do Ivaí</v>
      </c>
      <c r="C4825" s="12" t="s">
        <v>12</v>
      </c>
      <c r="D4825" s="13" t="s">
        <v>11801</v>
      </c>
      <c r="E4825" s="12" t="s">
        <v>12258</v>
      </c>
      <c r="F4825" s="12" t="s">
        <v>12259</v>
      </c>
      <c r="G4825" s="12" t="s">
        <v>22305</v>
      </c>
      <c r="H4825" s="9" t="s">
        <v>12860</v>
      </c>
      <c r="I4825" s="12" t="s">
        <v>21388</v>
      </c>
      <c r="J4825" s="9" t="s">
        <v>12258</v>
      </c>
      <c r="K4825" s="15">
        <v>44422</v>
      </c>
      <c r="L4825" s="17">
        <v>44197</v>
      </c>
    </row>
    <row r="4826" spans="1:12" ht="30" x14ac:dyDescent="0.25">
      <c r="A4826" s="10" t="s">
        <v>9</v>
      </c>
      <c r="B4826" s="11" t="str">
        <f>VLOOKUP(C4826,#REF!,2,0)</f>
        <v>Vale do Ivaí</v>
      </c>
      <c r="C4826" s="12" t="s">
        <v>12</v>
      </c>
      <c r="D4826" s="13" t="s">
        <v>11801</v>
      </c>
      <c r="E4826" s="12" t="s">
        <v>12260</v>
      </c>
      <c r="F4826" s="12" t="s">
        <v>12261</v>
      </c>
      <c r="G4826" s="12" t="s">
        <v>12262</v>
      </c>
      <c r="H4826" s="9" t="s">
        <v>12861</v>
      </c>
      <c r="I4826" s="12" t="s">
        <v>12862</v>
      </c>
      <c r="J4826" s="9" t="s">
        <v>12260</v>
      </c>
      <c r="K4826" s="15">
        <v>44422</v>
      </c>
      <c r="L4826" s="17">
        <v>44197</v>
      </c>
    </row>
    <row r="4827" spans="1:12" ht="30" x14ac:dyDescent="0.25">
      <c r="A4827" s="10" t="s">
        <v>9</v>
      </c>
      <c r="B4827" s="11" t="str">
        <f>VLOOKUP(C4827,#REF!,2,0)</f>
        <v>Vale do Ivaí</v>
      </c>
      <c r="C4827" s="12" t="s">
        <v>12</v>
      </c>
      <c r="D4827" s="13" t="s">
        <v>11801</v>
      </c>
      <c r="E4827" s="12" t="s">
        <v>12274</v>
      </c>
      <c r="F4827" s="12" t="s">
        <v>12275</v>
      </c>
      <c r="G4827" s="12" t="s">
        <v>22308</v>
      </c>
      <c r="H4827" s="9" t="s">
        <v>12871</v>
      </c>
      <c r="I4827" s="12" t="s">
        <v>21390</v>
      </c>
      <c r="J4827" s="9" t="s">
        <v>12274</v>
      </c>
      <c r="K4827" s="15">
        <v>44483</v>
      </c>
      <c r="L4827" s="17">
        <v>44197</v>
      </c>
    </row>
    <row r="4828" spans="1:12" ht="30" x14ac:dyDescent="0.25">
      <c r="A4828" s="10" t="s">
        <v>9</v>
      </c>
      <c r="B4828" s="11" t="str">
        <f>VLOOKUP(C4828,#REF!,2,0)</f>
        <v>Vale do Ivaí</v>
      </c>
      <c r="C4828" s="12" t="s">
        <v>12</v>
      </c>
      <c r="D4828" s="13" t="s">
        <v>11801</v>
      </c>
      <c r="E4828" s="12" t="s">
        <v>12301</v>
      </c>
      <c r="F4828" s="12" t="s">
        <v>12302</v>
      </c>
      <c r="G4828" s="12" t="s">
        <v>12303</v>
      </c>
      <c r="H4828" s="9" t="s">
        <v>12888</v>
      </c>
      <c r="I4828" s="12" t="s">
        <v>21394</v>
      </c>
      <c r="J4828" s="9" t="s">
        <v>12301</v>
      </c>
      <c r="K4828" s="15">
        <v>44519</v>
      </c>
      <c r="L4828" s="17">
        <v>44197</v>
      </c>
    </row>
    <row r="4829" spans="1:12" ht="30" x14ac:dyDescent="0.25">
      <c r="A4829" s="10" t="s">
        <v>9</v>
      </c>
      <c r="B4829" s="11" t="str">
        <f>VLOOKUP(C4829,#REF!,2,0)</f>
        <v>Vale do Ivaí</v>
      </c>
      <c r="C4829" s="12" t="s">
        <v>12</v>
      </c>
      <c r="D4829" s="13" t="s">
        <v>11801</v>
      </c>
      <c r="E4829" s="12" t="s">
        <v>12326</v>
      </c>
      <c r="F4829" s="12" t="s">
        <v>12327</v>
      </c>
      <c r="G4829" s="12" t="s">
        <v>12328</v>
      </c>
      <c r="H4829" s="9" t="s">
        <v>12902</v>
      </c>
      <c r="I4829" s="12" t="s">
        <v>21396</v>
      </c>
      <c r="J4829" s="9" t="s">
        <v>12326</v>
      </c>
      <c r="K4829" s="15">
        <v>44581</v>
      </c>
      <c r="L4829" s="17">
        <v>44197</v>
      </c>
    </row>
    <row r="4830" spans="1:12" ht="45" x14ac:dyDescent="0.25">
      <c r="A4830" s="10" t="s">
        <v>9</v>
      </c>
      <c r="B4830" s="11" t="str">
        <f>VLOOKUP(C4830,#REF!,2,0)</f>
        <v>Vale do Ivaí</v>
      </c>
      <c r="C4830" s="12" t="s">
        <v>12</v>
      </c>
      <c r="D4830" s="13" t="s">
        <v>13090</v>
      </c>
      <c r="E4830" s="12" t="s">
        <v>13149</v>
      </c>
      <c r="F4830" s="12" t="s">
        <v>13150</v>
      </c>
      <c r="G4830" s="12" t="s">
        <v>13151</v>
      </c>
      <c r="H4830" s="9" t="s">
        <v>13388</v>
      </c>
      <c r="I4830" s="12" t="s">
        <v>13389</v>
      </c>
      <c r="J4830" s="9" t="s">
        <v>13149</v>
      </c>
      <c r="K4830" s="15">
        <v>44431</v>
      </c>
      <c r="L4830" s="17">
        <v>44197</v>
      </c>
    </row>
    <row r="4831" spans="1:12" ht="45" x14ac:dyDescent="0.25">
      <c r="A4831" s="10" t="s">
        <v>9</v>
      </c>
      <c r="B4831" s="11" t="str">
        <f>VLOOKUP(C4831,#REF!,2,0)</f>
        <v>Vale do Ivaí</v>
      </c>
      <c r="C4831" s="12" t="s">
        <v>12</v>
      </c>
      <c r="D4831" s="13" t="s">
        <v>13090</v>
      </c>
      <c r="E4831" s="12" t="s">
        <v>12011</v>
      </c>
      <c r="F4831" s="12" t="s">
        <v>12012</v>
      </c>
      <c r="G4831" s="12" t="s">
        <v>12013</v>
      </c>
      <c r="H4831" s="9" t="s">
        <v>12709</v>
      </c>
      <c r="I4831" s="12" t="s">
        <v>12648</v>
      </c>
      <c r="J4831" s="9" t="s">
        <v>12011</v>
      </c>
      <c r="K4831" s="15">
        <v>44674</v>
      </c>
      <c r="L4831" s="17">
        <v>44197</v>
      </c>
    </row>
    <row r="4832" spans="1:12" ht="30" x14ac:dyDescent="0.25">
      <c r="A4832" s="10" t="s">
        <v>9</v>
      </c>
      <c r="B4832" s="11" t="str">
        <f>VLOOKUP(C4832,#REF!,2,0)</f>
        <v>Vale do Ivaí</v>
      </c>
      <c r="C4832" s="12" t="s">
        <v>12</v>
      </c>
      <c r="D4832" s="13" t="s">
        <v>13508</v>
      </c>
      <c r="E4832" s="12" t="s">
        <v>4855</v>
      </c>
      <c r="F4832" s="12" t="s">
        <v>4856</v>
      </c>
      <c r="G4832" s="12" t="s">
        <v>4857</v>
      </c>
      <c r="H4832" s="9" t="s">
        <v>7809</v>
      </c>
      <c r="I4832" s="12" t="s">
        <v>21232</v>
      </c>
      <c r="J4832" s="9" t="s">
        <v>4855</v>
      </c>
      <c r="K4832" s="15">
        <v>44832</v>
      </c>
      <c r="L4832" s="17">
        <v>44197</v>
      </c>
    </row>
    <row r="4833" spans="1:12" ht="30" x14ac:dyDescent="0.25">
      <c r="A4833" s="10" t="s">
        <v>9</v>
      </c>
      <c r="B4833" s="11" t="str">
        <f>VLOOKUP(C4833,#REF!,2,0)</f>
        <v>Vale do Ivaí</v>
      </c>
      <c r="C4833" s="12" t="s">
        <v>12</v>
      </c>
      <c r="D4833" s="13" t="s">
        <v>14104</v>
      </c>
      <c r="E4833" s="12" t="s">
        <v>14561</v>
      </c>
      <c r="F4833" s="12" t="s">
        <v>14562</v>
      </c>
      <c r="G4833" s="12" t="s">
        <v>14563</v>
      </c>
      <c r="H4833" s="9" t="s">
        <v>15959</v>
      </c>
      <c r="I4833" s="12" t="s">
        <v>21525</v>
      </c>
      <c r="J4833" s="9" t="s">
        <v>14561</v>
      </c>
      <c r="K4833" s="15">
        <v>44583</v>
      </c>
      <c r="L4833" s="17">
        <v>44197</v>
      </c>
    </row>
    <row r="4834" spans="1:12" ht="30" x14ac:dyDescent="0.25">
      <c r="A4834" s="10" t="s">
        <v>9</v>
      </c>
      <c r="B4834" s="11" t="str">
        <f>VLOOKUP(C4834,#REF!,2,0)</f>
        <v>Vale do Ivaí</v>
      </c>
      <c r="C4834" s="12" t="s">
        <v>12</v>
      </c>
      <c r="D4834" s="13" t="s">
        <v>14104</v>
      </c>
      <c r="E4834" s="12" t="s">
        <v>15444</v>
      </c>
      <c r="F4834" s="12" t="s">
        <v>15445</v>
      </c>
      <c r="G4834" s="12" t="s">
        <v>15446</v>
      </c>
      <c r="H4834" s="9" t="s">
        <v>16447</v>
      </c>
      <c r="I4834" s="12" t="s">
        <v>16448</v>
      </c>
      <c r="J4834" s="9" t="s">
        <v>15444</v>
      </c>
      <c r="K4834" s="15">
        <v>44769</v>
      </c>
      <c r="L4834" s="17">
        <v>44197</v>
      </c>
    </row>
    <row r="4835" spans="1:12" ht="30" x14ac:dyDescent="0.25">
      <c r="A4835" s="10" t="s">
        <v>9</v>
      </c>
      <c r="B4835" s="11" t="str">
        <f>VLOOKUP(C4835,#REF!,2,0)</f>
        <v>Vale do Ivaí</v>
      </c>
      <c r="C4835" s="12" t="s">
        <v>12</v>
      </c>
      <c r="D4835" s="13" t="s">
        <v>14104</v>
      </c>
      <c r="E4835" s="12" t="s">
        <v>15648</v>
      </c>
      <c r="F4835" s="12" t="s">
        <v>15649</v>
      </c>
      <c r="G4835" s="12" t="s">
        <v>15650</v>
      </c>
      <c r="H4835" s="9" t="s">
        <v>16554</v>
      </c>
      <c r="I4835" s="12" t="s">
        <v>16555</v>
      </c>
      <c r="J4835" s="9" t="s">
        <v>15648</v>
      </c>
      <c r="K4835" s="15">
        <v>44909</v>
      </c>
      <c r="L4835" s="17">
        <v>44197</v>
      </c>
    </row>
    <row r="4836" spans="1:12" ht="30" x14ac:dyDescent="0.25">
      <c r="A4836" s="10" t="s">
        <v>9</v>
      </c>
      <c r="B4836" s="11" t="str">
        <f>VLOOKUP(C4836,#REF!,2,0)</f>
        <v>Vale do Ivaí</v>
      </c>
      <c r="C4836" s="12" t="s">
        <v>12</v>
      </c>
      <c r="D4836" s="13" t="s">
        <v>14104</v>
      </c>
      <c r="E4836" s="12" t="s">
        <v>14979</v>
      </c>
      <c r="F4836" s="12" t="s">
        <v>14980</v>
      </c>
      <c r="G4836" s="12" t="s">
        <v>14981</v>
      </c>
      <c r="H4836" s="9" t="s">
        <v>16189</v>
      </c>
      <c r="I4836" s="12" t="s">
        <v>16190</v>
      </c>
      <c r="J4836" s="9" t="s">
        <v>14979</v>
      </c>
      <c r="K4836" s="15">
        <v>44706</v>
      </c>
      <c r="L4836" s="17">
        <v>44197</v>
      </c>
    </row>
    <row r="4837" spans="1:12" ht="30" x14ac:dyDescent="0.25">
      <c r="A4837" s="10" t="s">
        <v>9</v>
      </c>
      <c r="B4837" s="11" t="str">
        <f>VLOOKUP(C4837,#REF!,2,0)</f>
        <v>Vale do Ivaí</v>
      </c>
      <c r="C4837" s="12" t="s">
        <v>12</v>
      </c>
      <c r="D4837" s="13" t="s">
        <v>14104</v>
      </c>
      <c r="E4837" s="12" t="s">
        <v>15339</v>
      </c>
      <c r="F4837" s="12" t="s">
        <v>15340</v>
      </c>
      <c r="G4837" s="12" t="s">
        <v>22725</v>
      </c>
      <c r="H4837" s="9" t="s">
        <v>16383</v>
      </c>
      <c r="I4837" s="12" t="s">
        <v>16384</v>
      </c>
      <c r="J4837" s="9" t="s">
        <v>15339</v>
      </c>
      <c r="K4837" s="15">
        <v>44836</v>
      </c>
      <c r="L4837" s="17">
        <v>44197</v>
      </c>
    </row>
    <row r="4838" spans="1:12" ht="30" x14ac:dyDescent="0.25">
      <c r="A4838" s="10" t="s">
        <v>9</v>
      </c>
      <c r="B4838" s="11" t="str">
        <f>VLOOKUP(C4838,#REF!,2,0)</f>
        <v>Vale do Ivaí</v>
      </c>
      <c r="C4838" s="12" t="s">
        <v>12</v>
      </c>
      <c r="D4838" s="13" t="s">
        <v>14104</v>
      </c>
      <c r="E4838" s="12" t="s">
        <v>15547</v>
      </c>
      <c r="F4838" s="12" t="s">
        <v>15548</v>
      </c>
      <c r="G4838" s="12" t="s">
        <v>15549</v>
      </c>
      <c r="H4838" s="9" t="s">
        <v>16501</v>
      </c>
      <c r="I4838" s="12" t="s">
        <v>16502</v>
      </c>
      <c r="J4838" s="9" t="s">
        <v>15547</v>
      </c>
      <c r="K4838" s="15">
        <v>44790</v>
      </c>
      <c r="L4838" s="17">
        <v>44197</v>
      </c>
    </row>
    <row r="4839" spans="1:12" ht="30" x14ac:dyDescent="0.25">
      <c r="A4839" s="10" t="s">
        <v>9</v>
      </c>
      <c r="B4839" s="11" t="str">
        <f>VLOOKUP(C4839,#REF!,2,0)</f>
        <v>Vale do Ivaí</v>
      </c>
      <c r="C4839" s="12" t="s">
        <v>12</v>
      </c>
      <c r="D4839" s="13" t="s">
        <v>16573</v>
      </c>
      <c r="E4839" s="12" t="s">
        <v>16654</v>
      </c>
      <c r="F4839" s="12" t="s">
        <v>16655</v>
      </c>
      <c r="G4839" s="12" t="s">
        <v>16656</v>
      </c>
      <c r="H4839" s="9" t="s">
        <v>12859</v>
      </c>
      <c r="I4839" s="12" t="s">
        <v>19423</v>
      </c>
      <c r="J4839" s="9" t="s">
        <v>16654</v>
      </c>
      <c r="K4839" s="15">
        <v>44521</v>
      </c>
      <c r="L4839" s="17">
        <v>44197</v>
      </c>
    </row>
    <row r="4840" spans="1:12" ht="30" x14ac:dyDescent="0.25">
      <c r="A4840" s="10" t="s">
        <v>9</v>
      </c>
      <c r="B4840" s="11" t="str">
        <f>VLOOKUP(C4840,#REF!,2,0)</f>
        <v>Vale do Ivaí</v>
      </c>
      <c r="C4840" s="12" t="s">
        <v>12</v>
      </c>
      <c r="D4840" s="13" t="s">
        <v>16573</v>
      </c>
      <c r="E4840" s="12" t="s">
        <v>16971</v>
      </c>
      <c r="F4840" s="12" t="s">
        <v>16972</v>
      </c>
      <c r="G4840" s="12" t="s">
        <v>16973</v>
      </c>
      <c r="H4840" s="9" t="s">
        <v>12859</v>
      </c>
      <c r="I4840" s="12" t="s">
        <v>19620</v>
      </c>
      <c r="J4840" s="9" t="s">
        <v>16971</v>
      </c>
      <c r="K4840" s="15">
        <v>44639</v>
      </c>
      <c r="L4840" s="17">
        <v>44197</v>
      </c>
    </row>
    <row r="4841" spans="1:12" ht="30" x14ac:dyDescent="0.25">
      <c r="A4841" s="10" t="s">
        <v>9</v>
      </c>
      <c r="B4841" s="11" t="str">
        <f>VLOOKUP(C4841,#REF!,2,0)</f>
        <v>Vale do Ivaí</v>
      </c>
      <c r="C4841" s="12" t="s">
        <v>12</v>
      </c>
      <c r="D4841" s="13" t="s">
        <v>16573</v>
      </c>
      <c r="E4841" s="12" t="s">
        <v>17264</v>
      </c>
      <c r="F4841" s="12" t="s">
        <v>17265</v>
      </c>
      <c r="G4841" s="12" t="s">
        <v>17266</v>
      </c>
      <c r="H4841" s="9" t="s">
        <v>19804</v>
      </c>
      <c r="I4841" s="12" t="s">
        <v>19805</v>
      </c>
      <c r="J4841" s="9" t="s">
        <v>17264</v>
      </c>
      <c r="K4841" s="15">
        <v>44374</v>
      </c>
      <c r="L4841" s="17">
        <v>44197</v>
      </c>
    </row>
    <row r="4842" spans="1:12" ht="30" x14ac:dyDescent="0.25">
      <c r="A4842" s="10" t="s">
        <v>9</v>
      </c>
      <c r="B4842" s="11" t="str">
        <f>VLOOKUP(C4842,#REF!,2,0)</f>
        <v>Vale do Ivaí</v>
      </c>
      <c r="C4842" s="12" t="s">
        <v>12</v>
      </c>
      <c r="D4842" s="13" t="s">
        <v>16573</v>
      </c>
      <c r="E4842" s="12" t="s">
        <v>17346</v>
      </c>
      <c r="F4842" s="12" t="s">
        <v>17347</v>
      </c>
      <c r="G4842" s="12" t="s">
        <v>17348</v>
      </c>
      <c r="H4842" s="9" t="s">
        <v>19858</v>
      </c>
      <c r="I4842" s="12" t="s">
        <v>19859</v>
      </c>
      <c r="J4842" s="9" t="s">
        <v>17346</v>
      </c>
      <c r="K4842" s="15">
        <v>44417</v>
      </c>
      <c r="L4842" s="17">
        <v>44197</v>
      </c>
    </row>
    <row r="4843" spans="1:12" ht="30" x14ac:dyDescent="0.25">
      <c r="A4843" s="10" t="s">
        <v>9</v>
      </c>
      <c r="B4843" s="11" t="str">
        <f>VLOOKUP(C4843,#REF!,2,0)</f>
        <v>Vale do Ivaí</v>
      </c>
      <c r="C4843" s="12" t="s">
        <v>12</v>
      </c>
      <c r="D4843" s="13" t="s">
        <v>16573</v>
      </c>
      <c r="E4843" s="12" t="s">
        <v>17399</v>
      </c>
      <c r="F4843" s="12" t="s">
        <v>17400</v>
      </c>
      <c r="G4843" s="12" t="s">
        <v>17401</v>
      </c>
      <c r="H4843" s="9" t="s">
        <v>12859</v>
      </c>
      <c r="I4843" s="12" t="s">
        <v>19894</v>
      </c>
      <c r="J4843" s="9" t="s">
        <v>17399</v>
      </c>
      <c r="K4843" s="15">
        <v>44543</v>
      </c>
      <c r="L4843" s="17">
        <v>44197</v>
      </c>
    </row>
    <row r="4844" spans="1:12" ht="30" x14ac:dyDescent="0.25">
      <c r="A4844" s="10" t="s">
        <v>9</v>
      </c>
      <c r="B4844" s="11" t="str">
        <f>VLOOKUP(C4844,#REF!,2,0)</f>
        <v>Vale do Ivaí</v>
      </c>
      <c r="C4844" s="12" t="s">
        <v>12</v>
      </c>
      <c r="D4844" s="13" t="s">
        <v>16573</v>
      </c>
      <c r="E4844" s="12" t="s">
        <v>17517</v>
      </c>
      <c r="F4844" s="12" t="s">
        <v>17518</v>
      </c>
      <c r="G4844" s="12" t="s">
        <v>17519</v>
      </c>
      <c r="H4844" s="9" t="s">
        <v>19967</v>
      </c>
      <c r="I4844" s="12" t="s">
        <v>19968</v>
      </c>
      <c r="J4844" s="9" t="s">
        <v>17517</v>
      </c>
      <c r="K4844" s="15">
        <v>44373</v>
      </c>
      <c r="L4844" s="17">
        <v>44197</v>
      </c>
    </row>
    <row r="4845" spans="1:12" ht="30" x14ac:dyDescent="0.25">
      <c r="A4845" s="10" t="s">
        <v>9</v>
      </c>
      <c r="B4845" s="11" t="str">
        <f>VLOOKUP(C4845,#REF!,2,0)</f>
        <v>Vale do Ivaí</v>
      </c>
      <c r="C4845" s="12" t="s">
        <v>12</v>
      </c>
      <c r="D4845" s="13" t="s">
        <v>16573</v>
      </c>
      <c r="E4845" s="12" t="s">
        <v>17588</v>
      </c>
      <c r="F4845" s="12" t="s">
        <v>17589</v>
      </c>
      <c r="G4845" s="12" t="s">
        <v>17401</v>
      </c>
      <c r="H4845" s="9" t="s">
        <v>12859</v>
      </c>
      <c r="I4845" s="12" t="s">
        <v>20012</v>
      </c>
      <c r="J4845" s="9" t="s">
        <v>17588</v>
      </c>
      <c r="K4845" s="15">
        <v>44819</v>
      </c>
      <c r="L4845" s="17">
        <v>44197</v>
      </c>
    </row>
    <row r="4846" spans="1:12" ht="30" x14ac:dyDescent="0.25">
      <c r="A4846" s="10" t="s">
        <v>9</v>
      </c>
      <c r="B4846" s="11" t="str">
        <f>VLOOKUP(C4846,#REF!,2,0)</f>
        <v>Vale do Ivaí</v>
      </c>
      <c r="C4846" s="12" t="s">
        <v>12</v>
      </c>
      <c r="D4846" s="13" t="s">
        <v>16573</v>
      </c>
      <c r="E4846" s="12" t="s">
        <v>18027</v>
      </c>
      <c r="F4846" s="12" t="s">
        <v>18028</v>
      </c>
      <c r="G4846" s="12" t="s">
        <v>18029</v>
      </c>
      <c r="H4846" s="9" t="s">
        <v>20274</v>
      </c>
      <c r="I4846" s="12" t="s">
        <v>20275</v>
      </c>
      <c r="J4846" s="9" t="s">
        <v>18027</v>
      </c>
      <c r="K4846" s="15">
        <v>44302</v>
      </c>
      <c r="L4846" s="17">
        <v>44197</v>
      </c>
    </row>
    <row r="4847" spans="1:12" ht="30" x14ac:dyDescent="0.25">
      <c r="A4847" s="10" t="s">
        <v>9</v>
      </c>
      <c r="B4847" s="11" t="str">
        <f>VLOOKUP(C4847,#REF!,2,0)</f>
        <v>Vale do Ivaí</v>
      </c>
      <c r="C4847" s="12" t="s">
        <v>12</v>
      </c>
      <c r="D4847" s="13" t="s">
        <v>16573</v>
      </c>
      <c r="E4847" s="12" t="s">
        <v>18426</v>
      </c>
      <c r="F4847" s="12" t="s">
        <v>18427</v>
      </c>
      <c r="G4847" s="12" t="s">
        <v>18428</v>
      </c>
      <c r="H4847" s="9" t="s">
        <v>12871</v>
      </c>
      <c r="I4847" s="12" t="s">
        <v>20504</v>
      </c>
      <c r="J4847" s="9" t="s">
        <v>18426</v>
      </c>
      <c r="K4847" s="15">
        <v>44218</v>
      </c>
      <c r="L4847" s="17">
        <v>44197</v>
      </c>
    </row>
    <row r="4848" spans="1:12" ht="30" x14ac:dyDescent="0.25">
      <c r="A4848" s="10" t="s">
        <v>9</v>
      </c>
      <c r="B4848" s="11" t="str">
        <f>VLOOKUP(C4848,#REF!,2,0)</f>
        <v>Vale do Ivaí</v>
      </c>
      <c r="C4848" s="12" t="s">
        <v>12</v>
      </c>
      <c r="D4848" s="13" t="s">
        <v>16573</v>
      </c>
      <c r="E4848" s="12" t="s">
        <v>18481</v>
      </c>
      <c r="F4848" s="12" t="s">
        <v>18482</v>
      </c>
      <c r="G4848" s="12" t="s">
        <v>18483</v>
      </c>
      <c r="H4848" s="9" t="s">
        <v>20530</v>
      </c>
      <c r="I4848" s="12" t="s">
        <v>19620</v>
      </c>
      <c r="J4848" s="9" t="s">
        <v>18481</v>
      </c>
      <c r="K4848" s="15">
        <v>44255</v>
      </c>
      <c r="L4848" s="17">
        <v>44197</v>
      </c>
    </row>
    <row r="4849" spans="1:12" ht="30" x14ac:dyDescent="0.25">
      <c r="A4849" s="10" t="s">
        <v>9</v>
      </c>
      <c r="B4849" s="11" t="str">
        <f>VLOOKUP(C4849,#REF!,2,0)</f>
        <v>Vale do Ivaí</v>
      </c>
      <c r="C4849" s="12" t="s">
        <v>12</v>
      </c>
      <c r="D4849" s="13" t="s">
        <v>16573</v>
      </c>
      <c r="E4849" s="12" t="s">
        <v>18556</v>
      </c>
      <c r="F4849" s="12" t="s">
        <v>18557</v>
      </c>
      <c r="G4849" s="12" t="s">
        <v>18558</v>
      </c>
      <c r="H4849" s="9" t="s">
        <v>20567</v>
      </c>
      <c r="I4849" s="12" t="s">
        <v>20568</v>
      </c>
      <c r="J4849" s="9" t="s">
        <v>18556</v>
      </c>
      <c r="K4849" s="15">
        <v>44302</v>
      </c>
      <c r="L4849" s="17">
        <v>44197</v>
      </c>
    </row>
    <row r="4850" spans="1:12" ht="30" x14ac:dyDescent="0.25">
      <c r="A4850" s="10" t="s">
        <v>9</v>
      </c>
      <c r="B4850" s="11" t="str">
        <f>VLOOKUP(C4850,#REF!,2,0)</f>
        <v>Vale do Ivaí</v>
      </c>
      <c r="C4850" s="12" t="s">
        <v>12</v>
      </c>
      <c r="D4850" s="13" t="s">
        <v>16573</v>
      </c>
      <c r="E4850" s="12" t="s">
        <v>18645</v>
      </c>
      <c r="F4850" s="12" t="s">
        <v>18646</v>
      </c>
      <c r="G4850" s="12" t="s">
        <v>18647</v>
      </c>
      <c r="H4850" s="9" t="s">
        <v>20617</v>
      </c>
      <c r="I4850" s="12" t="s">
        <v>20618</v>
      </c>
      <c r="J4850" s="9" t="s">
        <v>18645</v>
      </c>
      <c r="K4850" s="15">
        <v>44345</v>
      </c>
      <c r="L4850" s="17">
        <v>44197</v>
      </c>
    </row>
    <row r="4851" spans="1:12" ht="30" x14ac:dyDescent="0.25">
      <c r="A4851" s="10" t="s">
        <v>9</v>
      </c>
      <c r="B4851" s="11" t="str">
        <f>VLOOKUP(C4851,#REF!,2,0)</f>
        <v>Vale do Ivaí</v>
      </c>
      <c r="C4851" s="12" t="s">
        <v>12</v>
      </c>
      <c r="D4851" s="13" t="s">
        <v>16573</v>
      </c>
      <c r="E4851" s="12" t="s">
        <v>18834</v>
      </c>
      <c r="F4851" s="12" t="s">
        <v>18835</v>
      </c>
      <c r="G4851" s="12" t="s">
        <v>18836</v>
      </c>
      <c r="H4851" s="9" t="s">
        <v>20725</v>
      </c>
      <c r="I4851" s="12" t="s">
        <v>20726</v>
      </c>
      <c r="J4851" s="9" t="s">
        <v>18834</v>
      </c>
      <c r="K4851" s="15">
        <v>44478</v>
      </c>
      <c r="L4851" s="17">
        <v>44197</v>
      </c>
    </row>
    <row r="4852" spans="1:12" ht="30" x14ac:dyDescent="0.25">
      <c r="A4852" s="10" t="s">
        <v>9</v>
      </c>
      <c r="B4852" s="11" t="str">
        <f>VLOOKUP(C4852,#REF!,2,0)</f>
        <v>Vale do Ivaí</v>
      </c>
      <c r="C4852" s="12" t="s">
        <v>12</v>
      </c>
      <c r="D4852" s="13" t="s">
        <v>16573</v>
      </c>
      <c r="E4852" s="12" t="s">
        <v>19154</v>
      </c>
      <c r="F4852" s="12" t="s">
        <v>19155</v>
      </c>
      <c r="G4852" s="12" t="s">
        <v>19156</v>
      </c>
      <c r="H4852" s="9" t="s">
        <v>20900</v>
      </c>
      <c r="I4852" s="12" t="s">
        <v>21768</v>
      </c>
      <c r="J4852" s="9" t="s">
        <v>19154</v>
      </c>
      <c r="K4852" s="15">
        <v>44689</v>
      </c>
      <c r="L4852" s="17">
        <v>44197</v>
      </c>
    </row>
    <row r="4853" spans="1:12" ht="30" x14ac:dyDescent="0.25">
      <c r="A4853" s="10" t="s">
        <v>9</v>
      </c>
      <c r="B4853" s="11" t="str">
        <f>VLOOKUP(C4853,#REF!,2,0)</f>
        <v>Vale do Ivaí</v>
      </c>
      <c r="C4853" s="12" t="s">
        <v>12</v>
      </c>
      <c r="D4853" s="13" t="s">
        <v>16573</v>
      </c>
      <c r="E4853" s="12" t="s">
        <v>19205</v>
      </c>
      <c r="F4853" s="12" t="s">
        <v>19206</v>
      </c>
      <c r="G4853" s="12" t="s">
        <v>19207</v>
      </c>
      <c r="H4853" s="9" t="s">
        <v>20930</v>
      </c>
      <c r="I4853" s="12" t="s">
        <v>20931</v>
      </c>
      <c r="J4853" s="9" t="s">
        <v>19205</v>
      </c>
      <c r="K4853" s="15">
        <v>44785</v>
      </c>
      <c r="L4853" s="17">
        <v>44197</v>
      </c>
    </row>
    <row r="4854" spans="1:12" x14ac:dyDescent="0.25">
      <c r="A4854" s="10" t="s">
        <v>9</v>
      </c>
      <c r="B4854" s="11" t="str">
        <f>VLOOKUP(C4854,#REF!,2,0)</f>
        <v>Vale do Ivaí</v>
      </c>
      <c r="C4854" s="12" t="s">
        <v>12</v>
      </c>
      <c r="D4854" s="13" t="s">
        <v>16573</v>
      </c>
      <c r="E4854" s="12" t="s">
        <v>19268</v>
      </c>
      <c r="F4854" s="12" t="s">
        <v>19269</v>
      </c>
      <c r="G4854" s="12" t="s">
        <v>19270</v>
      </c>
      <c r="H4854" s="9" t="s">
        <v>19858</v>
      </c>
      <c r="I4854" s="12" t="s">
        <v>19859</v>
      </c>
      <c r="J4854" s="9" t="s">
        <v>19268</v>
      </c>
      <c r="K4854" s="15">
        <v>44819</v>
      </c>
      <c r="L4854" s="17">
        <v>44197</v>
      </c>
    </row>
    <row r="4855" spans="1:12" ht="30" x14ac:dyDescent="0.25">
      <c r="A4855" s="10" t="s">
        <v>9</v>
      </c>
      <c r="B4855" s="11" t="str">
        <f>VLOOKUP(C4855,#REF!,2,0)</f>
        <v>Vale do Ivaí</v>
      </c>
      <c r="C4855" s="12" t="s">
        <v>48</v>
      </c>
      <c r="D4855" s="13" t="s">
        <v>8487</v>
      </c>
      <c r="E4855" s="12" t="s">
        <v>9621</v>
      </c>
      <c r="F4855" s="12" t="s">
        <v>9622</v>
      </c>
      <c r="G4855" s="12" t="s">
        <v>9623</v>
      </c>
      <c r="H4855" s="9" t="s">
        <v>11246</v>
      </c>
      <c r="I4855" s="12" t="s">
        <v>21298</v>
      </c>
      <c r="J4855" s="9" t="s">
        <v>9621</v>
      </c>
      <c r="K4855" s="15">
        <v>44701</v>
      </c>
      <c r="L4855" s="17">
        <v>44197</v>
      </c>
    </row>
    <row r="4856" spans="1:12" ht="30" x14ac:dyDescent="0.25">
      <c r="A4856" s="10" t="s">
        <v>9</v>
      </c>
      <c r="B4856" s="11" t="str">
        <f>VLOOKUP(C4856,#REF!,2,0)</f>
        <v>Vale do Ivaí</v>
      </c>
      <c r="C4856" s="12" t="s">
        <v>48</v>
      </c>
      <c r="D4856" s="13" t="s">
        <v>14104</v>
      </c>
      <c r="E4856" s="12" t="s">
        <v>9621</v>
      </c>
      <c r="F4856" s="12" t="s">
        <v>9622</v>
      </c>
      <c r="G4856" s="12" t="s">
        <v>9623</v>
      </c>
      <c r="H4856" s="9" t="s">
        <v>11246</v>
      </c>
      <c r="I4856" s="12" t="s">
        <v>21298</v>
      </c>
      <c r="J4856" s="9" t="s">
        <v>9621</v>
      </c>
      <c r="K4856" s="15">
        <v>44701</v>
      </c>
      <c r="L4856" s="17">
        <v>44197</v>
      </c>
    </row>
    <row r="4857" spans="1:12" ht="30" x14ac:dyDescent="0.25">
      <c r="A4857" s="10" t="s">
        <v>9</v>
      </c>
      <c r="B4857" s="11" t="str">
        <f>VLOOKUP(C4857,#REF!,2,0)</f>
        <v>Vale do Ivaí</v>
      </c>
      <c r="C4857" s="12" t="s">
        <v>59</v>
      </c>
      <c r="D4857" s="13" t="s">
        <v>8487</v>
      </c>
      <c r="E4857" s="12" t="s">
        <v>9945</v>
      </c>
      <c r="F4857" s="12" t="s">
        <v>9946</v>
      </c>
      <c r="G4857" s="12" t="s">
        <v>9947</v>
      </c>
      <c r="H4857" s="9" t="s">
        <v>11461</v>
      </c>
      <c r="I4857" s="12" t="s">
        <v>11462</v>
      </c>
      <c r="J4857" s="9" t="s">
        <v>9945</v>
      </c>
      <c r="K4857" s="15">
        <v>44365</v>
      </c>
      <c r="L4857" s="17">
        <v>44197</v>
      </c>
    </row>
    <row r="4858" spans="1:12" ht="30" x14ac:dyDescent="0.25">
      <c r="A4858" s="10" t="s">
        <v>9</v>
      </c>
      <c r="B4858" s="11" t="str">
        <f>VLOOKUP(C4858,#REF!,2,0)</f>
        <v>Vale do Ivaí</v>
      </c>
      <c r="C4858" s="12" t="s">
        <v>59</v>
      </c>
      <c r="D4858" s="13" t="s">
        <v>8487</v>
      </c>
      <c r="E4858" s="12" t="s">
        <v>10032</v>
      </c>
      <c r="F4858" s="12" t="s">
        <v>10033</v>
      </c>
      <c r="G4858" s="12" t="s">
        <v>10034</v>
      </c>
      <c r="H4858" s="9" t="s">
        <v>11517</v>
      </c>
      <c r="I4858" s="12" t="s">
        <v>11518</v>
      </c>
      <c r="J4858" s="9" t="s">
        <v>10032</v>
      </c>
      <c r="K4858" s="15">
        <v>44415</v>
      </c>
      <c r="L4858" s="17">
        <v>44197</v>
      </c>
    </row>
    <row r="4859" spans="1:12" ht="45" x14ac:dyDescent="0.25">
      <c r="A4859" s="10" t="s">
        <v>9</v>
      </c>
      <c r="B4859" s="11" t="str">
        <f>VLOOKUP(C4859,#REF!,2,0)</f>
        <v>Vale do Ivaí</v>
      </c>
      <c r="C4859" s="12" t="s">
        <v>59</v>
      </c>
      <c r="D4859" s="13" t="s">
        <v>11801</v>
      </c>
      <c r="E4859" s="12" t="s">
        <v>12250</v>
      </c>
      <c r="F4859" s="12" t="s">
        <v>12251</v>
      </c>
      <c r="G4859" s="12" t="s">
        <v>12252</v>
      </c>
      <c r="H4859" s="9" t="s">
        <v>12855</v>
      </c>
      <c r="I4859" s="12" t="s">
        <v>12856</v>
      </c>
      <c r="J4859" s="9" t="s">
        <v>12250</v>
      </c>
      <c r="K4859" s="15">
        <v>44417</v>
      </c>
      <c r="L4859" s="17">
        <v>44197</v>
      </c>
    </row>
    <row r="4860" spans="1:12" ht="45" x14ac:dyDescent="0.25">
      <c r="A4860" s="10" t="s">
        <v>9</v>
      </c>
      <c r="B4860" s="11" t="str">
        <f>VLOOKUP(C4860,#REF!,2,0)</f>
        <v>Vale do Ivaí</v>
      </c>
      <c r="C4860" s="12" t="s">
        <v>59</v>
      </c>
      <c r="D4860" s="13" t="s">
        <v>13090</v>
      </c>
      <c r="E4860" s="12" t="s">
        <v>13098</v>
      </c>
      <c r="F4860" s="12" t="s">
        <v>13099</v>
      </c>
      <c r="G4860" s="12" t="s">
        <v>13100</v>
      </c>
      <c r="H4860" s="9" t="s">
        <v>13357</v>
      </c>
      <c r="I4860" s="12" t="s">
        <v>13358</v>
      </c>
      <c r="J4860" s="9" t="s">
        <v>13098</v>
      </c>
      <c r="K4860" s="15">
        <v>44343</v>
      </c>
      <c r="L4860" s="17">
        <v>44197</v>
      </c>
    </row>
    <row r="4861" spans="1:12" ht="45" x14ac:dyDescent="0.25">
      <c r="A4861" s="10" t="s">
        <v>9</v>
      </c>
      <c r="B4861" s="11" t="str">
        <f>VLOOKUP(C4861,#REF!,2,0)</f>
        <v>Vale do Ivaí</v>
      </c>
      <c r="C4861" s="12" t="s">
        <v>59</v>
      </c>
      <c r="D4861" s="13" t="s">
        <v>13090</v>
      </c>
      <c r="E4861" s="12" t="s">
        <v>13128</v>
      </c>
      <c r="F4861" s="12" t="s">
        <v>13129</v>
      </c>
      <c r="G4861" s="12" t="s">
        <v>13130</v>
      </c>
      <c r="H4861" s="9" t="s">
        <v>13377</v>
      </c>
      <c r="I4861" s="12" t="s">
        <v>13378</v>
      </c>
      <c r="J4861" s="9" t="s">
        <v>13128</v>
      </c>
      <c r="K4861" s="15">
        <v>44332</v>
      </c>
      <c r="L4861" s="17">
        <v>44197</v>
      </c>
    </row>
    <row r="4862" spans="1:12" ht="30" x14ac:dyDescent="0.25">
      <c r="A4862" s="10" t="s">
        <v>9</v>
      </c>
      <c r="B4862" s="11" t="str">
        <f>VLOOKUP(C4862,#REF!,2,0)</f>
        <v>Vale do Ivaí</v>
      </c>
      <c r="C4862" s="12" t="s">
        <v>59</v>
      </c>
      <c r="D4862" s="13" t="s">
        <v>14104</v>
      </c>
      <c r="E4862" s="12" t="s">
        <v>14498</v>
      </c>
      <c r="F4862" s="12" t="s">
        <v>14499</v>
      </c>
      <c r="G4862" s="12" t="s">
        <v>14500</v>
      </c>
      <c r="H4862" s="9" t="s">
        <v>15917</v>
      </c>
      <c r="I4862" s="12" t="s">
        <v>15918</v>
      </c>
      <c r="J4862" s="9" t="s">
        <v>14498</v>
      </c>
      <c r="K4862" s="15">
        <v>44310</v>
      </c>
      <c r="L4862" s="17">
        <v>44197</v>
      </c>
    </row>
    <row r="4863" spans="1:12" ht="30" x14ac:dyDescent="0.25">
      <c r="A4863" s="10" t="s">
        <v>9</v>
      </c>
      <c r="B4863" s="11" t="str">
        <f>VLOOKUP(C4863,#REF!,2,0)</f>
        <v>Vale do Ivaí</v>
      </c>
      <c r="C4863" s="12" t="s">
        <v>82</v>
      </c>
      <c r="D4863" s="13" t="s">
        <v>4986</v>
      </c>
      <c r="E4863" s="12" t="s">
        <v>3980</v>
      </c>
      <c r="F4863" s="12" t="s">
        <v>3981</v>
      </c>
      <c r="G4863" s="12" t="s">
        <v>3982</v>
      </c>
      <c r="H4863" s="9" t="s">
        <v>7344</v>
      </c>
      <c r="I4863" s="12" t="s">
        <v>7345</v>
      </c>
      <c r="J4863" s="9" t="s">
        <v>3980</v>
      </c>
      <c r="K4863" s="15">
        <v>44444</v>
      </c>
      <c r="L4863" s="17">
        <v>44197</v>
      </c>
    </row>
    <row r="4864" spans="1:12" ht="30" x14ac:dyDescent="0.25">
      <c r="A4864" s="10" t="s">
        <v>9</v>
      </c>
      <c r="B4864" s="11" t="str">
        <f>VLOOKUP(C4864,#REF!,2,0)</f>
        <v>Vale do Ivaí</v>
      </c>
      <c r="C4864" s="12" t="s">
        <v>82</v>
      </c>
      <c r="D4864" s="13" t="s">
        <v>4986</v>
      </c>
      <c r="E4864" s="12" t="s">
        <v>4087</v>
      </c>
      <c r="F4864" s="12" t="s">
        <v>4088</v>
      </c>
      <c r="G4864" s="12" t="s">
        <v>4089</v>
      </c>
      <c r="H4864" s="9" t="s">
        <v>7417</v>
      </c>
      <c r="I4864" s="12" t="s">
        <v>7418</v>
      </c>
      <c r="J4864" s="9" t="s">
        <v>4087</v>
      </c>
      <c r="K4864" s="15">
        <v>44477</v>
      </c>
      <c r="L4864" s="17">
        <v>44197</v>
      </c>
    </row>
    <row r="4865" spans="1:12" ht="30" x14ac:dyDescent="0.25">
      <c r="A4865" s="10" t="s">
        <v>9</v>
      </c>
      <c r="B4865" s="11" t="str">
        <f>VLOOKUP(C4865,#REF!,2,0)</f>
        <v>Vale do Ivaí</v>
      </c>
      <c r="C4865" s="12" t="s">
        <v>82</v>
      </c>
      <c r="D4865" s="13" t="s">
        <v>4986</v>
      </c>
      <c r="E4865" s="12" t="s">
        <v>4528</v>
      </c>
      <c r="F4865" s="12" t="s">
        <v>4529</v>
      </c>
      <c r="G4865" s="12" t="s">
        <v>4530</v>
      </c>
      <c r="H4865" s="9" t="s">
        <v>7644</v>
      </c>
      <c r="I4865" s="12" t="s">
        <v>7645</v>
      </c>
      <c r="J4865" s="9" t="s">
        <v>4528</v>
      </c>
      <c r="K4865" s="15">
        <v>44637</v>
      </c>
      <c r="L4865" s="17">
        <v>44197</v>
      </c>
    </row>
    <row r="4866" spans="1:12" ht="30" x14ac:dyDescent="0.25">
      <c r="A4866" s="10" t="s">
        <v>9</v>
      </c>
      <c r="B4866" s="11" t="str">
        <f>VLOOKUP(C4866,#REF!,2,0)</f>
        <v>Vale do Ivaí</v>
      </c>
      <c r="C4866" s="12" t="s">
        <v>82</v>
      </c>
      <c r="D4866" s="13" t="s">
        <v>8183</v>
      </c>
      <c r="E4866" s="12" t="s">
        <v>8328</v>
      </c>
      <c r="F4866" s="12" t="s">
        <v>8329</v>
      </c>
      <c r="G4866" s="12" t="s">
        <v>22136</v>
      </c>
      <c r="H4866" s="9" t="s">
        <v>8459</v>
      </c>
      <c r="I4866" s="12" t="s">
        <v>8460</v>
      </c>
      <c r="J4866" s="9" t="s">
        <v>8328</v>
      </c>
      <c r="K4866" s="15">
        <v>44444</v>
      </c>
      <c r="L4866" s="17">
        <v>44197</v>
      </c>
    </row>
    <row r="4867" spans="1:12" ht="30" x14ac:dyDescent="0.25">
      <c r="A4867" s="10" t="s">
        <v>9</v>
      </c>
      <c r="B4867" s="11" t="str">
        <f>VLOOKUP(C4867,#REF!,2,0)</f>
        <v>Vale do Ivaí</v>
      </c>
      <c r="C4867" s="12" t="s">
        <v>82</v>
      </c>
      <c r="D4867" s="13" t="s">
        <v>8183</v>
      </c>
      <c r="E4867" s="12" t="s">
        <v>8286</v>
      </c>
      <c r="F4867" s="12" t="s">
        <v>8287</v>
      </c>
      <c r="G4867" s="12" t="s">
        <v>8288</v>
      </c>
      <c r="H4867" s="9" t="s">
        <v>8436</v>
      </c>
      <c r="I4867" s="12" t="s">
        <v>8437</v>
      </c>
      <c r="J4867" s="9" t="s">
        <v>8286</v>
      </c>
      <c r="K4867" s="15">
        <v>44569</v>
      </c>
      <c r="L4867" s="17">
        <v>44197</v>
      </c>
    </row>
    <row r="4868" spans="1:12" ht="30" x14ac:dyDescent="0.25">
      <c r="A4868" s="10" t="s">
        <v>9</v>
      </c>
      <c r="B4868" s="11" t="str">
        <f>VLOOKUP(C4868,#REF!,2,0)</f>
        <v>Vale do Ivaí</v>
      </c>
      <c r="C4868" s="12" t="s">
        <v>82</v>
      </c>
      <c r="D4868" s="13" t="s">
        <v>8487</v>
      </c>
      <c r="E4868" s="12" t="s">
        <v>8924</v>
      </c>
      <c r="F4868" s="12" t="s">
        <v>83</v>
      </c>
      <c r="G4868" s="12" t="s">
        <v>8925</v>
      </c>
      <c r="H4868" s="9" t="s">
        <v>10782</v>
      </c>
      <c r="I4868" s="12" t="s">
        <v>10783</v>
      </c>
      <c r="J4868" s="9" t="s">
        <v>8924</v>
      </c>
      <c r="K4868" s="15">
        <v>44344</v>
      </c>
      <c r="L4868" s="17">
        <v>44197</v>
      </c>
    </row>
    <row r="4869" spans="1:12" ht="30" x14ac:dyDescent="0.25">
      <c r="A4869" s="10" t="s">
        <v>9</v>
      </c>
      <c r="B4869" s="11" t="str">
        <f>VLOOKUP(C4869,#REF!,2,0)</f>
        <v>Vale do Ivaí</v>
      </c>
      <c r="C4869" s="12" t="s">
        <v>82</v>
      </c>
      <c r="D4869" s="13" t="s">
        <v>8487</v>
      </c>
      <c r="E4869" s="12" t="s">
        <v>9695</v>
      </c>
      <c r="F4869" s="12" t="s">
        <v>9696</v>
      </c>
      <c r="G4869" s="12" t="s">
        <v>9697</v>
      </c>
      <c r="H4869" s="9" t="s">
        <v>11295</v>
      </c>
      <c r="I4869" s="12" t="s">
        <v>11296</v>
      </c>
      <c r="J4869" s="9" t="s">
        <v>9695</v>
      </c>
      <c r="K4869" s="15">
        <v>44674</v>
      </c>
      <c r="L4869" s="17">
        <v>44197</v>
      </c>
    </row>
    <row r="4870" spans="1:12" ht="30" x14ac:dyDescent="0.25">
      <c r="A4870" s="10" t="s">
        <v>9</v>
      </c>
      <c r="B4870" s="11" t="str">
        <f>VLOOKUP(C4870,#REF!,2,0)</f>
        <v>Vale do Ivaí</v>
      </c>
      <c r="C4870" s="12" t="s">
        <v>82</v>
      </c>
      <c r="D4870" s="13" t="s">
        <v>8487</v>
      </c>
      <c r="E4870" s="12" t="s">
        <v>9742</v>
      </c>
      <c r="F4870" s="12" t="s">
        <v>9743</v>
      </c>
      <c r="G4870" s="12" t="s">
        <v>9744</v>
      </c>
      <c r="H4870" s="9" t="s">
        <v>11330</v>
      </c>
      <c r="I4870" s="12" t="s">
        <v>11331</v>
      </c>
      <c r="J4870" s="9" t="s">
        <v>9742</v>
      </c>
      <c r="K4870" s="15">
        <v>44863</v>
      </c>
      <c r="L4870" s="17">
        <v>44197</v>
      </c>
    </row>
    <row r="4871" spans="1:12" ht="30" x14ac:dyDescent="0.25">
      <c r="A4871" s="10" t="s">
        <v>9</v>
      </c>
      <c r="B4871" s="11" t="str">
        <f>VLOOKUP(C4871,#REF!,2,0)</f>
        <v>Vale do Ivaí</v>
      </c>
      <c r="C4871" s="12" t="s">
        <v>82</v>
      </c>
      <c r="D4871" s="13" t="s">
        <v>8487</v>
      </c>
      <c r="E4871" s="12" t="s">
        <v>9918</v>
      </c>
      <c r="F4871" s="12" t="s">
        <v>9919</v>
      </c>
      <c r="G4871" s="12" t="s">
        <v>22220</v>
      </c>
      <c r="H4871" s="9" t="s">
        <v>11445</v>
      </c>
      <c r="I4871" s="12" t="s">
        <v>11296</v>
      </c>
      <c r="J4871" s="9" t="s">
        <v>9918</v>
      </c>
      <c r="K4871" s="15">
        <v>44344</v>
      </c>
      <c r="L4871" s="17">
        <v>44197</v>
      </c>
    </row>
    <row r="4872" spans="1:12" ht="45" x14ac:dyDescent="0.25">
      <c r="A4872" s="10" t="s">
        <v>9</v>
      </c>
      <c r="B4872" s="11" t="str">
        <f>VLOOKUP(C4872,#REF!,2,0)</f>
        <v>Vale do Ivaí</v>
      </c>
      <c r="C4872" s="12" t="s">
        <v>82</v>
      </c>
      <c r="D4872" s="13" t="s">
        <v>8487</v>
      </c>
      <c r="E4872" s="12" t="s">
        <v>9929</v>
      </c>
      <c r="F4872" s="12" t="s">
        <v>9930</v>
      </c>
      <c r="G4872" s="12" t="s">
        <v>22221</v>
      </c>
      <c r="H4872" s="9" t="s">
        <v>11452</v>
      </c>
      <c r="I4872" s="12" t="s">
        <v>11296</v>
      </c>
      <c r="J4872" s="9" t="s">
        <v>9929</v>
      </c>
      <c r="K4872" s="15">
        <v>44352</v>
      </c>
      <c r="L4872" s="17">
        <v>44197</v>
      </c>
    </row>
    <row r="4873" spans="1:12" ht="30" x14ac:dyDescent="0.25">
      <c r="A4873" s="10" t="s">
        <v>9</v>
      </c>
      <c r="B4873" s="11" t="str">
        <f>VLOOKUP(C4873,#REF!,2,0)</f>
        <v>Vale do Ivaí</v>
      </c>
      <c r="C4873" s="12" t="s">
        <v>82</v>
      </c>
      <c r="D4873" s="13" t="s">
        <v>8487</v>
      </c>
      <c r="E4873" s="12" t="s">
        <v>9936</v>
      </c>
      <c r="F4873" s="12" t="s">
        <v>9937</v>
      </c>
      <c r="G4873" s="12" t="s">
        <v>9938</v>
      </c>
      <c r="H4873" s="9" t="s">
        <v>11457</v>
      </c>
      <c r="I4873" s="12" t="s">
        <v>11296</v>
      </c>
      <c r="J4873" s="9" t="s">
        <v>9936</v>
      </c>
      <c r="K4873" s="15">
        <v>44354</v>
      </c>
      <c r="L4873" s="17">
        <v>44197</v>
      </c>
    </row>
    <row r="4874" spans="1:12" ht="30" x14ac:dyDescent="0.25">
      <c r="A4874" s="10" t="s">
        <v>9</v>
      </c>
      <c r="B4874" s="11" t="str">
        <f>VLOOKUP(C4874,#REF!,2,0)</f>
        <v>Vale do Ivaí</v>
      </c>
      <c r="C4874" s="12" t="s">
        <v>82</v>
      </c>
      <c r="D4874" s="13" t="s">
        <v>8487</v>
      </c>
      <c r="E4874" s="12" t="s">
        <v>9939</v>
      </c>
      <c r="F4874" s="12" t="s">
        <v>9940</v>
      </c>
      <c r="G4874" s="12" t="s">
        <v>9941</v>
      </c>
      <c r="H4874" s="9" t="s">
        <v>11458</v>
      </c>
      <c r="I4874" s="12" t="s">
        <v>11459</v>
      </c>
      <c r="J4874" s="9" t="s">
        <v>9939</v>
      </c>
      <c r="K4874" s="15">
        <v>44354</v>
      </c>
      <c r="L4874" s="17">
        <v>44197</v>
      </c>
    </row>
    <row r="4875" spans="1:12" ht="30" x14ac:dyDescent="0.25">
      <c r="A4875" s="10" t="s">
        <v>9</v>
      </c>
      <c r="B4875" s="11" t="str">
        <f>VLOOKUP(C4875,#REF!,2,0)</f>
        <v>Vale do Ivaí</v>
      </c>
      <c r="C4875" s="12" t="s">
        <v>82</v>
      </c>
      <c r="D4875" s="13" t="s">
        <v>13508</v>
      </c>
      <c r="E4875" s="12" t="s">
        <v>13768</v>
      </c>
      <c r="F4875" s="12" t="s">
        <v>13769</v>
      </c>
      <c r="G4875" s="12" t="s">
        <v>22477</v>
      </c>
      <c r="H4875" s="9" t="s">
        <v>14039</v>
      </c>
      <c r="I4875" s="12" t="s">
        <v>14040</v>
      </c>
      <c r="J4875" s="9" t="s">
        <v>13768</v>
      </c>
      <c r="K4875" s="15">
        <v>44777</v>
      </c>
      <c r="L4875" s="17">
        <v>44197</v>
      </c>
    </row>
    <row r="4876" spans="1:12" ht="30" x14ac:dyDescent="0.25">
      <c r="A4876" s="10" t="s">
        <v>9</v>
      </c>
      <c r="B4876" s="11" t="str">
        <f>VLOOKUP(C4876,#REF!,2,0)</f>
        <v>Vale do Ivaí</v>
      </c>
      <c r="C4876" s="12" t="s">
        <v>82</v>
      </c>
      <c r="D4876" s="13" t="s">
        <v>14104</v>
      </c>
      <c r="E4876" s="12" t="s">
        <v>14183</v>
      </c>
      <c r="F4876" s="12" t="s">
        <v>14184</v>
      </c>
      <c r="G4876" s="12" t="s">
        <v>14185</v>
      </c>
      <c r="H4876" s="9" t="s">
        <v>15730</v>
      </c>
      <c r="I4876" s="12" t="s">
        <v>11296</v>
      </c>
      <c r="J4876" s="9" t="s">
        <v>14183</v>
      </c>
      <c r="K4876" s="15">
        <v>44674</v>
      </c>
      <c r="L4876" s="17">
        <v>44197</v>
      </c>
    </row>
    <row r="4877" spans="1:12" ht="30" x14ac:dyDescent="0.25">
      <c r="A4877" s="10" t="s">
        <v>9</v>
      </c>
      <c r="B4877" s="11" t="str">
        <f>VLOOKUP(C4877,#REF!,2,0)</f>
        <v>Vale do Ivaí</v>
      </c>
      <c r="C4877" s="12" t="s">
        <v>82</v>
      </c>
      <c r="D4877" s="13" t="s">
        <v>14104</v>
      </c>
      <c r="E4877" s="12" t="s">
        <v>14162</v>
      </c>
      <c r="F4877" s="12" t="s">
        <v>14163</v>
      </c>
      <c r="G4877" s="12" t="s">
        <v>14164</v>
      </c>
      <c r="H4877" s="9" t="s">
        <v>15719</v>
      </c>
      <c r="I4877" s="12" t="s">
        <v>15720</v>
      </c>
      <c r="J4877" s="9" t="s">
        <v>14162</v>
      </c>
      <c r="K4877" s="15">
        <v>44674</v>
      </c>
      <c r="L4877" s="17">
        <v>44197</v>
      </c>
    </row>
    <row r="4878" spans="1:12" ht="45" x14ac:dyDescent="0.25">
      <c r="A4878" s="10" t="s">
        <v>9</v>
      </c>
      <c r="B4878" s="11" t="str">
        <f>VLOOKUP(C4878,#REF!,2,0)</f>
        <v>Vale do Ivaí</v>
      </c>
      <c r="C4878" s="12" t="s">
        <v>82</v>
      </c>
      <c r="D4878" s="13" t="s">
        <v>14104</v>
      </c>
      <c r="E4878" s="12" t="s">
        <v>14288</v>
      </c>
      <c r="F4878" s="12" t="s">
        <v>14289</v>
      </c>
      <c r="G4878" s="12" t="s">
        <v>14290</v>
      </c>
      <c r="H4878" s="9" t="s">
        <v>15792</v>
      </c>
      <c r="I4878" s="12" t="s">
        <v>15793</v>
      </c>
      <c r="J4878" s="9" t="s">
        <v>14288</v>
      </c>
      <c r="K4878" s="15">
        <v>44354</v>
      </c>
      <c r="L4878" s="17">
        <v>44197</v>
      </c>
    </row>
    <row r="4879" spans="1:12" ht="30" x14ac:dyDescent="0.25">
      <c r="A4879" s="10" t="s">
        <v>9</v>
      </c>
      <c r="B4879" s="11" t="str">
        <f>VLOOKUP(C4879,#REF!,2,0)</f>
        <v>Vale do Ivaí</v>
      </c>
      <c r="C4879" s="12" t="s">
        <v>82</v>
      </c>
      <c r="D4879" s="13" t="s">
        <v>14104</v>
      </c>
      <c r="E4879" s="12" t="s">
        <v>14506</v>
      </c>
      <c r="F4879" s="12" t="s">
        <v>14507</v>
      </c>
      <c r="G4879" s="12" t="s">
        <v>14508</v>
      </c>
      <c r="H4879" s="9" t="s">
        <v>15923</v>
      </c>
      <c r="I4879" s="12" t="s">
        <v>21521</v>
      </c>
      <c r="J4879" s="9" t="s">
        <v>14506</v>
      </c>
      <c r="K4879" s="15">
        <v>44401</v>
      </c>
      <c r="L4879" s="17">
        <v>44197</v>
      </c>
    </row>
    <row r="4880" spans="1:12" ht="30" x14ac:dyDescent="0.25">
      <c r="A4880" s="10" t="s">
        <v>9</v>
      </c>
      <c r="B4880" s="11" t="str">
        <f>VLOOKUP(C4880,#REF!,2,0)</f>
        <v>Vale do Ivaí</v>
      </c>
      <c r="C4880" s="12" t="s">
        <v>82</v>
      </c>
      <c r="D4880" s="13" t="s">
        <v>14104</v>
      </c>
      <c r="E4880" s="12" t="s">
        <v>14476</v>
      </c>
      <c r="F4880" s="12" t="s">
        <v>14477</v>
      </c>
      <c r="G4880" s="12" t="s">
        <v>14478</v>
      </c>
      <c r="H4880" s="9" t="s">
        <v>15903</v>
      </c>
      <c r="I4880" s="12" t="s">
        <v>11296</v>
      </c>
      <c r="J4880" s="9" t="s">
        <v>14476</v>
      </c>
      <c r="K4880" s="15">
        <v>44338</v>
      </c>
      <c r="L4880" s="17">
        <v>44197</v>
      </c>
    </row>
    <row r="4881" spans="1:12" ht="30" x14ac:dyDescent="0.25">
      <c r="A4881" s="10" t="s">
        <v>9</v>
      </c>
      <c r="B4881" s="11" t="str">
        <f>VLOOKUP(C4881,#REF!,2,0)</f>
        <v>Vale do Ivaí</v>
      </c>
      <c r="C4881" s="12" t="s">
        <v>82</v>
      </c>
      <c r="D4881" s="13" t="s">
        <v>14104</v>
      </c>
      <c r="E4881" s="12" t="s">
        <v>9742</v>
      </c>
      <c r="F4881" s="12" t="s">
        <v>9743</v>
      </c>
      <c r="G4881" s="12" t="s">
        <v>9744</v>
      </c>
      <c r="H4881" s="9" t="s">
        <v>11330</v>
      </c>
      <c r="I4881" s="12" t="s">
        <v>11331</v>
      </c>
      <c r="J4881" s="9" t="s">
        <v>9742</v>
      </c>
      <c r="K4881" s="15">
        <v>44790</v>
      </c>
      <c r="L4881" s="17">
        <v>44197</v>
      </c>
    </row>
    <row r="4882" spans="1:12" ht="30" x14ac:dyDescent="0.25">
      <c r="A4882" s="10" t="s">
        <v>9</v>
      </c>
      <c r="B4882" s="11" t="str">
        <f>VLOOKUP(C4882,#REF!,2,0)</f>
        <v>Vale do Ivaí</v>
      </c>
      <c r="C4882" s="12" t="s">
        <v>82</v>
      </c>
      <c r="D4882" s="13" t="s">
        <v>16573</v>
      </c>
      <c r="E4882" s="12" t="s">
        <v>16853</v>
      </c>
      <c r="F4882" s="12" t="s">
        <v>16854</v>
      </c>
      <c r="G4882" s="12" t="s">
        <v>16855</v>
      </c>
      <c r="H4882" s="9" t="s">
        <v>19547</v>
      </c>
      <c r="I4882" s="12" t="s">
        <v>19548</v>
      </c>
      <c r="J4882" s="9" t="s">
        <v>16853</v>
      </c>
      <c r="K4882" s="15">
        <v>44262</v>
      </c>
      <c r="L4882" s="17">
        <v>44197</v>
      </c>
    </row>
    <row r="4883" spans="1:12" ht="30" x14ac:dyDescent="0.25">
      <c r="A4883" s="10" t="s">
        <v>9</v>
      </c>
      <c r="B4883" s="11" t="str">
        <f>VLOOKUP(C4883,#REF!,2,0)</f>
        <v>Vale do Ivaí</v>
      </c>
      <c r="C4883" s="12" t="s">
        <v>82</v>
      </c>
      <c r="D4883" s="13" t="s">
        <v>16573</v>
      </c>
      <c r="E4883" s="12" t="s">
        <v>8286</v>
      </c>
      <c r="F4883" s="12" t="s">
        <v>8287</v>
      </c>
      <c r="G4883" s="12" t="s">
        <v>8288</v>
      </c>
      <c r="H4883" s="9" t="s">
        <v>8436</v>
      </c>
      <c r="I4883" s="12" t="s">
        <v>8437</v>
      </c>
      <c r="J4883" s="9" t="s">
        <v>8286</v>
      </c>
      <c r="K4883" s="15">
        <v>44569</v>
      </c>
      <c r="L4883" s="17">
        <v>44197</v>
      </c>
    </row>
    <row r="4884" spans="1:12" ht="30" x14ac:dyDescent="0.25">
      <c r="A4884" s="10" t="s">
        <v>9</v>
      </c>
      <c r="B4884" s="11" t="str">
        <f>VLOOKUP(C4884,#REF!,2,0)</f>
        <v>Vale do Ivaí</v>
      </c>
      <c r="C4884" s="12" t="s">
        <v>117</v>
      </c>
      <c r="D4884" s="13" t="s">
        <v>4986</v>
      </c>
      <c r="E4884" s="12" t="s">
        <v>820</v>
      </c>
      <c r="F4884" s="12" t="s">
        <v>821</v>
      </c>
      <c r="G4884" s="12" t="s">
        <v>21815</v>
      </c>
      <c r="H4884" s="9" t="s">
        <v>5322</v>
      </c>
      <c r="I4884" s="12" t="s">
        <v>5323</v>
      </c>
      <c r="J4884" s="9" t="s">
        <v>820</v>
      </c>
      <c r="K4884" s="15">
        <v>44946</v>
      </c>
      <c r="L4884" s="17">
        <v>44197</v>
      </c>
    </row>
    <row r="4885" spans="1:12" ht="30" x14ac:dyDescent="0.25">
      <c r="A4885" s="10" t="s">
        <v>9</v>
      </c>
      <c r="B4885" s="11" t="str">
        <f>VLOOKUP(C4885,#REF!,2,0)</f>
        <v>Vale do Ivaí</v>
      </c>
      <c r="C4885" s="12" t="s">
        <v>117</v>
      </c>
      <c r="D4885" s="13" t="s">
        <v>4986</v>
      </c>
      <c r="E4885" s="12" t="s">
        <v>1400</v>
      </c>
      <c r="F4885" s="12" t="s">
        <v>1401</v>
      </c>
      <c r="G4885" s="12" t="s">
        <v>1402</v>
      </c>
      <c r="H4885" s="9" t="s">
        <v>5708</v>
      </c>
      <c r="I4885" s="12" t="s">
        <v>5709</v>
      </c>
      <c r="J4885" s="9" t="s">
        <v>1400</v>
      </c>
      <c r="K4885" s="15">
        <v>44354</v>
      </c>
      <c r="L4885" s="17">
        <v>44197</v>
      </c>
    </row>
    <row r="4886" spans="1:12" ht="30" x14ac:dyDescent="0.25">
      <c r="A4886" s="10" t="s">
        <v>9</v>
      </c>
      <c r="B4886" s="11" t="str">
        <f>VLOOKUP(C4886,#REF!,2,0)</f>
        <v>Vale do Ivaí</v>
      </c>
      <c r="C4886" s="12" t="s">
        <v>117</v>
      </c>
      <c r="D4886" s="13" t="s">
        <v>4986</v>
      </c>
      <c r="E4886" s="12" t="s">
        <v>1789</v>
      </c>
      <c r="F4886" s="12" t="s">
        <v>1790</v>
      </c>
      <c r="G4886" s="12" t="s">
        <v>1791</v>
      </c>
      <c r="H4886" s="9" t="s">
        <v>5959</v>
      </c>
      <c r="I4886" s="12" t="s">
        <v>5960</v>
      </c>
      <c r="J4886" s="9" t="s">
        <v>1789</v>
      </c>
      <c r="K4886" s="15">
        <v>44734</v>
      </c>
      <c r="L4886" s="17">
        <v>44197</v>
      </c>
    </row>
    <row r="4887" spans="1:12" ht="45" x14ac:dyDescent="0.25">
      <c r="A4887" s="10" t="s">
        <v>9</v>
      </c>
      <c r="B4887" s="11" t="str">
        <f>VLOOKUP(C4887,#REF!,2,0)</f>
        <v>Vale do Ivaí</v>
      </c>
      <c r="C4887" s="12" t="s">
        <v>117</v>
      </c>
      <c r="D4887" s="13" t="s">
        <v>4986</v>
      </c>
      <c r="E4887" s="12" t="s">
        <v>4781</v>
      </c>
      <c r="F4887" s="12" t="s">
        <v>4782</v>
      </c>
      <c r="G4887" s="12" t="s">
        <v>4783</v>
      </c>
      <c r="H4887" s="9" t="s">
        <v>7774</v>
      </c>
      <c r="I4887" s="12" t="s">
        <v>21217</v>
      </c>
      <c r="J4887" s="9" t="s">
        <v>4781</v>
      </c>
      <c r="K4887" s="15">
        <v>44801</v>
      </c>
      <c r="L4887" s="17">
        <v>44197</v>
      </c>
    </row>
    <row r="4888" spans="1:12" ht="30" x14ac:dyDescent="0.25">
      <c r="A4888" s="10" t="s">
        <v>9</v>
      </c>
      <c r="B4888" s="11" t="str">
        <f>VLOOKUP(C4888,#REF!,2,0)</f>
        <v>Vale do Ivaí</v>
      </c>
      <c r="C4888" s="12" t="s">
        <v>117</v>
      </c>
      <c r="D4888" s="13" t="s">
        <v>8487</v>
      </c>
      <c r="E4888" s="12" t="s">
        <v>9072</v>
      </c>
      <c r="F4888" s="12" t="s">
        <v>9073</v>
      </c>
      <c r="G4888" s="12" t="s">
        <v>9074</v>
      </c>
      <c r="H4888" s="9" t="s">
        <v>10887</v>
      </c>
      <c r="I4888" s="12" t="s">
        <v>10888</v>
      </c>
      <c r="J4888" s="9" t="s">
        <v>9072</v>
      </c>
      <c r="K4888" s="15">
        <v>44841</v>
      </c>
      <c r="L4888" s="17">
        <v>44197</v>
      </c>
    </row>
    <row r="4889" spans="1:12" ht="30" x14ac:dyDescent="0.25">
      <c r="A4889" s="10" t="s">
        <v>9</v>
      </c>
      <c r="B4889" s="11" t="str">
        <f>VLOOKUP(C4889,#REF!,2,0)</f>
        <v>Vale do Ivaí</v>
      </c>
      <c r="C4889" s="12" t="s">
        <v>117</v>
      </c>
      <c r="D4889" s="13" t="s">
        <v>13508</v>
      </c>
      <c r="E4889" s="12" t="s">
        <v>13543</v>
      </c>
      <c r="F4889" s="12" t="s">
        <v>13544</v>
      </c>
      <c r="G4889" s="12" t="s">
        <v>13545</v>
      </c>
      <c r="H4889" s="9" t="s">
        <v>13898</v>
      </c>
      <c r="I4889" s="12" t="s">
        <v>13899</v>
      </c>
      <c r="J4889" s="9" t="s">
        <v>13543</v>
      </c>
      <c r="K4889" s="15">
        <v>44692</v>
      </c>
      <c r="L4889" s="17">
        <v>44197</v>
      </c>
    </row>
    <row r="4890" spans="1:12" ht="30" x14ac:dyDescent="0.25">
      <c r="A4890" s="10" t="s">
        <v>9</v>
      </c>
      <c r="B4890" s="11" t="str">
        <f>VLOOKUP(C4890,#REF!,2,0)</f>
        <v>Vale do Ivaí</v>
      </c>
      <c r="C4890" s="12" t="s">
        <v>117</v>
      </c>
      <c r="D4890" s="13" t="s">
        <v>13508</v>
      </c>
      <c r="E4890" s="12" t="s">
        <v>1400</v>
      </c>
      <c r="F4890" s="12" t="s">
        <v>1401</v>
      </c>
      <c r="G4890" s="12" t="s">
        <v>1402</v>
      </c>
      <c r="H4890" s="9" t="s">
        <v>5708</v>
      </c>
      <c r="I4890" s="12" t="s">
        <v>5709</v>
      </c>
      <c r="J4890" s="9" t="s">
        <v>1400</v>
      </c>
      <c r="K4890" s="15">
        <v>44331</v>
      </c>
      <c r="L4890" s="17">
        <v>44197</v>
      </c>
    </row>
    <row r="4891" spans="1:12" ht="30" x14ac:dyDescent="0.25">
      <c r="A4891" s="10" t="s">
        <v>9</v>
      </c>
      <c r="B4891" s="11" t="str">
        <f>VLOOKUP(C4891,#REF!,2,0)</f>
        <v>Vale do Ivaí</v>
      </c>
      <c r="C4891" s="12" t="s">
        <v>117</v>
      </c>
      <c r="D4891" s="13" t="s">
        <v>13508</v>
      </c>
      <c r="E4891" s="12" t="s">
        <v>1789</v>
      </c>
      <c r="F4891" s="12" t="s">
        <v>1790</v>
      </c>
      <c r="G4891" s="12" t="s">
        <v>1791</v>
      </c>
      <c r="H4891" s="9" t="s">
        <v>5959</v>
      </c>
      <c r="I4891" s="12" t="s">
        <v>5960</v>
      </c>
      <c r="J4891" s="9" t="s">
        <v>1789</v>
      </c>
      <c r="K4891" s="15">
        <v>44856</v>
      </c>
      <c r="L4891" s="17">
        <v>44197</v>
      </c>
    </row>
    <row r="4892" spans="1:12" ht="30" x14ac:dyDescent="0.25">
      <c r="A4892" s="10" t="s">
        <v>9</v>
      </c>
      <c r="B4892" s="11" t="str">
        <f>VLOOKUP(C4892,#REF!,2,0)</f>
        <v>Vale do Ivaí</v>
      </c>
      <c r="C4892" s="12" t="s">
        <v>117</v>
      </c>
      <c r="D4892" s="13" t="s">
        <v>14104</v>
      </c>
      <c r="E4892" s="12" t="s">
        <v>14712</v>
      </c>
      <c r="F4892" s="12" t="s">
        <v>14713</v>
      </c>
      <c r="G4892" s="12" t="s">
        <v>14714</v>
      </c>
      <c r="H4892" s="9" t="s">
        <v>16049</v>
      </c>
      <c r="I4892" s="12" t="s">
        <v>16050</v>
      </c>
      <c r="J4892" s="9" t="s">
        <v>14712</v>
      </c>
      <c r="K4892" s="15">
        <v>44636</v>
      </c>
      <c r="L4892" s="17">
        <v>44197</v>
      </c>
    </row>
    <row r="4893" spans="1:12" ht="30" x14ac:dyDescent="0.25">
      <c r="A4893" s="10" t="s">
        <v>9</v>
      </c>
      <c r="B4893" s="11" t="str">
        <f>VLOOKUP(C4893,#REF!,2,0)</f>
        <v>Vale do Ivaí</v>
      </c>
      <c r="C4893" s="12" t="s">
        <v>117</v>
      </c>
      <c r="D4893" s="13" t="s">
        <v>16573</v>
      </c>
      <c r="E4893" s="12" t="s">
        <v>1400</v>
      </c>
      <c r="F4893" s="12" t="s">
        <v>1401</v>
      </c>
      <c r="G4893" s="12" t="s">
        <v>22835</v>
      </c>
      <c r="H4893" s="9" t="s">
        <v>5708</v>
      </c>
      <c r="I4893" s="12" t="s">
        <v>5709</v>
      </c>
      <c r="J4893" s="9" t="s">
        <v>1400</v>
      </c>
      <c r="K4893" s="15">
        <v>44379</v>
      </c>
      <c r="L4893" s="17">
        <v>44197</v>
      </c>
    </row>
    <row r="4894" spans="1:12" ht="30" x14ac:dyDescent="0.25">
      <c r="A4894" s="10" t="s">
        <v>9</v>
      </c>
      <c r="B4894" s="11" t="str">
        <f>VLOOKUP(C4894,#REF!,2,0)</f>
        <v>Vale do Ivaí</v>
      </c>
      <c r="C4894" s="12" t="s">
        <v>121</v>
      </c>
      <c r="D4894" s="13" t="s">
        <v>8487</v>
      </c>
      <c r="E4894" s="12" t="s">
        <v>9972</v>
      </c>
      <c r="F4894" s="12" t="s">
        <v>9973</v>
      </c>
      <c r="G4894" s="12" t="s">
        <v>9974</v>
      </c>
      <c r="H4894" s="9" t="s">
        <v>11478</v>
      </c>
      <c r="I4894" s="12" t="s">
        <v>11479</v>
      </c>
      <c r="J4894" s="9" t="s">
        <v>9972</v>
      </c>
      <c r="K4894" s="15">
        <v>44375</v>
      </c>
      <c r="L4894" s="17">
        <v>44197</v>
      </c>
    </row>
    <row r="4895" spans="1:12" ht="30" x14ac:dyDescent="0.25">
      <c r="A4895" s="10" t="s">
        <v>9</v>
      </c>
      <c r="B4895" s="11" t="str">
        <f>VLOOKUP(C4895,#REF!,2,0)</f>
        <v>Vale do Ivaí</v>
      </c>
      <c r="C4895" s="12" t="s">
        <v>121</v>
      </c>
      <c r="D4895" s="13" t="s">
        <v>16573</v>
      </c>
      <c r="E4895" s="12" t="s">
        <v>17460</v>
      </c>
      <c r="F4895" s="12" t="s">
        <v>17461</v>
      </c>
      <c r="G4895" s="12" t="s">
        <v>17462</v>
      </c>
      <c r="H4895" s="9" t="s">
        <v>19932</v>
      </c>
      <c r="I4895" s="12" t="s">
        <v>19933</v>
      </c>
      <c r="J4895" s="9" t="s">
        <v>17460</v>
      </c>
      <c r="K4895" s="15">
        <v>44275</v>
      </c>
      <c r="L4895" s="17">
        <v>44197</v>
      </c>
    </row>
    <row r="4896" spans="1:12" ht="30" x14ac:dyDescent="0.25">
      <c r="A4896" s="10" t="s">
        <v>9</v>
      </c>
      <c r="B4896" s="11" t="str">
        <f>VLOOKUP(C4896,#REF!,2,0)</f>
        <v>Vale do Ivaí</v>
      </c>
      <c r="C4896" s="12" t="s">
        <v>121</v>
      </c>
      <c r="D4896" s="13" t="s">
        <v>16573</v>
      </c>
      <c r="E4896" s="12" t="s">
        <v>18728</v>
      </c>
      <c r="F4896" s="12" t="s">
        <v>18729</v>
      </c>
      <c r="G4896" s="12" t="s">
        <v>18730</v>
      </c>
      <c r="H4896" s="9" t="s">
        <v>20665</v>
      </c>
      <c r="I4896" s="12" t="s">
        <v>20666</v>
      </c>
      <c r="J4896" s="9" t="s">
        <v>18728</v>
      </c>
      <c r="K4896" s="15">
        <v>44402</v>
      </c>
      <c r="L4896" s="17">
        <v>44197</v>
      </c>
    </row>
    <row r="4897" spans="1:12" ht="30" x14ac:dyDescent="0.25">
      <c r="A4897" s="10" t="s">
        <v>9</v>
      </c>
      <c r="B4897" s="11" t="str">
        <f>VLOOKUP(C4897,#REF!,2,0)</f>
        <v>Vale do Ivaí</v>
      </c>
      <c r="C4897" s="12" t="s">
        <v>128</v>
      </c>
      <c r="D4897" s="13" t="s">
        <v>14104</v>
      </c>
      <c r="E4897" s="12" t="s">
        <v>14488</v>
      </c>
      <c r="F4897" s="12" t="s">
        <v>14489</v>
      </c>
      <c r="G4897" s="12" t="s">
        <v>14490</v>
      </c>
      <c r="H4897" s="9" t="s">
        <v>15911</v>
      </c>
      <c r="I4897" s="12" t="s">
        <v>15912</v>
      </c>
      <c r="J4897" s="9" t="s">
        <v>14488</v>
      </c>
      <c r="K4897" s="15">
        <v>44287</v>
      </c>
      <c r="L4897" s="17">
        <v>44197</v>
      </c>
    </row>
    <row r="4898" spans="1:12" ht="30" x14ac:dyDescent="0.25">
      <c r="A4898" s="10" t="s">
        <v>9</v>
      </c>
      <c r="B4898" s="11" t="str">
        <f>VLOOKUP(C4898,#REF!,2,0)</f>
        <v>Vale do Ivaí</v>
      </c>
      <c r="C4898" s="12" t="s">
        <v>133</v>
      </c>
      <c r="D4898" s="13" t="s">
        <v>14104</v>
      </c>
      <c r="E4898" s="12" t="s">
        <v>14232</v>
      </c>
      <c r="F4898" s="12" t="s">
        <v>14233</v>
      </c>
      <c r="G4898" s="12" t="s">
        <v>14234</v>
      </c>
      <c r="H4898" s="9" t="s">
        <v>15759</v>
      </c>
      <c r="I4898" s="12" t="s">
        <v>15760</v>
      </c>
      <c r="J4898" s="9" t="s">
        <v>14232</v>
      </c>
      <c r="K4898" s="15">
        <v>44269</v>
      </c>
      <c r="L4898" s="17">
        <v>44197</v>
      </c>
    </row>
    <row r="4899" spans="1:12" ht="30" x14ac:dyDescent="0.25">
      <c r="A4899" s="10" t="s">
        <v>9</v>
      </c>
      <c r="B4899" s="11" t="str">
        <f>VLOOKUP(C4899,#REF!,2,0)</f>
        <v>Vale do Ivaí</v>
      </c>
      <c r="C4899" s="12" t="s">
        <v>133</v>
      </c>
      <c r="D4899" s="13" t="s">
        <v>14104</v>
      </c>
      <c r="E4899" s="12" t="s">
        <v>14238</v>
      </c>
      <c r="F4899" s="12" t="s">
        <v>14239</v>
      </c>
      <c r="G4899" s="12" t="s">
        <v>14240</v>
      </c>
      <c r="H4899" s="9" t="s">
        <v>15763</v>
      </c>
      <c r="I4899" s="12" t="s">
        <v>15764</v>
      </c>
      <c r="J4899" s="9" t="s">
        <v>14238</v>
      </c>
      <c r="K4899" s="15">
        <v>44273</v>
      </c>
      <c r="L4899" s="17">
        <v>44197</v>
      </c>
    </row>
    <row r="4900" spans="1:12" ht="30" x14ac:dyDescent="0.25">
      <c r="A4900" s="10" t="s">
        <v>9</v>
      </c>
      <c r="B4900" s="11" t="str">
        <f>VLOOKUP(C4900,#REF!,2,0)</f>
        <v>Vale do Ivaí</v>
      </c>
      <c r="C4900" s="12" t="s">
        <v>133</v>
      </c>
      <c r="D4900" s="13" t="s">
        <v>14104</v>
      </c>
      <c r="E4900" s="12" t="s">
        <v>14294</v>
      </c>
      <c r="F4900" s="12" t="s">
        <v>14295</v>
      </c>
      <c r="G4900" s="12" t="s">
        <v>14296</v>
      </c>
      <c r="H4900" s="9" t="s">
        <v>15796</v>
      </c>
      <c r="I4900" s="12" t="s">
        <v>15760</v>
      </c>
      <c r="J4900" s="9" t="s">
        <v>14294</v>
      </c>
      <c r="K4900" s="15">
        <v>44413</v>
      </c>
      <c r="L4900" s="17">
        <v>44197</v>
      </c>
    </row>
    <row r="4901" spans="1:12" ht="45" x14ac:dyDescent="0.25">
      <c r="A4901" s="10" t="s">
        <v>9</v>
      </c>
      <c r="B4901" s="11" t="str">
        <f>VLOOKUP(C4901,#REF!,2,0)</f>
        <v>Vale do Ivaí</v>
      </c>
      <c r="C4901" s="12" t="s">
        <v>133</v>
      </c>
      <c r="D4901" s="13" t="s">
        <v>14104</v>
      </c>
      <c r="E4901" s="12" t="s">
        <v>14297</v>
      </c>
      <c r="F4901" s="12" t="s">
        <v>14298</v>
      </c>
      <c r="G4901" s="12" t="s">
        <v>14299</v>
      </c>
      <c r="H4901" s="9" t="s">
        <v>15797</v>
      </c>
      <c r="I4901" s="12" t="s">
        <v>15798</v>
      </c>
      <c r="J4901" s="9" t="s">
        <v>14297</v>
      </c>
      <c r="K4901" s="15">
        <v>44415</v>
      </c>
      <c r="L4901" s="17">
        <v>44197</v>
      </c>
    </row>
    <row r="4902" spans="1:12" ht="30" x14ac:dyDescent="0.25">
      <c r="A4902" s="10" t="s">
        <v>9</v>
      </c>
      <c r="B4902" s="11" t="str">
        <f>VLOOKUP(C4902,#REF!,2,0)</f>
        <v>Vale do Ivaí</v>
      </c>
      <c r="C4902" s="12" t="s">
        <v>133</v>
      </c>
      <c r="D4902" s="13" t="s">
        <v>14104</v>
      </c>
      <c r="E4902" s="12" t="s">
        <v>14381</v>
      </c>
      <c r="F4902" s="12" t="s">
        <v>14382</v>
      </c>
      <c r="G4902" s="12" t="s">
        <v>22574</v>
      </c>
      <c r="H4902" s="9" t="s">
        <v>15850</v>
      </c>
      <c r="I4902" s="12" t="s">
        <v>15760</v>
      </c>
      <c r="J4902" s="9" t="s">
        <v>14381</v>
      </c>
      <c r="K4902" s="15">
        <v>44413</v>
      </c>
      <c r="L4902" s="17">
        <v>44197</v>
      </c>
    </row>
    <row r="4903" spans="1:12" ht="30" x14ac:dyDescent="0.25">
      <c r="A4903" s="10" t="s">
        <v>9</v>
      </c>
      <c r="B4903" s="11" t="str">
        <f>VLOOKUP(C4903,#REF!,2,0)</f>
        <v>Vale do Ivaí</v>
      </c>
      <c r="C4903" s="12" t="s">
        <v>133</v>
      </c>
      <c r="D4903" s="13" t="s">
        <v>14104</v>
      </c>
      <c r="E4903" s="12" t="s">
        <v>14383</v>
      </c>
      <c r="F4903" s="12" t="s">
        <v>14384</v>
      </c>
      <c r="G4903" s="12" t="s">
        <v>14385</v>
      </c>
      <c r="H4903" s="9" t="s">
        <v>15851</v>
      </c>
      <c r="I4903" s="12" t="s">
        <v>15798</v>
      </c>
      <c r="J4903" s="9" t="s">
        <v>14383</v>
      </c>
      <c r="K4903" s="15">
        <v>44417</v>
      </c>
      <c r="L4903" s="17">
        <v>44197</v>
      </c>
    </row>
    <row r="4904" spans="1:12" ht="30" x14ac:dyDescent="0.25">
      <c r="A4904" s="10" t="s">
        <v>9</v>
      </c>
      <c r="B4904" s="11" t="str">
        <f>VLOOKUP(C4904,#REF!,2,0)</f>
        <v>Vale do Ivaí</v>
      </c>
      <c r="C4904" s="12" t="s">
        <v>133</v>
      </c>
      <c r="D4904" s="13" t="s">
        <v>14104</v>
      </c>
      <c r="E4904" s="12" t="s">
        <v>14509</v>
      </c>
      <c r="F4904" s="12" t="s">
        <v>14510</v>
      </c>
      <c r="G4904" s="12" t="s">
        <v>14511</v>
      </c>
      <c r="H4904" s="9" t="s">
        <v>15924</v>
      </c>
      <c r="I4904" s="12" t="s">
        <v>15760</v>
      </c>
      <c r="J4904" s="9" t="s">
        <v>14509</v>
      </c>
      <c r="K4904" s="15">
        <v>44416</v>
      </c>
      <c r="L4904" s="17">
        <v>44197</v>
      </c>
    </row>
    <row r="4905" spans="1:12" ht="30" x14ac:dyDescent="0.25">
      <c r="A4905" s="10" t="s">
        <v>9</v>
      </c>
      <c r="B4905" s="11" t="str">
        <f>VLOOKUP(C4905,#REF!,2,0)</f>
        <v>Vale do Ivaí</v>
      </c>
      <c r="C4905" s="12" t="s">
        <v>133</v>
      </c>
      <c r="D4905" s="13" t="s">
        <v>14104</v>
      </c>
      <c r="E4905" s="12" t="s">
        <v>14512</v>
      </c>
      <c r="F4905" s="12" t="s">
        <v>14513</v>
      </c>
      <c r="G4905" s="12" t="s">
        <v>14514</v>
      </c>
      <c r="H4905" s="9" t="s">
        <v>15925</v>
      </c>
      <c r="I4905" s="12" t="s">
        <v>15926</v>
      </c>
      <c r="J4905" s="9" t="s">
        <v>14512</v>
      </c>
      <c r="K4905" s="15">
        <v>44422</v>
      </c>
      <c r="L4905" s="17">
        <v>44197</v>
      </c>
    </row>
    <row r="4906" spans="1:12" ht="30" x14ac:dyDescent="0.25">
      <c r="A4906" s="10" t="s">
        <v>9</v>
      </c>
      <c r="B4906" s="11" t="str">
        <f>VLOOKUP(C4906,#REF!,2,0)</f>
        <v>Vale do Ivaí</v>
      </c>
      <c r="C4906" s="12" t="s">
        <v>133</v>
      </c>
      <c r="D4906" s="13" t="s">
        <v>14104</v>
      </c>
      <c r="E4906" s="12" t="s">
        <v>14485</v>
      </c>
      <c r="F4906" s="12" t="s">
        <v>14486</v>
      </c>
      <c r="G4906" s="12" t="s">
        <v>14487</v>
      </c>
      <c r="H4906" s="9" t="s">
        <v>15908</v>
      </c>
      <c r="I4906" s="12" t="s">
        <v>15760</v>
      </c>
      <c r="J4906" s="9" t="s">
        <v>14485</v>
      </c>
      <c r="K4906" s="15">
        <v>44415</v>
      </c>
      <c r="L4906" s="17">
        <v>44197</v>
      </c>
    </row>
    <row r="4907" spans="1:12" ht="30" x14ac:dyDescent="0.25">
      <c r="A4907" s="10" t="s">
        <v>9</v>
      </c>
      <c r="B4907" s="11" t="str">
        <f>VLOOKUP(C4907,#REF!,2,0)</f>
        <v>Vale do Ivaí</v>
      </c>
      <c r="C4907" s="12" t="s">
        <v>133</v>
      </c>
      <c r="D4907" s="13" t="s">
        <v>16573</v>
      </c>
      <c r="E4907" s="12" t="s">
        <v>17104</v>
      </c>
      <c r="F4907" s="12" t="s">
        <v>17105</v>
      </c>
      <c r="G4907" s="12" t="s">
        <v>17106</v>
      </c>
      <c r="H4907" s="9" t="s">
        <v>19705</v>
      </c>
      <c r="I4907" s="12" t="s">
        <v>19620</v>
      </c>
      <c r="J4907" s="9" t="s">
        <v>17104</v>
      </c>
      <c r="K4907" s="15">
        <v>44490</v>
      </c>
      <c r="L4907" s="17">
        <v>44197</v>
      </c>
    </row>
    <row r="4908" spans="1:12" ht="30" x14ac:dyDescent="0.25">
      <c r="A4908" s="10" t="s">
        <v>9</v>
      </c>
      <c r="B4908" s="11" t="str">
        <f>VLOOKUP(C4908,#REF!,2,0)</f>
        <v>Vale do Ivaí</v>
      </c>
      <c r="C4908" s="12" t="s">
        <v>133</v>
      </c>
      <c r="D4908" s="13" t="s">
        <v>16573</v>
      </c>
      <c r="E4908" s="12" t="s">
        <v>18752</v>
      </c>
      <c r="F4908" s="12" t="s">
        <v>18753</v>
      </c>
      <c r="G4908" s="12" t="s">
        <v>18754</v>
      </c>
      <c r="H4908" s="9" t="s">
        <v>20678</v>
      </c>
      <c r="I4908" s="12" t="s">
        <v>15798</v>
      </c>
      <c r="J4908" s="9" t="s">
        <v>18752</v>
      </c>
      <c r="K4908" s="15">
        <v>44415</v>
      </c>
      <c r="L4908" s="17">
        <v>44197</v>
      </c>
    </row>
    <row r="4909" spans="1:12" ht="45" x14ac:dyDescent="0.25">
      <c r="A4909" s="10" t="s">
        <v>9</v>
      </c>
      <c r="B4909" s="11" t="str">
        <f>VLOOKUP(C4909,#REF!,2,0)</f>
        <v>Vale do Ivaí</v>
      </c>
      <c r="C4909" s="12" t="s">
        <v>139</v>
      </c>
      <c r="D4909" s="13" t="s">
        <v>8487</v>
      </c>
      <c r="E4909" s="12" t="s">
        <v>8687</v>
      </c>
      <c r="F4909" s="12" t="s">
        <v>8688</v>
      </c>
      <c r="G4909" s="12" t="s">
        <v>8689</v>
      </c>
      <c r="H4909" s="9" t="s">
        <v>10626</v>
      </c>
      <c r="I4909" s="12" t="s">
        <v>10627</v>
      </c>
      <c r="J4909" s="9" t="s">
        <v>8687</v>
      </c>
      <c r="K4909" s="15">
        <v>44870</v>
      </c>
      <c r="L4909" s="17">
        <v>44197</v>
      </c>
    </row>
    <row r="4910" spans="1:12" ht="30" x14ac:dyDescent="0.25">
      <c r="A4910" s="10" t="s">
        <v>9</v>
      </c>
      <c r="B4910" s="11" t="str">
        <f>VLOOKUP(C4910,#REF!,2,0)</f>
        <v>Vale do Ivaí</v>
      </c>
      <c r="C4910" s="12" t="s">
        <v>139</v>
      </c>
      <c r="D4910" s="13" t="s">
        <v>11801</v>
      </c>
      <c r="E4910" s="12" t="s">
        <v>12332</v>
      </c>
      <c r="F4910" s="12" t="s">
        <v>12333</v>
      </c>
      <c r="G4910" s="12" t="s">
        <v>12334</v>
      </c>
      <c r="H4910" s="9" t="s">
        <v>12905</v>
      </c>
      <c r="I4910" s="12" t="s">
        <v>12906</v>
      </c>
      <c r="J4910" s="9" t="s">
        <v>12332</v>
      </c>
      <c r="K4910" s="15">
        <v>44624</v>
      </c>
      <c r="L4910" s="17">
        <v>44197</v>
      </c>
    </row>
    <row r="4911" spans="1:12" ht="30" x14ac:dyDescent="0.25">
      <c r="A4911" s="10" t="s">
        <v>9</v>
      </c>
      <c r="B4911" s="11" t="str">
        <f>VLOOKUP(C4911,#REF!,2,0)</f>
        <v>Vale do Ivaí</v>
      </c>
      <c r="C4911" s="12" t="s">
        <v>139</v>
      </c>
      <c r="D4911" s="13" t="s">
        <v>14104</v>
      </c>
      <c r="E4911" s="12" t="s">
        <v>14453</v>
      </c>
      <c r="F4911" s="12" t="s">
        <v>14454</v>
      </c>
      <c r="G4911" s="12" t="s">
        <v>14455</v>
      </c>
      <c r="H4911" s="9" t="s">
        <v>15892</v>
      </c>
      <c r="I4911" s="12" t="s">
        <v>15893</v>
      </c>
      <c r="J4911" s="9" t="s">
        <v>14453</v>
      </c>
      <c r="K4911" s="15">
        <v>44381</v>
      </c>
      <c r="L4911" s="17">
        <v>44197</v>
      </c>
    </row>
    <row r="4912" spans="1:12" ht="30" x14ac:dyDescent="0.25">
      <c r="A4912" s="10" t="s">
        <v>9</v>
      </c>
      <c r="B4912" s="11" t="str">
        <f>VLOOKUP(C4912,#REF!,2,0)</f>
        <v>Vale do Ivaí</v>
      </c>
      <c r="C4912" s="12" t="s">
        <v>139</v>
      </c>
      <c r="D4912" s="13" t="s">
        <v>14104</v>
      </c>
      <c r="E4912" s="12" t="s">
        <v>14467</v>
      </c>
      <c r="F4912" s="12" t="s">
        <v>14468</v>
      </c>
      <c r="G4912" s="12" t="s">
        <v>14469</v>
      </c>
      <c r="H4912" s="9" t="s">
        <v>15901</v>
      </c>
      <c r="I4912" s="12" t="s">
        <v>21519</v>
      </c>
      <c r="J4912" s="9" t="s">
        <v>14467</v>
      </c>
      <c r="K4912" s="15">
        <v>44379</v>
      </c>
      <c r="L4912" s="17">
        <v>44197</v>
      </c>
    </row>
    <row r="4913" spans="1:12" ht="30" x14ac:dyDescent="0.25">
      <c r="A4913" s="10" t="s">
        <v>9</v>
      </c>
      <c r="B4913" s="11" t="str">
        <f>VLOOKUP(C4913,#REF!,2,0)</f>
        <v>Vale do Ivaí</v>
      </c>
      <c r="C4913" s="12" t="s">
        <v>139</v>
      </c>
      <c r="D4913" s="13" t="s">
        <v>14104</v>
      </c>
      <c r="E4913" s="12" t="s">
        <v>14470</v>
      </c>
      <c r="F4913" s="12" t="s">
        <v>14471</v>
      </c>
      <c r="G4913" s="12" t="s">
        <v>14472</v>
      </c>
      <c r="H4913" s="9" t="s">
        <v>15902</v>
      </c>
      <c r="I4913" s="12" t="s">
        <v>21520</v>
      </c>
      <c r="J4913" s="9" t="s">
        <v>14470</v>
      </c>
      <c r="K4913" s="15">
        <v>44381</v>
      </c>
      <c r="L4913" s="17">
        <v>44197</v>
      </c>
    </row>
    <row r="4914" spans="1:12" ht="45" x14ac:dyDescent="0.25">
      <c r="A4914" s="10" t="s">
        <v>9</v>
      </c>
      <c r="B4914" s="11" t="str">
        <f>VLOOKUP(C4914,#REF!,2,0)</f>
        <v>Vale do Ivaí</v>
      </c>
      <c r="C4914" s="12" t="s">
        <v>139</v>
      </c>
      <c r="D4914" s="13" t="s">
        <v>16573</v>
      </c>
      <c r="E4914" s="12" t="s">
        <v>18068</v>
      </c>
      <c r="F4914" s="12" t="s">
        <v>18069</v>
      </c>
      <c r="G4914" s="12" t="s">
        <v>22853</v>
      </c>
      <c r="H4914" s="9" t="s">
        <v>20300</v>
      </c>
      <c r="I4914" s="12" t="s">
        <v>20301</v>
      </c>
      <c r="J4914" s="9" t="s">
        <v>18068</v>
      </c>
      <c r="K4914" s="15">
        <v>44853</v>
      </c>
      <c r="L4914" s="17">
        <v>44197</v>
      </c>
    </row>
    <row r="4915" spans="1:12" ht="30" x14ac:dyDescent="0.25">
      <c r="A4915" s="10" t="s">
        <v>9</v>
      </c>
      <c r="B4915" s="11" t="str">
        <f>VLOOKUP(C4915,#REF!,2,0)</f>
        <v>Vale do Ivaí</v>
      </c>
      <c r="C4915" s="12" t="s">
        <v>181</v>
      </c>
      <c r="D4915" s="13" t="s">
        <v>4986</v>
      </c>
      <c r="E4915" s="12" t="s">
        <v>4260</v>
      </c>
      <c r="F4915" s="12" t="s">
        <v>4261</v>
      </c>
      <c r="G4915" s="12" t="s">
        <v>4262</v>
      </c>
      <c r="H4915" s="9" t="s">
        <v>7516</v>
      </c>
      <c r="I4915" s="12" t="s">
        <v>21133</v>
      </c>
      <c r="J4915" s="9" t="s">
        <v>4260</v>
      </c>
      <c r="K4915" s="15">
        <v>44539</v>
      </c>
      <c r="L4915" s="17">
        <v>44197</v>
      </c>
    </row>
    <row r="4916" spans="1:12" ht="30" x14ac:dyDescent="0.25">
      <c r="A4916" s="10" t="s">
        <v>9</v>
      </c>
      <c r="B4916" s="11" t="str">
        <f>VLOOKUP(C4916,#REF!,2,0)</f>
        <v>Vale do Ivaí</v>
      </c>
      <c r="C4916" s="12" t="s">
        <v>181</v>
      </c>
      <c r="D4916" s="13" t="s">
        <v>8487</v>
      </c>
      <c r="E4916" s="12" t="s">
        <v>9985</v>
      </c>
      <c r="F4916" s="12" t="s">
        <v>9986</v>
      </c>
      <c r="G4916" s="12" t="s">
        <v>9987</v>
      </c>
      <c r="H4916" s="9" t="s">
        <v>11486</v>
      </c>
      <c r="I4916" s="12" t="s">
        <v>11487</v>
      </c>
      <c r="J4916" s="9" t="s">
        <v>9985</v>
      </c>
      <c r="K4916" s="15">
        <v>44381</v>
      </c>
      <c r="L4916" s="17">
        <v>44197</v>
      </c>
    </row>
    <row r="4917" spans="1:12" ht="30" x14ac:dyDescent="0.25">
      <c r="A4917" s="10" t="s">
        <v>9</v>
      </c>
      <c r="B4917" s="11" t="str">
        <f>VLOOKUP(C4917,#REF!,2,0)</f>
        <v>Vale do Ivaí</v>
      </c>
      <c r="C4917" s="12" t="s">
        <v>196</v>
      </c>
      <c r="D4917" s="13" t="s">
        <v>14104</v>
      </c>
      <c r="E4917" s="12" t="s">
        <v>14318</v>
      </c>
      <c r="F4917" s="12" t="s">
        <v>14319</v>
      </c>
      <c r="G4917" s="12" t="s">
        <v>14320</v>
      </c>
      <c r="H4917" s="9" t="s">
        <v>15811</v>
      </c>
      <c r="I4917" s="12" t="s">
        <v>15812</v>
      </c>
      <c r="J4917" s="9" t="s">
        <v>14318</v>
      </c>
      <c r="K4917" s="15">
        <v>44337</v>
      </c>
      <c r="L4917" s="17">
        <v>44197</v>
      </c>
    </row>
    <row r="4918" spans="1:12" ht="30" x14ac:dyDescent="0.25">
      <c r="A4918" s="10" t="s">
        <v>9</v>
      </c>
      <c r="B4918" s="11" t="str">
        <f>VLOOKUP(C4918,#REF!,2,0)</f>
        <v>Vale do Ivaí</v>
      </c>
      <c r="C4918" s="12" t="s">
        <v>196</v>
      </c>
      <c r="D4918" s="13" t="s">
        <v>16573</v>
      </c>
      <c r="E4918" s="12" t="s">
        <v>16743</v>
      </c>
      <c r="F4918" s="12" t="s">
        <v>16744</v>
      </c>
      <c r="G4918" s="12" t="s">
        <v>16745</v>
      </c>
      <c r="H4918" s="9" t="s">
        <v>19476</v>
      </c>
      <c r="I4918" s="12" t="s">
        <v>19477</v>
      </c>
      <c r="J4918" s="9" t="s">
        <v>16743</v>
      </c>
      <c r="K4918" s="15">
        <v>44491</v>
      </c>
      <c r="L4918" s="17">
        <v>44197</v>
      </c>
    </row>
    <row r="4919" spans="1:12" ht="30" x14ac:dyDescent="0.25">
      <c r="A4919" s="10" t="s">
        <v>9</v>
      </c>
      <c r="B4919" s="11" t="str">
        <f>VLOOKUP(C4919,#REF!,2,0)</f>
        <v>Vales do Iguaçu</v>
      </c>
      <c r="C4919" s="12" t="s">
        <v>22035</v>
      </c>
      <c r="D4919" s="13" t="s">
        <v>4986</v>
      </c>
      <c r="E4919" s="12" t="s">
        <v>22036</v>
      </c>
      <c r="F4919" s="12" t="s">
        <v>22037</v>
      </c>
      <c r="G4919" s="12" t="s">
        <v>22038</v>
      </c>
      <c r="H4919" s="9" t="s">
        <v>22039</v>
      </c>
      <c r="I4919" s="12" t="s">
        <v>22040</v>
      </c>
      <c r="J4919" s="9" t="s">
        <v>22036</v>
      </c>
      <c r="K4919" s="15">
        <v>44953</v>
      </c>
      <c r="L4919" s="17">
        <v>44197</v>
      </c>
    </row>
    <row r="4920" spans="1:12" ht="45" x14ac:dyDescent="0.25">
      <c r="A4920" s="10" t="s">
        <v>9</v>
      </c>
      <c r="B4920" s="11" t="str">
        <f>VLOOKUP(C4920,#REF!,2,0)</f>
        <v>Vales do Iguaçu</v>
      </c>
      <c r="C4920" s="12" t="s">
        <v>40</v>
      </c>
      <c r="D4920" s="13" t="s">
        <v>13090</v>
      </c>
      <c r="E4920" s="12" t="s">
        <v>13134</v>
      </c>
      <c r="F4920" s="12" t="s">
        <v>13135</v>
      </c>
      <c r="G4920" s="12" t="s">
        <v>13136</v>
      </c>
      <c r="H4920" s="9" t="s">
        <v>13381</v>
      </c>
      <c r="I4920" s="12" t="s">
        <v>13362</v>
      </c>
      <c r="J4920" s="9" t="s">
        <v>13134</v>
      </c>
      <c r="K4920" s="15">
        <v>44716</v>
      </c>
      <c r="L4920" s="17">
        <v>44197</v>
      </c>
    </row>
    <row r="4921" spans="1:12" ht="30" x14ac:dyDescent="0.25">
      <c r="A4921" s="10" t="s">
        <v>9</v>
      </c>
      <c r="B4921" s="11" t="str">
        <f>VLOOKUP(C4921,#REF!,2,0)</f>
        <v>Vales do Iguaçu</v>
      </c>
      <c r="C4921" s="12" t="s">
        <v>40</v>
      </c>
      <c r="D4921" s="13" t="s">
        <v>13508</v>
      </c>
      <c r="E4921" s="12" t="s">
        <v>13647</v>
      </c>
      <c r="F4921" s="12" t="s">
        <v>13648</v>
      </c>
      <c r="G4921" s="12" t="s">
        <v>13649</v>
      </c>
      <c r="H4921" s="9" t="s">
        <v>13962</v>
      </c>
      <c r="I4921" s="12" t="s">
        <v>13963</v>
      </c>
      <c r="J4921" s="9" t="s">
        <v>13647</v>
      </c>
      <c r="K4921" s="15">
        <v>44485</v>
      </c>
      <c r="L4921" s="17">
        <v>44197</v>
      </c>
    </row>
    <row r="4922" spans="1:12" ht="30" x14ac:dyDescent="0.25">
      <c r="A4922" s="10" t="s">
        <v>9</v>
      </c>
      <c r="B4922" s="11" t="str">
        <f>VLOOKUP(C4922,#REF!,2,0)</f>
        <v>Vales do Iguaçu</v>
      </c>
      <c r="C4922" s="12" t="s">
        <v>40</v>
      </c>
      <c r="D4922" s="13" t="s">
        <v>16573</v>
      </c>
      <c r="E4922" s="12" t="s">
        <v>17136</v>
      </c>
      <c r="F4922" s="12" t="s">
        <v>17137</v>
      </c>
      <c r="G4922" s="12" t="s">
        <v>17138</v>
      </c>
      <c r="H4922" s="9" t="s">
        <v>19725</v>
      </c>
      <c r="I4922" s="12" t="s">
        <v>19726</v>
      </c>
      <c r="J4922" s="9" t="s">
        <v>17136</v>
      </c>
      <c r="K4922" s="15">
        <v>44234</v>
      </c>
      <c r="L4922" s="17">
        <v>44197</v>
      </c>
    </row>
    <row r="4923" spans="1:12" ht="30" x14ac:dyDescent="0.25">
      <c r="A4923" s="10" t="s">
        <v>9</v>
      </c>
      <c r="B4923" s="11" t="str">
        <f>VLOOKUP(C4923,#REF!,2,0)</f>
        <v>Vales do Iguaçu</v>
      </c>
      <c r="C4923" s="12" t="s">
        <v>40</v>
      </c>
      <c r="D4923" s="13" t="s">
        <v>16573</v>
      </c>
      <c r="E4923" s="12" t="s">
        <v>17216</v>
      </c>
      <c r="F4923" s="12" t="s">
        <v>17217</v>
      </c>
      <c r="G4923" s="12" t="s">
        <v>17218</v>
      </c>
      <c r="H4923" s="9" t="s">
        <v>19773</v>
      </c>
      <c r="I4923" s="12" t="s">
        <v>19774</v>
      </c>
      <c r="J4923" s="9" t="s">
        <v>17216</v>
      </c>
      <c r="K4923" s="15">
        <v>44535</v>
      </c>
      <c r="L4923" s="17">
        <v>44197</v>
      </c>
    </row>
    <row r="4924" spans="1:12" ht="45" x14ac:dyDescent="0.25">
      <c r="A4924" s="10" t="s">
        <v>9</v>
      </c>
      <c r="B4924" s="11" t="str">
        <f>VLOOKUP(C4924,#REF!,2,0)</f>
        <v>Vales do Iguaçu</v>
      </c>
      <c r="C4924" s="12" t="s">
        <v>40</v>
      </c>
      <c r="D4924" s="13" t="s">
        <v>16573</v>
      </c>
      <c r="E4924" s="12" t="s">
        <v>17429</v>
      </c>
      <c r="F4924" s="12" t="s">
        <v>17430</v>
      </c>
      <c r="G4924" s="12" t="s">
        <v>17431</v>
      </c>
      <c r="H4924" s="9" t="s">
        <v>19912</v>
      </c>
      <c r="I4924" s="12" t="s">
        <v>19913</v>
      </c>
      <c r="J4924" s="9" t="s">
        <v>17429</v>
      </c>
      <c r="K4924" s="15">
        <v>44227</v>
      </c>
      <c r="L4924" s="17">
        <v>44197</v>
      </c>
    </row>
    <row r="4925" spans="1:12" ht="30" x14ac:dyDescent="0.25">
      <c r="A4925" s="10" t="s">
        <v>9</v>
      </c>
      <c r="B4925" s="11" t="str">
        <f>VLOOKUP(C4925,#REF!,2,0)</f>
        <v>Vales do Iguaçu</v>
      </c>
      <c r="C4925" s="12" t="s">
        <v>40</v>
      </c>
      <c r="D4925" s="13" t="s">
        <v>16573</v>
      </c>
      <c r="E4925" s="12" t="s">
        <v>18048</v>
      </c>
      <c r="F4925" s="12" t="s">
        <v>18049</v>
      </c>
      <c r="G4925" s="12" t="s">
        <v>18050</v>
      </c>
      <c r="H4925" s="9" t="s">
        <v>20287</v>
      </c>
      <c r="I4925" s="12" t="s">
        <v>20288</v>
      </c>
      <c r="J4925" s="9" t="s">
        <v>18048</v>
      </c>
      <c r="K4925" s="15">
        <v>44485</v>
      </c>
      <c r="L4925" s="17">
        <v>44197</v>
      </c>
    </row>
    <row r="4926" spans="1:12" ht="30" x14ac:dyDescent="0.25">
      <c r="A4926" s="10" t="s">
        <v>9</v>
      </c>
      <c r="B4926" s="11" t="str">
        <f>VLOOKUP(C4926,#REF!,2,0)</f>
        <v>Vales do Iguaçu</v>
      </c>
      <c r="C4926" s="12" t="s">
        <v>44</v>
      </c>
      <c r="D4926" s="13" t="s">
        <v>8487</v>
      </c>
      <c r="E4926" s="12" t="s">
        <v>10008</v>
      </c>
      <c r="F4926" s="12" t="s">
        <v>10009</v>
      </c>
      <c r="G4926" s="12" t="s">
        <v>22228</v>
      </c>
      <c r="H4926" s="9" t="s">
        <v>11501</v>
      </c>
      <c r="I4926" s="12" t="s">
        <v>11502</v>
      </c>
      <c r="J4926" s="9" t="s">
        <v>10008</v>
      </c>
      <c r="K4926" s="15">
        <v>44400</v>
      </c>
      <c r="L4926" s="17">
        <v>44197</v>
      </c>
    </row>
    <row r="4927" spans="1:12" ht="30" x14ac:dyDescent="0.25">
      <c r="A4927" s="10" t="s">
        <v>9</v>
      </c>
      <c r="B4927" s="11" t="str">
        <f>VLOOKUP(C4927,#REF!,2,0)</f>
        <v>Vales do Iguaçu</v>
      </c>
      <c r="C4927" s="12" t="s">
        <v>46</v>
      </c>
      <c r="D4927" s="13" t="s">
        <v>14104</v>
      </c>
      <c r="E4927" s="12" t="s">
        <v>14429</v>
      </c>
      <c r="F4927" s="12" t="s">
        <v>14430</v>
      </c>
      <c r="G4927" s="12" t="s">
        <v>14431</v>
      </c>
      <c r="H4927" s="9" t="s">
        <v>15878</v>
      </c>
      <c r="I4927" s="12" t="s">
        <v>15879</v>
      </c>
      <c r="J4927" s="9" t="s">
        <v>14429</v>
      </c>
      <c r="K4927" s="15">
        <v>44357</v>
      </c>
      <c r="L4927" s="17">
        <v>44197</v>
      </c>
    </row>
    <row r="4928" spans="1:12" ht="30" x14ac:dyDescent="0.25">
      <c r="A4928" s="10" t="s">
        <v>9</v>
      </c>
      <c r="B4928" s="11" t="str">
        <f>VLOOKUP(C4928,#REF!,2,0)</f>
        <v>Vales do Iguaçu</v>
      </c>
      <c r="C4928" s="12" t="s">
        <v>77</v>
      </c>
      <c r="D4928" s="13" t="s">
        <v>4986</v>
      </c>
      <c r="E4928" s="12" t="s">
        <v>3710</v>
      </c>
      <c r="F4928" s="12" t="s">
        <v>3711</v>
      </c>
      <c r="G4928" s="12" t="s">
        <v>3712</v>
      </c>
      <c r="H4928" s="9" t="s">
        <v>7174</v>
      </c>
      <c r="I4928" s="12" t="s">
        <v>7175</v>
      </c>
      <c r="J4928" s="9" t="s">
        <v>3710</v>
      </c>
      <c r="K4928" s="15">
        <v>44340</v>
      </c>
      <c r="L4928" s="17">
        <v>44197</v>
      </c>
    </row>
    <row r="4929" spans="1:12" ht="30" x14ac:dyDescent="0.25">
      <c r="A4929" s="10" t="s">
        <v>9</v>
      </c>
      <c r="B4929" s="11" t="str">
        <f>VLOOKUP(C4929,#REF!,2,0)</f>
        <v>Vales do Iguaçu</v>
      </c>
      <c r="C4929" s="12" t="s">
        <v>77</v>
      </c>
      <c r="D4929" s="13" t="s">
        <v>4986</v>
      </c>
      <c r="E4929" s="12" t="s">
        <v>3861</v>
      </c>
      <c r="F4929" s="12" t="s">
        <v>3862</v>
      </c>
      <c r="G4929" s="12" t="s">
        <v>3863</v>
      </c>
      <c r="H4929" s="9" t="s">
        <v>5665</v>
      </c>
      <c r="I4929" s="12" t="s">
        <v>5612</v>
      </c>
      <c r="J4929" s="9" t="s">
        <v>3861</v>
      </c>
      <c r="K4929" s="15">
        <v>44400</v>
      </c>
      <c r="L4929" s="17">
        <v>44197</v>
      </c>
    </row>
    <row r="4930" spans="1:12" ht="30" x14ac:dyDescent="0.25">
      <c r="A4930" s="10" t="s">
        <v>9</v>
      </c>
      <c r="B4930" s="11" t="str">
        <f>VLOOKUP(C4930,#REF!,2,0)</f>
        <v>Vales do Iguaçu</v>
      </c>
      <c r="C4930" s="12" t="s">
        <v>77</v>
      </c>
      <c r="D4930" s="13" t="s">
        <v>4986</v>
      </c>
      <c r="E4930" s="12" t="s">
        <v>4190</v>
      </c>
      <c r="F4930" s="12" t="s">
        <v>4191</v>
      </c>
      <c r="G4930" s="12" t="s">
        <v>4192</v>
      </c>
      <c r="H4930" s="9" t="s">
        <v>7476</v>
      </c>
      <c r="I4930" s="12" t="s">
        <v>7477</v>
      </c>
      <c r="J4930" s="9" t="s">
        <v>4190</v>
      </c>
      <c r="K4930" s="15">
        <v>44513</v>
      </c>
      <c r="L4930" s="17">
        <v>44197</v>
      </c>
    </row>
    <row r="4931" spans="1:12" ht="30" x14ac:dyDescent="0.25">
      <c r="A4931" s="10" t="s">
        <v>9</v>
      </c>
      <c r="B4931" s="11" t="str">
        <f>VLOOKUP(C4931,#REF!,2,0)</f>
        <v>Vales do Iguaçu</v>
      </c>
      <c r="C4931" s="12" t="s">
        <v>77</v>
      </c>
      <c r="D4931" s="13" t="s">
        <v>4986</v>
      </c>
      <c r="E4931" s="12" t="s">
        <v>4805</v>
      </c>
      <c r="F4931" s="12" t="s">
        <v>4806</v>
      </c>
      <c r="G4931" s="12" t="s">
        <v>4807</v>
      </c>
      <c r="H4931" s="9" t="s">
        <v>7785</v>
      </c>
      <c r="I4931" s="12" t="s">
        <v>21222</v>
      </c>
      <c r="J4931" s="9" t="s">
        <v>4805</v>
      </c>
      <c r="K4931" s="15">
        <v>44800</v>
      </c>
      <c r="L4931" s="17">
        <v>44197</v>
      </c>
    </row>
    <row r="4932" spans="1:12" ht="30" x14ac:dyDescent="0.25">
      <c r="A4932" s="10" t="s">
        <v>9</v>
      </c>
      <c r="B4932" s="11" t="str">
        <f>VLOOKUP(C4932,#REF!,2,0)</f>
        <v>Vales do Iguaçu</v>
      </c>
      <c r="C4932" s="12" t="s">
        <v>77</v>
      </c>
      <c r="D4932" s="13" t="s">
        <v>11801</v>
      </c>
      <c r="E4932" s="12" t="s">
        <v>22357</v>
      </c>
      <c r="F4932" s="12" t="s">
        <v>22358</v>
      </c>
      <c r="G4932" s="12" t="s">
        <v>22359</v>
      </c>
      <c r="H4932" s="9" t="s">
        <v>22360</v>
      </c>
      <c r="I4932" s="12" t="s">
        <v>22361</v>
      </c>
      <c r="J4932" s="9" t="s">
        <v>22357</v>
      </c>
      <c r="K4932" s="15">
        <v>44954</v>
      </c>
      <c r="L4932" s="17">
        <v>44197</v>
      </c>
    </row>
    <row r="4933" spans="1:12" ht="45" x14ac:dyDescent="0.25">
      <c r="A4933" s="10" t="s">
        <v>9</v>
      </c>
      <c r="B4933" s="11" t="str">
        <f>VLOOKUP(C4933,#REF!,2,0)</f>
        <v>Vales do Iguaçu</v>
      </c>
      <c r="C4933" s="12" t="s">
        <v>77</v>
      </c>
      <c r="D4933" s="13" t="s">
        <v>13090</v>
      </c>
      <c r="E4933" s="12" t="s">
        <v>13111</v>
      </c>
      <c r="F4933" s="12" t="s">
        <v>13112</v>
      </c>
      <c r="G4933" s="12" t="s">
        <v>13113</v>
      </c>
      <c r="H4933" s="9" t="s">
        <v>13367</v>
      </c>
      <c r="I4933" s="12" t="s">
        <v>13368</v>
      </c>
      <c r="J4933" s="9" t="s">
        <v>13111</v>
      </c>
      <c r="K4933" s="15">
        <v>44827</v>
      </c>
      <c r="L4933" s="17">
        <v>44197</v>
      </c>
    </row>
    <row r="4934" spans="1:12" ht="30" x14ac:dyDescent="0.25">
      <c r="A4934" s="10" t="s">
        <v>9</v>
      </c>
      <c r="B4934" s="11" t="str">
        <f>VLOOKUP(C4934,#REF!,2,0)</f>
        <v>Vales do Iguaçu</v>
      </c>
      <c r="C4934" s="12" t="s">
        <v>77</v>
      </c>
      <c r="D4934" s="13" t="s">
        <v>13508</v>
      </c>
      <c r="E4934" s="12" t="s">
        <v>13586</v>
      </c>
      <c r="F4934" s="12" t="s">
        <v>13587</v>
      </c>
      <c r="G4934" s="12" t="s">
        <v>13588</v>
      </c>
      <c r="H4934" s="9" t="s">
        <v>13924</v>
      </c>
      <c r="I4934" s="12" t="s">
        <v>13925</v>
      </c>
      <c r="J4934" s="9" t="s">
        <v>13586</v>
      </c>
      <c r="K4934" s="15">
        <v>44213</v>
      </c>
      <c r="L4934" s="17">
        <v>44197</v>
      </c>
    </row>
    <row r="4935" spans="1:12" ht="30" x14ac:dyDescent="0.25">
      <c r="A4935" s="10" t="s">
        <v>9</v>
      </c>
      <c r="B4935" s="11" t="str">
        <f>VLOOKUP(C4935,#REF!,2,0)</f>
        <v>Vales do Iguaçu</v>
      </c>
      <c r="C4935" s="12" t="s">
        <v>77</v>
      </c>
      <c r="D4935" s="13" t="s">
        <v>14104</v>
      </c>
      <c r="E4935" s="12" t="s">
        <v>15288</v>
      </c>
      <c r="F4935" s="12" t="s">
        <v>15289</v>
      </c>
      <c r="G4935" s="12" t="s">
        <v>15290</v>
      </c>
      <c r="H4935" s="9" t="s">
        <v>16353</v>
      </c>
      <c r="I4935" s="12" t="s">
        <v>16354</v>
      </c>
      <c r="J4935" s="9" t="s">
        <v>15288</v>
      </c>
      <c r="K4935" s="15">
        <v>44758</v>
      </c>
      <c r="L4935" s="17">
        <v>44197</v>
      </c>
    </row>
    <row r="4936" spans="1:12" ht="45" x14ac:dyDescent="0.25">
      <c r="A4936" s="10" t="s">
        <v>9</v>
      </c>
      <c r="B4936" s="11" t="str">
        <f>VLOOKUP(C4936,#REF!,2,0)</f>
        <v>Vales do Iguaçu</v>
      </c>
      <c r="C4936" s="12" t="s">
        <v>77</v>
      </c>
      <c r="D4936" s="13" t="s">
        <v>16573</v>
      </c>
      <c r="E4936" s="12" t="s">
        <v>17933</v>
      </c>
      <c r="F4936" s="12" t="s">
        <v>17934</v>
      </c>
      <c r="G4936" s="12" t="s">
        <v>17935</v>
      </c>
      <c r="H4936" s="9" t="s">
        <v>20227</v>
      </c>
      <c r="I4936" s="12" t="s">
        <v>20228</v>
      </c>
      <c r="J4936" s="9" t="s">
        <v>17933</v>
      </c>
      <c r="K4936" s="15">
        <v>44430</v>
      </c>
      <c r="L4936" s="17">
        <v>44197</v>
      </c>
    </row>
    <row r="4937" spans="1:12" ht="30" x14ac:dyDescent="0.25">
      <c r="A4937" s="10" t="s">
        <v>9</v>
      </c>
      <c r="B4937" s="11" t="str">
        <f>VLOOKUP(C4937,#REF!,2,0)</f>
        <v>Vales do Iguaçu</v>
      </c>
      <c r="C4937" s="12" t="s">
        <v>77</v>
      </c>
      <c r="D4937" s="13" t="s">
        <v>16573</v>
      </c>
      <c r="E4937" s="12" t="s">
        <v>13586</v>
      </c>
      <c r="F4937" s="12" t="s">
        <v>13587</v>
      </c>
      <c r="G4937" s="12" t="s">
        <v>13588</v>
      </c>
      <c r="H4937" s="9" t="s">
        <v>13924</v>
      </c>
      <c r="I4937" s="12" t="s">
        <v>13925</v>
      </c>
      <c r="J4937" s="9" t="s">
        <v>13586</v>
      </c>
      <c r="K4937" s="15">
        <v>44238</v>
      </c>
      <c r="L4937" s="17">
        <v>44197</v>
      </c>
    </row>
    <row r="4938" spans="1:12" ht="30" x14ac:dyDescent="0.25">
      <c r="A4938" s="10" t="s">
        <v>9</v>
      </c>
      <c r="B4938" s="11" t="str">
        <f>VLOOKUP(C4938,#REF!,2,0)</f>
        <v>Vales do Iguaçu</v>
      </c>
      <c r="C4938" s="12" t="s">
        <v>89</v>
      </c>
      <c r="D4938" s="13" t="s">
        <v>4986</v>
      </c>
      <c r="E4938" s="12" t="s">
        <v>3746</v>
      </c>
      <c r="F4938" s="12" t="s">
        <v>3747</v>
      </c>
      <c r="G4938" s="12" t="s">
        <v>21898</v>
      </c>
      <c r="H4938" s="9" t="s">
        <v>7195</v>
      </c>
      <c r="I4938" s="12" t="s">
        <v>7196</v>
      </c>
      <c r="J4938" s="9" t="s">
        <v>3746</v>
      </c>
      <c r="K4938" s="15">
        <v>44359</v>
      </c>
      <c r="L4938" s="17">
        <v>44197</v>
      </c>
    </row>
    <row r="4939" spans="1:12" x14ac:dyDescent="0.25">
      <c r="A4939" s="10" t="s">
        <v>9</v>
      </c>
      <c r="B4939" s="11" t="str">
        <f>VLOOKUP(C4939,#REF!,2,0)</f>
        <v>Vales do Iguaçu</v>
      </c>
      <c r="C4939" s="12" t="s">
        <v>89</v>
      </c>
      <c r="D4939" s="13" t="s">
        <v>16573</v>
      </c>
      <c r="E4939" s="12" t="s">
        <v>16877</v>
      </c>
      <c r="F4939" s="12" t="s">
        <v>16878</v>
      </c>
      <c r="G4939" s="12" t="s">
        <v>16879</v>
      </c>
      <c r="H4939" s="9" t="s">
        <v>19563</v>
      </c>
      <c r="I4939" s="12" t="s">
        <v>19564</v>
      </c>
      <c r="J4939" s="9" t="s">
        <v>16877</v>
      </c>
      <c r="K4939" s="15">
        <v>44701</v>
      </c>
      <c r="L4939" s="17">
        <v>44197</v>
      </c>
    </row>
    <row r="4940" spans="1:12" ht="30" x14ac:dyDescent="0.25">
      <c r="A4940" s="10" t="s">
        <v>9</v>
      </c>
      <c r="B4940" s="11" t="str">
        <f>VLOOKUP(C4940,#REF!,2,0)</f>
        <v>Vales do Iguaçu</v>
      </c>
      <c r="C4940" s="12" t="s">
        <v>89</v>
      </c>
      <c r="D4940" s="13" t="s">
        <v>16573</v>
      </c>
      <c r="E4940" s="12" t="s">
        <v>17951</v>
      </c>
      <c r="F4940" s="12" t="s">
        <v>17952</v>
      </c>
      <c r="G4940" s="12" t="s">
        <v>17953</v>
      </c>
      <c r="H4940" s="9" t="s">
        <v>20236</v>
      </c>
      <c r="I4940" s="12" t="s">
        <v>20237</v>
      </c>
      <c r="J4940" s="9" t="s">
        <v>17951</v>
      </c>
      <c r="K4940" s="15">
        <v>44485</v>
      </c>
      <c r="L4940" s="17">
        <v>44197</v>
      </c>
    </row>
    <row r="4941" spans="1:12" ht="30" x14ac:dyDescent="0.25">
      <c r="A4941" s="10" t="s">
        <v>9</v>
      </c>
      <c r="B4941" s="11" t="str">
        <f>VLOOKUP(C4941,#REF!,2,0)</f>
        <v>Vales do Iguaçu</v>
      </c>
      <c r="C4941" s="12" t="s">
        <v>91</v>
      </c>
      <c r="D4941" s="13" t="s">
        <v>4986</v>
      </c>
      <c r="E4941" s="12" t="s">
        <v>3794</v>
      </c>
      <c r="F4941" s="12" t="s">
        <v>3795</v>
      </c>
      <c r="G4941" s="12" t="s">
        <v>21903</v>
      </c>
      <c r="H4941" s="9" t="s">
        <v>7225</v>
      </c>
      <c r="I4941" s="12" t="s">
        <v>7226</v>
      </c>
      <c r="J4941" s="9" t="s">
        <v>3794</v>
      </c>
      <c r="K4941" s="15">
        <v>44385</v>
      </c>
      <c r="L4941" s="17">
        <v>44197</v>
      </c>
    </row>
    <row r="4942" spans="1:12" ht="30" x14ac:dyDescent="0.25">
      <c r="A4942" s="10" t="s">
        <v>9</v>
      </c>
      <c r="B4942" s="11" t="str">
        <f>VLOOKUP(C4942,#REF!,2,0)</f>
        <v>Vales do Iguaçu</v>
      </c>
      <c r="C4942" s="12" t="s">
        <v>91</v>
      </c>
      <c r="D4942" s="13" t="s">
        <v>8487</v>
      </c>
      <c r="E4942" s="12" t="s">
        <v>8941</v>
      </c>
      <c r="F4942" s="12" t="s">
        <v>8942</v>
      </c>
      <c r="G4942" s="12" t="s">
        <v>8943</v>
      </c>
      <c r="H4942" s="9" t="s">
        <v>10794</v>
      </c>
      <c r="I4942" s="12" t="s">
        <v>10795</v>
      </c>
      <c r="J4942" s="9" t="s">
        <v>8941</v>
      </c>
      <c r="K4942" s="15">
        <v>44373</v>
      </c>
      <c r="L4942" s="17">
        <v>44197</v>
      </c>
    </row>
    <row r="4943" spans="1:12" ht="30" x14ac:dyDescent="0.25">
      <c r="A4943" s="10" t="s">
        <v>9</v>
      </c>
      <c r="B4943" s="11" t="str">
        <f>VLOOKUP(C4943,#REF!,2,0)</f>
        <v>Vales do Iguaçu</v>
      </c>
      <c r="C4943" s="12" t="s">
        <v>91</v>
      </c>
      <c r="D4943" s="13" t="s">
        <v>16573</v>
      </c>
      <c r="E4943" s="12" t="s">
        <v>16856</v>
      </c>
      <c r="F4943" s="12" t="s">
        <v>16857</v>
      </c>
      <c r="G4943" s="12" t="s">
        <v>16858</v>
      </c>
      <c r="H4943" s="9" t="s">
        <v>19549</v>
      </c>
      <c r="I4943" s="12" t="s">
        <v>19550</v>
      </c>
      <c r="J4943" s="9" t="s">
        <v>16856</v>
      </c>
      <c r="K4943" s="15">
        <v>44357</v>
      </c>
      <c r="L4943" s="17">
        <v>44197</v>
      </c>
    </row>
    <row r="4944" spans="1:12" ht="30" x14ac:dyDescent="0.25">
      <c r="A4944" s="10" t="s">
        <v>9</v>
      </c>
      <c r="B4944" s="11" t="str">
        <f>VLOOKUP(C4944,#REF!,2,0)</f>
        <v>Vales do Iguaçu</v>
      </c>
      <c r="C4944" s="12" t="s">
        <v>91</v>
      </c>
      <c r="D4944" s="13" t="s">
        <v>16573</v>
      </c>
      <c r="E4944" s="12" t="s">
        <v>17121</v>
      </c>
      <c r="F4944" s="12" t="s">
        <v>17122</v>
      </c>
      <c r="G4944" s="12" t="s">
        <v>17123</v>
      </c>
      <c r="H4944" s="9" t="s">
        <v>19715</v>
      </c>
      <c r="I4944" s="12" t="s">
        <v>19716</v>
      </c>
      <c r="J4944" s="9" t="s">
        <v>17121</v>
      </c>
      <c r="K4944" s="15">
        <v>44569</v>
      </c>
      <c r="L4944" s="17">
        <v>44197</v>
      </c>
    </row>
    <row r="4945" spans="1:12" x14ac:dyDescent="0.25">
      <c r="A4945" s="10" t="s">
        <v>9</v>
      </c>
      <c r="B4945" s="11" t="str">
        <f>VLOOKUP(C4945,#REF!,2,0)</f>
        <v>Vales do Iguaçu</v>
      </c>
      <c r="C4945" s="12" t="s">
        <v>91</v>
      </c>
      <c r="D4945" s="13" t="s">
        <v>16573</v>
      </c>
      <c r="E4945" s="12" t="s">
        <v>17624</v>
      </c>
      <c r="F4945" s="12" t="s">
        <v>17625</v>
      </c>
      <c r="G4945" s="12" t="s">
        <v>17626</v>
      </c>
      <c r="H4945" s="9" t="s">
        <v>20035</v>
      </c>
      <c r="I4945" s="12" t="s">
        <v>20036</v>
      </c>
      <c r="J4945" s="9" t="s">
        <v>17624</v>
      </c>
      <c r="K4945" s="15">
        <v>44680</v>
      </c>
      <c r="L4945" s="17">
        <v>44197</v>
      </c>
    </row>
    <row r="4946" spans="1:12" ht="30" x14ac:dyDescent="0.25">
      <c r="A4946" s="10" t="s">
        <v>9</v>
      </c>
      <c r="B4946" s="11" t="str">
        <f>VLOOKUP(C4946,#REF!,2,0)</f>
        <v>Vales do Iguaçu</v>
      </c>
      <c r="C4946" s="12" t="s">
        <v>91</v>
      </c>
      <c r="D4946" s="13" t="s">
        <v>16573</v>
      </c>
      <c r="E4946" s="12" t="s">
        <v>17911</v>
      </c>
      <c r="F4946" s="12" t="s">
        <v>17912</v>
      </c>
      <c r="G4946" s="12" t="s">
        <v>17878</v>
      </c>
      <c r="H4946" s="9" t="s">
        <v>20211</v>
      </c>
      <c r="I4946" s="12" t="s">
        <v>20212</v>
      </c>
      <c r="J4946" s="9" t="s">
        <v>17911</v>
      </c>
      <c r="K4946" s="15">
        <v>44791</v>
      </c>
      <c r="L4946" s="17">
        <v>44197</v>
      </c>
    </row>
    <row r="4947" spans="1:12" ht="30" x14ac:dyDescent="0.25">
      <c r="A4947" s="10" t="s">
        <v>9</v>
      </c>
      <c r="B4947" s="11" t="str">
        <f>VLOOKUP(C4947,#REF!,2,0)</f>
        <v>Vales do Iguaçu</v>
      </c>
      <c r="C4947" s="12" t="s">
        <v>91</v>
      </c>
      <c r="D4947" s="13" t="s">
        <v>16573</v>
      </c>
      <c r="E4947" s="12" t="s">
        <v>17963</v>
      </c>
      <c r="F4947" s="12" t="s">
        <v>17964</v>
      </c>
      <c r="G4947" s="12" t="s">
        <v>17965</v>
      </c>
      <c r="H4947" s="9" t="s">
        <v>20243</v>
      </c>
      <c r="I4947" s="12" t="s">
        <v>20244</v>
      </c>
      <c r="J4947" s="9" t="s">
        <v>17963</v>
      </c>
      <c r="K4947" s="15">
        <v>44702</v>
      </c>
      <c r="L4947" s="17">
        <v>44197</v>
      </c>
    </row>
    <row r="4948" spans="1:12" ht="30" x14ac:dyDescent="0.25">
      <c r="A4948" s="10" t="s">
        <v>9</v>
      </c>
      <c r="B4948" s="11" t="str">
        <f>VLOOKUP(C4948,#REF!,2,0)</f>
        <v>Vales do Iguaçu</v>
      </c>
      <c r="C4948" s="12" t="s">
        <v>91</v>
      </c>
      <c r="D4948" s="13" t="s">
        <v>16573</v>
      </c>
      <c r="E4948" s="12" t="s">
        <v>18705</v>
      </c>
      <c r="F4948" s="12" t="s">
        <v>18706</v>
      </c>
      <c r="G4948" s="12" t="s">
        <v>18707</v>
      </c>
      <c r="H4948" s="9" t="s">
        <v>20653</v>
      </c>
      <c r="I4948" s="12" t="s">
        <v>21720</v>
      </c>
      <c r="J4948" s="9" t="s">
        <v>18705</v>
      </c>
      <c r="K4948" s="15">
        <v>44395</v>
      </c>
      <c r="L4948" s="17">
        <v>44197</v>
      </c>
    </row>
    <row r="4949" spans="1:12" ht="30" x14ac:dyDescent="0.25">
      <c r="A4949" s="10" t="s">
        <v>9</v>
      </c>
      <c r="B4949" s="11" t="str">
        <f>VLOOKUP(C4949,#REF!,2,0)</f>
        <v>Vales do Iguaçu</v>
      </c>
      <c r="C4949" s="12" t="s">
        <v>94</v>
      </c>
      <c r="D4949" s="13" t="s">
        <v>4986</v>
      </c>
      <c r="E4949" s="12" t="s">
        <v>4291</v>
      </c>
      <c r="F4949" s="12" t="s">
        <v>4292</v>
      </c>
      <c r="G4949" s="12" t="s">
        <v>4293</v>
      </c>
      <c r="H4949" s="9" t="s">
        <v>7532</v>
      </c>
      <c r="I4949" s="12" t="s">
        <v>7533</v>
      </c>
      <c r="J4949" s="9" t="s">
        <v>4291</v>
      </c>
      <c r="K4949" s="15">
        <v>44549</v>
      </c>
      <c r="L4949" s="17">
        <v>44197</v>
      </c>
    </row>
    <row r="4950" spans="1:12" ht="30" x14ac:dyDescent="0.25">
      <c r="A4950" s="10" t="s">
        <v>9</v>
      </c>
      <c r="B4950" s="11" t="str">
        <f>VLOOKUP(C4950,#REF!,2,0)</f>
        <v>Vales do Iguaçu</v>
      </c>
      <c r="C4950" s="12" t="s">
        <v>94</v>
      </c>
      <c r="D4950" s="13" t="s">
        <v>8487</v>
      </c>
      <c r="E4950" s="12" t="s">
        <v>8684</v>
      </c>
      <c r="F4950" s="12" t="s">
        <v>8685</v>
      </c>
      <c r="G4950" s="12" t="s">
        <v>8686</v>
      </c>
      <c r="H4950" s="9" t="s">
        <v>10624</v>
      </c>
      <c r="I4950" s="12" t="s">
        <v>10625</v>
      </c>
      <c r="J4950" s="9" t="s">
        <v>8684</v>
      </c>
      <c r="K4950" s="15">
        <v>44549</v>
      </c>
      <c r="L4950" s="17">
        <v>44197</v>
      </c>
    </row>
    <row r="4951" spans="1:12" ht="30" x14ac:dyDescent="0.25">
      <c r="A4951" s="10" t="s">
        <v>9</v>
      </c>
      <c r="B4951" s="11" t="str">
        <f>VLOOKUP(C4951,#REF!,2,0)</f>
        <v>Vales do Iguaçu</v>
      </c>
      <c r="C4951" s="12" t="s">
        <v>94</v>
      </c>
      <c r="D4951" s="13" t="s">
        <v>8487</v>
      </c>
      <c r="E4951" s="12" t="s">
        <v>9779</v>
      </c>
      <c r="F4951" s="12" t="s">
        <v>9780</v>
      </c>
      <c r="G4951" s="12" t="s">
        <v>9781</v>
      </c>
      <c r="H4951" s="9" t="s">
        <v>11353</v>
      </c>
      <c r="I4951" s="12" t="s">
        <v>11354</v>
      </c>
      <c r="J4951" s="9" t="s">
        <v>9779</v>
      </c>
      <c r="K4951" s="15">
        <v>44882</v>
      </c>
      <c r="L4951" s="17">
        <v>44197</v>
      </c>
    </row>
    <row r="4952" spans="1:12" ht="30" x14ac:dyDescent="0.25">
      <c r="A4952" s="10" t="s">
        <v>9</v>
      </c>
      <c r="B4952" s="11" t="str">
        <f>VLOOKUP(C4952,#REF!,2,0)</f>
        <v>Vales do Iguaçu</v>
      </c>
      <c r="C4952" s="12" t="s">
        <v>94</v>
      </c>
      <c r="D4952" s="13" t="s">
        <v>11801</v>
      </c>
      <c r="E4952" s="12" t="s">
        <v>11901</v>
      </c>
      <c r="F4952" s="12" t="s">
        <v>11902</v>
      </c>
      <c r="G4952" s="12" t="s">
        <v>11903</v>
      </c>
      <c r="H4952" s="9" t="s">
        <v>12639</v>
      </c>
      <c r="I4952" s="12" t="s">
        <v>12640</v>
      </c>
      <c r="J4952" s="9" t="s">
        <v>11901</v>
      </c>
      <c r="K4952" s="15">
        <v>44861</v>
      </c>
      <c r="L4952" s="17">
        <v>44197</v>
      </c>
    </row>
    <row r="4953" spans="1:12" ht="30" x14ac:dyDescent="0.25">
      <c r="A4953" s="10" t="s">
        <v>9</v>
      </c>
      <c r="B4953" s="11" t="str">
        <f>VLOOKUP(C4953,#REF!,2,0)</f>
        <v>Vales do Iguaçu</v>
      </c>
      <c r="C4953" s="12" t="s">
        <v>94</v>
      </c>
      <c r="D4953" s="13" t="s">
        <v>11801</v>
      </c>
      <c r="E4953" s="12" t="s">
        <v>12168</v>
      </c>
      <c r="F4953" s="12" t="s">
        <v>12169</v>
      </c>
      <c r="G4953" s="12" t="s">
        <v>12170</v>
      </c>
      <c r="H4953" s="9" t="s">
        <v>12805</v>
      </c>
      <c r="I4953" s="12" t="s">
        <v>21378</v>
      </c>
      <c r="J4953" s="9" t="s">
        <v>12168</v>
      </c>
      <c r="K4953" s="15">
        <v>44324</v>
      </c>
      <c r="L4953" s="17">
        <v>44197</v>
      </c>
    </row>
    <row r="4954" spans="1:12" ht="45" x14ac:dyDescent="0.25">
      <c r="A4954" s="10" t="s">
        <v>9</v>
      </c>
      <c r="B4954" s="11" t="str">
        <f>VLOOKUP(C4954,#REF!,2,0)</f>
        <v>Vales do Iguaçu</v>
      </c>
      <c r="C4954" s="12" t="s">
        <v>94</v>
      </c>
      <c r="D4954" s="13" t="s">
        <v>14104</v>
      </c>
      <c r="E4954" s="12" t="s">
        <v>15427</v>
      </c>
      <c r="F4954" s="12" t="s">
        <v>15428</v>
      </c>
      <c r="G4954" s="12" t="s">
        <v>15429</v>
      </c>
      <c r="H4954" s="9" t="s">
        <v>16435</v>
      </c>
      <c r="I4954" s="12" t="s">
        <v>21619</v>
      </c>
      <c r="J4954" s="9" t="s">
        <v>15427</v>
      </c>
      <c r="K4954" s="15">
        <v>44813</v>
      </c>
      <c r="L4954" s="17">
        <v>44197</v>
      </c>
    </row>
    <row r="4955" spans="1:12" ht="30" x14ac:dyDescent="0.25">
      <c r="A4955" s="10" t="s">
        <v>9</v>
      </c>
      <c r="B4955" s="11" t="str">
        <f>VLOOKUP(C4955,#REF!,2,0)</f>
        <v>Vales do Iguaçu</v>
      </c>
      <c r="C4955" s="12" t="s">
        <v>94</v>
      </c>
      <c r="D4955" s="13" t="s">
        <v>16573</v>
      </c>
      <c r="E4955" s="12" t="s">
        <v>17095</v>
      </c>
      <c r="F4955" s="12" t="s">
        <v>17096</v>
      </c>
      <c r="G4955" s="12" t="s">
        <v>17097</v>
      </c>
      <c r="H4955" s="9" t="s">
        <v>19700</v>
      </c>
      <c r="I4955" s="12" t="s">
        <v>19701</v>
      </c>
      <c r="J4955" s="9" t="s">
        <v>17095</v>
      </c>
      <c r="K4955" s="15">
        <v>44360</v>
      </c>
      <c r="L4955" s="17">
        <v>44197</v>
      </c>
    </row>
    <row r="4956" spans="1:12" ht="30" x14ac:dyDescent="0.25">
      <c r="A4956" s="10" t="s">
        <v>9</v>
      </c>
      <c r="B4956" s="11" t="str">
        <f>VLOOKUP(C4956,#REF!,2,0)</f>
        <v>Vales do Iguaçu</v>
      </c>
      <c r="C4956" s="12" t="s">
        <v>94</v>
      </c>
      <c r="D4956" s="13" t="s">
        <v>16573</v>
      </c>
      <c r="E4956" s="12" t="s">
        <v>17222</v>
      </c>
      <c r="F4956" s="12" t="s">
        <v>17223</v>
      </c>
      <c r="G4956" s="12" t="s">
        <v>17224</v>
      </c>
      <c r="H4956" s="9" t="s">
        <v>19777</v>
      </c>
      <c r="I4956" s="12" t="s">
        <v>19778</v>
      </c>
      <c r="J4956" s="9" t="s">
        <v>17222</v>
      </c>
      <c r="K4956" s="15">
        <v>44784</v>
      </c>
      <c r="L4956" s="17">
        <v>44197</v>
      </c>
    </row>
    <row r="4957" spans="1:12" ht="30" x14ac:dyDescent="0.25">
      <c r="A4957" s="10" t="s">
        <v>9</v>
      </c>
      <c r="B4957" s="11" t="str">
        <f>VLOOKUP(C4957,#REF!,2,0)</f>
        <v>Vales do Iguaçu</v>
      </c>
      <c r="C4957" s="12" t="s">
        <v>94</v>
      </c>
      <c r="D4957" s="13" t="s">
        <v>16573</v>
      </c>
      <c r="E4957" s="12" t="s">
        <v>18462</v>
      </c>
      <c r="F4957" s="12" t="s">
        <v>18463</v>
      </c>
      <c r="G4957" s="12" t="s">
        <v>18464</v>
      </c>
      <c r="H4957" s="9" t="s">
        <v>20523</v>
      </c>
      <c r="I4957" s="12" t="s">
        <v>21694</v>
      </c>
      <c r="J4957" s="9" t="s">
        <v>18462</v>
      </c>
      <c r="K4957" s="15">
        <v>44246</v>
      </c>
      <c r="L4957" s="17">
        <v>44197</v>
      </c>
    </row>
    <row r="4958" spans="1:12" ht="30" x14ac:dyDescent="0.25">
      <c r="A4958" s="10" t="s">
        <v>9</v>
      </c>
      <c r="B4958" s="11" t="str">
        <f>VLOOKUP(C4958,#REF!,2,0)</f>
        <v>Vales do Iguaçu</v>
      </c>
      <c r="C4958" s="12" t="s">
        <v>94</v>
      </c>
      <c r="D4958" s="13" t="s">
        <v>16573</v>
      </c>
      <c r="E4958" s="12" t="s">
        <v>18687</v>
      </c>
      <c r="F4958" s="12" t="s">
        <v>18688</v>
      </c>
      <c r="G4958" s="12" t="s">
        <v>18689</v>
      </c>
      <c r="H4958" s="9" t="s">
        <v>20644</v>
      </c>
      <c r="I4958" s="12" t="s">
        <v>21717</v>
      </c>
      <c r="J4958" s="9" t="s">
        <v>18687</v>
      </c>
      <c r="K4958" s="15">
        <v>44381</v>
      </c>
      <c r="L4958" s="17">
        <v>44197</v>
      </c>
    </row>
    <row r="4959" spans="1:12" ht="30" x14ac:dyDescent="0.25">
      <c r="A4959" s="10" t="s">
        <v>9</v>
      </c>
      <c r="B4959" s="11" t="str">
        <f>VLOOKUP(C4959,#REF!,2,0)</f>
        <v>Vales do Iguaçu</v>
      </c>
      <c r="C4959" s="12" t="s">
        <v>102</v>
      </c>
      <c r="D4959" s="13" t="s">
        <v>4986</v>
      </c>
      <c r="E4959" s="12" t="s">
        <v>486</v>
      </c>
      <c r="F4959" s="12" t="s">
        <v>487</v>
      </c>
      <c r="G4959" s="12" t="s">
        <v>488</v>
      </c>
      <c r="H4959" s="9" t="s">
        <v>5100</v>
      </c>
      <c r="I4959" s="12" t="s">
        <v>5101</v>
      </c>
      <c r="J4959" s="9" t="s">
        <v>486</v>
      </c>
      <c r="K4959" s="15">
        <v>44527</v>
      </c>
      <c r="L4959" s="17">
        <v>44197</v>
      </c>
    </row>
    <row r="4960" spans="1:12" ht="30" x14ac:dyDescent="0.25">
      <c r="A4960" s="10" t="s">
        <v>9</v>
      </c>
      <c r="B4960" s="11" t="str">
        <f>VLOOKUP(C4960,#REF!,2,0)</f>
        <v>Vales do Iguaçu</v>
      </c>
      <c r="C4960" s="12" t="s">
        <v>102</v>
      </c>
      <c r="D4960" s="13" t="s">
        <v>4986</v>
      </c>
      <c r="E4960" s="12" t="s">
        <v>684</v>
      </c>
      <c r="F4960" s="12" t="s">
        <v>685</v>
      </c>
      <c r="G4960" s="12" t="s">
        <v>686</v>
      </c>
      <c r="H4960" s="9" t="s">
        <v>5234</v>
      </c>
      <c r="I4960" s="12" t="s">
        <v>5235</v>
      </c>
      <c r="J4960" s="9" t="s">
        <v>684</v>
      </c>
      <c r="K4960" s="15">
        <v>44849</v>
      </c>
      <c r="L4960" s="17">
        <v>44197</v>
      </c>
    </row>
    <row r="4961" spans="1:12" ht="30" x14ac:dyDescent="0.25">
      <c r="A4961" s="10" t="s">
        <v>9</v>
      </c>
      <c r="B4961" s="11" t="str">
        <f>VLOOKUP(C4961,#REF!,2,0)</f>
        <v>Vales do Iguaçu</v>
      </c>
      <c r="C4961" s="12" t="s">
        <v>102</v>
      </c>
      <c r="D4961" s="13" t="s">
        <v>4986</v>
      </c>
      <c r="E4961" s="12" t="s">
        <v>705</v>
      </c>
      <c r="F4961" s="12" t="s">
        <v>706</v>
      </c>
      <c r="G4961" s="12" t="s">
        <v>707</v>
      </c>
      <c r="H4961" s="9" t="s">
        <v>5248</v>
      </c>
      <c r="I4961" s="12" t="s">
        <v>5249</v>
      </c>
      <c r="J4961" s="9" t="s">
        <v>705</v>
      </c>
      <c r="K4961" s="15">
        <v>44344</v>
      </c>
      <c r="L4961" s="17">
        <v>44197</v>
      </c>
    </row>
    <row r="4962" spans="1:12" ht="30" x14ac:dyDescent="0.25">
      <c r="A4962" s="10" t="s">
        <v>9</v>
      </c>
      <c r="B4962" s="11" t="str">
        <f>VLOOKUP(C4962,#REF!,2,0)</f>
        <v>Vales do Iguaçu</v>
      </c>
      <c r="C4962" s="12" t="s">
        <v>102</v>
      </c>
      <c r="D4962" s="13" t="s">
        <v>4986</v>
      </c>
      <c r="E4962" s="12" t="s">
        <v>931</v>
      </c>
      <c r="F4962" s="12" t="s">
        <v>932</v>
      </c>
      <c r="G4962" s="12" t="s">
        <v>933</v>
      </c>
      <c r="H4962" s="9" t="s">
        <v>5397</v>
      </c>
      <c r="I4962" s="12" t="s">
        <v>5398</v>
      </c>
      <c r="J4962" s="9" t="s">
        <v>931</v>
      </c>
      <c r="K4962" s="15">
        <v>44699</v>
      </c>
      <c r="L4962" s="17">
        <v>44197</v>
      </c>
    </row>
    <row r="4963" spans="1:12" ht="45" x14ac:dyDescent="0.25">
      <c r="A4963" s="10" t="s">
        <v>9</v>
      </c>
      <c r="B4963" s="11" t="str">
        <f>VLOOKUP(C4963,#REF!,2,0)</f>
        <v>Vales do Iguaçu</v>
      </c>
      <c r="C4963" s="12" t="s">
        <v>102</v>
      </c>
      <c r="D4963" s="13" t="s">
        <v>4986</v>
      </c>
      <c r="E4963" s="12" t="s">
        <v>1876</v>
      </c>
      <c r="F4963" s="12" t="s">
        <v>1877</v>
      </c>
      <c r="G4963" s="12" t="s">
        <v>1878</v>
      </c>
      <c r="H4963" s="9" t="s">
        <v>6016</v>
      </c>
      <c r="I4963" s="12" t="s">
        <v>6017</v>
      </c>
      <c r="J4963" s="9" t="s">
        <v>1876</v>
      </c>
      <c r="K4963" s="15">
        <v>44417</v>
      </c>
      <c r="L4963" s="17">
        <v>44197</v>
      </c>
    </row>
    <row r="4964" spans="1:12" ht="30" x14ac:dyDescent="0.25">
      <c r="A4964" s="10" t="s">
        <v>9</v>
      </c>
      <c r="B4964" s="11" t="str">
        <f>VLOOKUP(C4964,#REF!,2,0)</f>
        <v>Vales do Iguaçu</v>
      </c>
      <c r="C4964" s="12" t="s">
        <v>102</v>
      </c>
      <c r="D4964" s="13" t="s">
        <v>4986</v>
      </c>
      <c r="E4964" s="12" t="s">
        <v>2536</v>
      </c>
      <c r="F4964" s="12" t="s">
        <v>2537</v>
      </c>
      <c r="G4964" s="12" t="s">
        <v>2538</v>
      </c>
      <c r="H4964" s="9" t="s">
        <v>6445</v>
      </c>
      <c r="I4964" s="12" t="s">
        <v>6446</v>
      </c>
      <c r="J4964" s="9" t="s">
        <v>2536</v>
      </c>
      <c r="K4964" s="15">
        <v>44631</v>
      </c>
      <c r="L4964" s="17">
        <v>44197</v>
      </c>
    </row>
    <row r="4965" spans="1:12" ht="30" x14ac:dyDescent="0.25">
      <c r="A4965" s="10" t="s">
        <v>9</v>
      </c>
      <c r="B4965" s="11" t="str">
        <f>VLOOKUP(C4965,#REF!,2,0)</f>
        <v>Vales do Iguaçu</v>
      </c>
      <c r="C4965" s="12" t="s">
        <v>102</v>
      </c>
      <c r="D4965" s="13" t="s">
        <v>4986</v>
      </c>
      <c r="E4965" s="12" t="s">
        <v>3621</v>
      </c>
      <c r="F4965" s="12" t="s">
        <v>3622</v>
      </c>
      <c r="G4965" s="12" t="s">
        <v>3623</v>
      </c>
      <c r="H4965" s="9" t="s">
        <v>7120</v>
      </c>
      <c r="I4965" s="12" t="s">
        <v>7121</v>
      </c>
      <c r="J4965" s="9" t="s">
        <v>3621</v>
      </c>
      <c r="K4965" s="15">
        <v>44319</v>
      </c>
      <c r="L4965" s="17">
        <v>44197</v>
      </c>
    </row>
    <row r="4966" spans="1:12" ht="30" x14ac:dyDescent="0.25">
      <c r="A4966" s="10" t="s">
        <v>9</v>
      </c>
      <c r="B4966" s="11" t="str">
        <f>VLOOKUP(C4966,#REF!,2,0)</f>
        <v>Vales do Iguaçu</v>
      </c>
      <c r="C4966" s="12" t="s">
        <v>102</v>
      </c>
      <c r="D4966" s="13" t="s">
        <v>4986</v>
      </c>
      <c r="E4966" s="12" t="s">
        <v>3722</v>
      </c>
      <c r="F4966" s="12" t="s">
        <v>3723</v>
      </c>
      <c r="G4966" s="12" t="s">
        <v>3724</v>
      </c>
      <c r="H4966" s="9" t="s">
        <v>7180</v>
      </c>
      <c r="I4966" s="12" t="s">
        <v>7181</v>
      </c>
      <c r="J4966" s="9" t="s">
        <v>3722</v>
      </c>
      <c r="K4966" s="15">
        <v>44352</v>
      </c>
      <c r="L4966" s="17">
        <v>44197</v>
      </c>
    </row>
    <row r="4967" spans="1:12" ht="45" x14ac:dyDescent="0.25">
      <c r="A4967" s="10" t="s">
        <v>9</v>
      </c>
      <c r="B4967" s="11" t="str">
        <f>VLOOKUP(C4967,#REF!,2,0)</f>
        <v>Vales do Iguaçu</v>
      </c>
      <c r="C4967" s="12" t="s">
        <v>102</v>
      </c>
      <c r="D4967" s="13" t="s">
        <v>8040</v>
      </c>
      <c r="E4967" s="12" t="s">
        <v>8053</v>
      </c>
      <c r="F4967" s="12" t="s">
        <v>8054</v>
      </c>
      <c r="G4967" s="12" t="s">
        <v>8055</v>
      </c>
      <c r="H4967" s="9" t="s">
        <v>8087</v>
      </c>
      <c r="I4967" s="12" t="s">
        <v>10662</v>
      </c>
      <c r="J4967" s="9" t="s">
        <v>8053</v>
      </c>
      <c r="K4967" s="15">
        <v>44884</v>
      </c>
      <c r="L4967" s="17">
        <v>44197</v>
      </c>
    </row>
    <row r="4968" spans="1:12" ht="30" x14ac:dyDescent="0.25">
      <c r="A4968" s="10" t="s">
        <v>9</v>
      </c>
      <c r="B4968" s="11" t="str">
        <f>VLOOKUP(C4968,#REF!,2,0)</f>
        <v>Vales do Iguaçu</v>
      </c>
      <c r="C4968" s="12" t="s">
        <v>102</v>
      </c>
      <c r="D4968" s="13" t="s">
        <v>8487</v>
      </c>
      <c r="E4968" s="12" t="s">
        <v>9199</v>
      </c>
      <c r="F4968" s="12" t="s">
        <v>9200</v>
      </c>
      <c r="G4968" s="12" t="s">
        <v>9201</v>
      </c>
      <c r="H4968" s="9" t="s">
        <v>10969</v>
      </c>
      <c r="I4968" s="12" t="s">
        <v>10970</v>
      </c>
      <c r="J4968" s="9" t="s">
        <v>9199</v>
      </c>
      <c r="K4968" s="15">
        <v>44667</v>
      </c>
      <c r="L4968" s="17">
        <v>44197</v>
      </c>
    </row>
    <row r="4969" spans="1:12" x14ac:dyDescent="0.25">
      <c r="A4969" s="10" t="s">
        <v>9</v>
      </c>
      <c r="B4969" s="11" t="str">
        <f>VLOOKUP(C4969,#REF!,2,0)</f>
        <v>Vales do Iguaçu</v>
      </c>
      <c r="C4969" s="12" t="s">
        <v>102</v>
      </c>
      <c r="D4969" s="13" t="s">
        <v>8487</v>
      </c>
      <c r="E4969" s="12" t="s">
        <v>9239</v>
      </c>
      <c r="F4969" s="12" t="s">
        <v>9240</v>
      </c>
      <c r="G4969" s="12" t="s">
        <v>9241</v>
      </c>
      <c r="H4969" s="9" t="s">
        <v>10996</v>
      </c>
      <c r="I4969" s="12" t="s">
        <v>10997</v>
      </c>
      <c r="J4969" s="9" t="s">
        <v>9239</v>
      </c>
      <c r="K4969" s="15">
        <v>44546</v>
      </c>
      <c r="L4969" s="17">
        <v>44197</v>
      </c>
    </row>
    <row r="4970" spans="1:12" ht="30" x14ac:dyDescent="0.25">
      <c r="A4970" s="10" t="s">
        <v>9</v>
      </c>
      <c r="B4970" s="11" t="str">
        <f>VLOOKUP(C4970,#REF!,2,0)</f>
        <v>Vales do Iguaçu</v>
      </c>
      <c r="C4970" s="12" t="s">
        <v>102</v>
      </c>
      <c r="D4970" s="13" t="s">
        <v>8487</v>
      </c>
      <c r="E4970" s="12" t="s">
        <v>9875</v>
      </c>
      <c r="F4970" s="12" t="s">
        <v>9876</v>
      </c>
      <c r="G4970" s="12" t="s">
        <v>22215</v>
      </c>
      <c r="H4970" s="9" t="s">
        <v>11415</v>
      </c>
      <c r="I4970" s="12" t="s">
        <v>11416</v>
      </c>
      <c r="J4970" s="9" t="s">
        <v>9875</v>
      </c>
      <c r="K4970" s="15">
        <v>44315</v>
      </c>
      <c r="L4970" s="17">
        <v>44197</v>
      </c>
    </row>
    <row r="4971" spans="1:12" ht="30" x14ac:dyDescent="0.25">
      <c r="A4971" s="10" t="s">
        <v>9</v>
      </c>
      <c r="B4971" s="11" t="str">
        <f>VLOOKUP(C4971,#REF!,2,0)</f>
        <v>Vales do Iguaçu</v>
      </c>
      <c r="C4971" s="12" t="s">
        <v>102</v>
      </c>
      <c r="D4971" s="13" t="s">
        <v>8487</v>
      </c>
      <c r="E4971" s="12" t="s">
        <v>10339</v>
      </c>
      <c r="F4971" s="12" t="s">
        <v>10340</v>
      </c>
      <c r="G4971" s="12" t="s">
        <v>22254</v>
      </c>
      <c r="H4971" s="9" t="s">
        <v>11713</v>
      </c>
      <c r="I4971" s="12" t="s">
        <v>10824</v>
      </c>
      <c r="J4971" s="9" t="s">
        <v>10339</v>
      </c>
      <c r="K4971" s="15">
        <v>44800</v>
      </c>
      <c r="L4971" s="17">
        <v>44197</v>
      </c>
    </row>
    <row r="4972" spans="1:12" ht="30" x14ac:dyDescent="0.25">
      <c r="A4972" s="10" t="s">
        <v>9</v>
      </c>
      <c r="B4972" s="11" t="str">
        <f>VLOOKUP(C4972,#REF!,2,0)</f>
        <v>Vales do Iguaçu</v>
      </c>
      <c r="C4972" s="12" t="s">
        <v>102</v>
      </c>
      <c r="D4972" s="13" t="s">
        <v>8487</v>
      </c>
      <c r="E4972" s="12" t="s">
        <v>10458</v>
      </c>
      <c r="F4972" s="12" t="s">
        <v>10459</v>
      </c>
      <c r="G4972" s="12" t="s">
        <v>22262</v>
      </c>
      <c r="H4972" s="9" t="s">
        <v>8087</v>
      </c>
      <c r="I4972" s="12" t="s">
        <v>11117</v>
      </c>
      <c r="J4972" s="9" t="s">
        <v>10458</v>
      </c>
      <c r="K4972" s="15">
        <v>44862</v>
      </c>
      <c r="L4972" s="17">
        <v>44197</v>
      </c>
    </row>
    <row r="4973" spans="1:12" ht="30" x14ac:dyDescent="0.25">
      <c r="A4973" s="10" t="s">
        <v>9</v>
      </c>
      <c r="B4973" s="11" t="str">
        <f>VLOOKUP(C4973,#REF!,2,0)</f>
        <v>Vales do Iguaçu</v>
      </c>
      <c r="C4973" s="12" t="s">
        <v>102</v>
      </c>
      <c r="D4973" s="13" t="s">
        <v>8487</v>
      </c>
      <c r="E4973" s="12" t="s">
        <v>8053</v>
      </c>
      <c r="F4973" s="12" t="s">
        <v>8054</v>
      </c>
      <c r="G4973" s="12" t="s">
        <v>10480</v>
      </c>
      <c r="H4973" s="9" t="s">
        <v>8087</v>
      </c>
      <c r="I4973" s="12" t="s">
        <v>10662</v>
      </c>
      <c r="J4973" s="9" t="s">
        <v>8053</v>
      </c>
      <c r="K4973" s="15">
        <v>44884</v>
      </c>
      <c r="L4973" s="17">
        <v>44197</v>
      </c>
    </row>
    <row r="4974" spans="1:12" ht="30" x14ac:dyDescent="0.25">
      <c r="A4974" s="10" t="s">
        <v>9</v>
      </c>
      <c r="B4974" s="11" t="str">
        <f>VLOOKUP(C4974,#REF!,2,0)</f>
        <v>Vales do Iguaçu</v>
      </c>
      <c r="C4974" s="12" t="s">
        <v>102</v>
      </c>
      <c r="D4974" s="13" t="s">
        <v>11801</v>
      </c>
      <c r="E4974" s="12" t="s">
        <v>11835</v>
      </c>
      <c r="F4974" s="12" t="s">
        <v>11836</v>
      </c>
      <c r="G4974" s="12" t="s">
        <v>11837</v>
      </c>
      <c r="H4974" s="9" t="s">
        <v>12602</v>
      </c>
      <c r="I4974" s="12" t="s">
        <v>12603</v>
      </c>
      <c r="J4974" s="9" t="s">
        <v>11835</v>
      </c>
      <c r="K4974" s="15">
        <v>44946</v>
      </c>
      <c r="L4974" s="17">
        <v>44197</v>
      </c>
    </row>
    <row r="4975" spans="1:12" ht="45" x14ac:dyDescent="0.25">
      <c r="A4975" s="10" t="s">
        <v>9</v>
      </c>
      <c r="B4975" s="11" t="str">
        <f>VLOOKUP(C4975,#REF!,2,0)</f>
        <v>Vales do Iguaçu</v>
      </c>
      <c r="C4975" s="12" t="s">
        <v>102</v>
      </c>
      <c r="D4975" s="13" t="s">
        <v>11801</v>
      </c>
      <c r="E4975" s="12" t="s">
        <v>11889</v>
      </c>
      <c r="F4975" s="12" t="s">
        <v>11890</v>
      </c>
      <c r="G4975" s="12" t="s">
        <v>11891</v>
      </c>
      <c r="H4975" s="9" t="s">
        <v>12633</v>
      </c>
      <c r="I4975" s="12" t="s">
        <v>6446</v>
      </c>
      <c r="J4975" s="9" t="s">
        <v>11889</v>
      </c>
      <c r="K4975" s="15">
        <v>44336</v>
      </c>
      <c r="L4975" s="17">
        <v>44197</v>
      </c>
    </row>
    <row r="4976" spans="1:12" x14ac:dyDescent="0.25">
      <c r="A4976" s="10" t="s">
        <v>9</v>
      </c>
      <c r="B4976" s="11" t="str">
        <f>VLOOKUP(C4976,#REF!,2,0)</f>
        <v>Vales do Iguaçu</v>
      </c>
      <c r="C4976" s="12" t="s">
        <v>102</v>
      </c>
      <c r="D4976" s="13" t="s">
        <v>11801</v>
      </c>
      <c r="E4976" s="12" t="s">
        <v>11967</v>
      </c>
      <c r="F4976" s="12" t="s">
        <v>11968</v>
      </c>
      <c r="G4976" s="12" t="s">
        <v>11969</v>
      </c>
      <c r="H4976" s="9" t="s">
        <v>12683</v>
      </c>
      <c r="I4976" s="12" t="s">
        <v>12684</v>
      </c>
      <c r="J4976" s="9" t="s">
        <v>11967</v>
      </c>
      <c r="K4976" s="15">
        <v>44366</v>
      </c>
      <c r="L4976" s="17">
        <v>44197</v>
      </c>
    </row>
    <row r="4977" spans="1:12" ht="30" x14ac:dyDescent="0.25">
      <c r="A4977" s="10" t="s">
        <v>9</v>
      </c>
      <c r="B4977" s="11" t="str">
        <f>VLOOKUP(C4977,#REF!,2,0)</f>
        <v>Vales do Iguaçu</v>
      </c>
      <c r="C4977" s="12" t="s">
        <v>102</v>
      </c>
      <c r="D4977" s="13" t="s">
        <v>11801</v>
      </c>
      <c r="E4977" s="12" t="s">
        <v>12415</v>
      </c>
      <c r="F4977" s="12" t="s">
        <v>12416</v>
      </c>
      <c r="G4977" s="12" t="s">
        <v>12417</v>
      </c>
      <c r="H4977" s="9" t="s">
        <v>12959</v>
      </c>
      <c r="I4977" s="12" t="s">
        <v>12960</v>
      </c>
      <c r="J4977" s="9" t="s">
        <v>12415</v>
      </c>
      <c r="K4977" s="15">
        <v>44730</v>
      </c>
      <c r="L4977" s="17">
        <v>44197</v>
      </c>
    </row>
    <row r="4978" spans="1:12" ht="45" x14ac:dyDescent="0.25">
      <c r="A4978" s="10" t="s">
        <v>9</v>
      </c>
      <c r="B4978" s="11" t="str">
        <f>VLOOKUP(C4978,#REF!,2,0)</f>
        <v>Vales do Iguaçu</v>
      </c>
      <c r="C4978" s="12" t="s">
        <v>102</v>
      </c>
      <c r="D4978" s="13" t="s">
        <v>13090</v>
      </c>
      <c r="E4978" s="12" t="s">
        <v>11967</v>
      </c>
      <c r="F4978" s="12" t="s">
        <v>11968</v>
      </c>
      <c r="G4978" s="12" t="s">
        <v>11969</v>
      </c>
      <c r="H4978" s="9" t="s">
        <v>12683</v>
      </c>
      <c r="I4978" s="12" t="s">
        <v>12684</v>
      </c>
      <c r="J4978" s="9" t="s">
        <v>11967</v>
      </c>
      <c r="K4978" s="15">
        <v>44493</v>
      </c>
      <c r="L4978" s="17">
        <v>44197</v>
      </c>
    </row>
    <row r="4979" spans="1:12" ht="30" x14ac:dyDescent="0.25">
      <c r="A4979" s="10" t="s">
        <v>9</v>
      </c>
      <c r="B4979" s="11" t="str">
        <f>VLOOKUP(C4979,#REF!,2,0)</f>
        <v>Vales do Iguaçu</v>
      </c>
      <c r="C4979" s="12" t="s">
        <v>102</v>
      </c>
      <c r="D4979" s="13" t="s">
        <v>14104</v>
      </c>
      <c r="E4979" s="12" t="s">
        <v>14214</v>
      </c>
      <c r="F4979" s="12" t="s">
        <v>14215</v>
      </c>
      <c r="G4979" s="12" t="s">
        <v>14216</v>
      </c>
      <c r="H4979" s="9" t="s">
        <v>15749</v>
      </c>
      <c r="I4979" s="12" t="s">
        <v>15750</v>
      </c>
      <c r="J4979" s="9" t="s">
        <v>14214</v>
      </c>
      <c r="K4979" s="15">
        <v>44727</v>
      </c>
      <c r="L4979" s="17">
        <v>44197</v>
      </c>
    </row>
    <row r="4980" spans="1:12" ht="30" x14ac:dyDescent="0.25">
      <c r="A4980" s="10" t="s">
        <v>9</v>
      </c>
      <c r="B4980" s="11" t="str">
        <f>VLOOKUP(C4980,#REF!,2,0)</f>
        <v>Vales do Iguaçu</v>
      </c>
      <c r="C4980" s="12" t="s">
        <v>102</v>
      </c>
      <c r="D4980" s="13" t="s">
        <v>16573</v>
      </c>
      <c r="E4980" s="12" t="s">
        <v>16952</v>
      </c>
      <c r="F4980" s="12" t="s">
        <v>16953</v>
      </c>
      <c r="G4980" s="12" t="s">
        <v>16954</v>
      </c>
      <c r="H4980" s="9" t="s">
        <v>19609</v>
      </c>
      <c r="I4980" s="12" t="s">
        <v>19610</v>
      </c>
      <c r="J4980" s="9" t="s">
        <v>16952</v>
      </c>
      <c r="K4980" s="15">
        <v>44885</v>
      </c>
      <c r="L4980" s="17">
        <v>44197</v>
      </c>
    </row>
    <row r="4981" spans="1:12" ht="30" x14ac:dyDescent="0.25">
      <c r="A4981" s="10" t="s">
        <v>9</v>
      </c>
      <c r="B4981" s="11" t="str">
        <f>VLOOKUP(C4981,#REF!,2,0)</f>
        <v>Vales do Iguaçu</v>
      </c>
      <c r="C4981" s="12" t="s">
        <v>102</v>
      </c>
      <c r="D4981" s="13" t="s">
        <v>16573</v>
      </c>
      <c r="E4981" s="12" t="s">
        <v>17648</v>
      </c>
      <c r="F4981" s="12" t="s">
        <v>17649</v>
      </c>
      <c r="G4981" s="12" t="s">
        <v>17650</v>
      </c>
      <c r="H4981" s="9" t="s">
        <v>20049</v>
      </c>
      <c r="I4981" s="12" t="s">
        <v>20050</v>
      </c>
      <c r="J4981" s="9" t="s">
        <v>17648</v>
      </c>
      <c r="K4981" s="15">
        <v>44731</v>
      </c>
      <c r="L4981" s="17">
        <v>44197</v>
      </c>
    </row>
    <row r="4982" spans="1:12" ht="45" x14ac:dyDescent="0.25">
      <c r="A4982" s="10" t="s">
        <v>9</v>
      </c>
      <c r="B4982" s="11" t="str">
        <f>VLOOKUP(C4982,#REF!,2,0)</f>
        <v>Vales do Iguaçu</v>
      </c>
      <c r="C4982" s="12" t="s">
        <v>102</v>
      </c>
      <c r="D4982" s="13" t="s">
        <v>16573</v>
      </c>
      <c r="E4982" s="12" t="s">
        <v>17834</v>
      </c>
      <c r="F4982" s="12" t="s">
        <v>17835</v>
      </c>
      <c r="G4982" s="12" t="s">
        <v>17836</v>
      </c>
      <c r="H4982" s="9" t="s">
        <v>20161</v>
      </c>
      <c r="I4982" s="12" t="s">
        <v>20162</v>
      </c>
      <c r="J4982" s="9" t="s">
        <v>17834</v>
      </c>
      <c r="K4982" s="15">
        <v>44224</v>
      </c>
      <c r="L4982" s="17">
        <v>44197</v>
      </c>
    </row>
    <row r="4983" spans="1:12" ht="45" x14ac:dyDescent="0.25">
      <c r="A4983" s="10" t="s">
        <v>9</v>
      </c>
      <c r="B4983" s="11" t="str">
        <f>VLOOKUP(C4983,#REF!,2,0)</f>
        <v>Vales do Iguaçu</v>
      </c>
      <c r="C4983" s="12" t="s">
        <v>102</v>
      </c>
      <c r="D4983" s="13" t="s">
        <v>16573</v>
      </c>
      <c r="E4983" s="12" t="s">
        <v>2536</v>
      </c>
      <c r="F4983" s="12" t="s">
        <v>2537</v>
      </c>
      <c r="G4983" s="12" t="s">
        <v>2537</v>
      </c>
      <c r="H4983" s="9" t="s">
        <v>6445</v>
      </c>
      <c r="I4983" s="12" t="s">
        <v>6446</v>
      </c>
      <c r="J4983" s="9" t="s">
        <v>2536</v>
      </c>
      <c r="K4983" s="15">
        <v>44631</v>
      </c>
      <c r="L4983" s="17">
        <v>44197</v>
      </c>
    </row>
    <row r="4984" spans="1:12" ht="30" x14ac:dyDescent="0.25">
      <c r="A4984" s="10" t="s">
        <v>9</v>
      </c>
      <c r="B4984" s="11" t="str">
        <f>VLOOKUP(C4984,#REF!,2,0)</f>
        <v>Vales do Iguaçu</v>
      </c>
      <c r="C4984" s="12" t="s">
        <v>102</v>
      </c>
      <c r="D4984" s="13" t="s">
        <v>16573</v>
      </c>
      <c r="E4984" s="12" t="s">
        <v>18768</v>
      </c>
      <c r="F4984" s="12" t="s">
        <v>18769</v>
      </c>
      <c r="G4984" s="12" t="s">
        <v>18770</v>
      </c>
      <c r="H4984" s="9" t="s">
        <v>20686</v>
      </c>
      <c r="I4984" s="12" t="s">
        <v>19473</v>
      </c>
      <c r="J4984" s="9" t="s">
        <v>18768</v>
      </c>
      <c r="K4984" s="15">
        <v>44424</v>
      </c>
      <c r="L4984" s="17">
        <v>44197</v>
      </c>
    </row>
    <row r="4985" spans="1:12" ht="30" x14ac:dyDescent="0.25">
      <c r="A4985" s="10" t="s">
        <v>9</v>
      </c>
      <c r="B4985" s="11" t="str">
        <f>VLOOKUP(C4985,#REF!,2,0)</f>
        <v>Vales do Iguaçu</v>
      </c>
      <c r="C4985" s="12" t="s">
        <v>102</v>
      </c>
      <c r="D4985" s="13" t="s">
        <v>16573</v>
      </c>
      <c r="E4985" s="12" t="s">
        <v>19052</v>
      </c>
      <c r="F4985" s="12" t="s">
        <v>19053</v>
      </c>
      <c r="G4985" s="12" t="s">
        <v>19054</v>
      </c>
      <c r="H4985" s="9" t="s">
        <v>20843</v>
      </c>
      <c r="I4985" s="12" t="s">
        <v>19896</v>
      </c>
      <c r="J4985" s="9" t="s">
        <v>19052</v>
      </c>
      <c r="K4985" s="15">
        <v>44596</v>
      </c>
      <c r="L4985" s="17">
        <v>44197</v>
      </c>
    </row>
    <row r="4986" spans="1:12" ht="30" x14ac:dyDescent="0.25">
      <c r="A4986" s="10" t="s">
        <v>9</v>
      </c>
      <c r="B4986" s="11" t="str">
        <f>VLOOKUP(C4986,#REF!,2,0)</f>
        <v>Vales do Iguaçu</v>
      </c>
      <c r="C4986" s="12" t="s">
        <v>102</v>
      </c>
      <c r="D4986" s="13" t="s">
        <v>16573</v>
      </c>
      <c r="E4986" s="12" t="s">
        <v>19132</v>
      </c>
      <c r="F4986" s="12" t="s">
        <v>19133</v>
      </c>
      <c r="G4986" s="12" t="s">
        <v>19134</v>
      </c>
      <c r="H4986" s="9" t="s">
        <v>20886</v>
      </c>
      <c r="I4986" s="12" t="s">
        <v>20887</v>
      </c>
      <c r="J4986" s="9" t="s">
        <v>19132</v>
      </c>
      <c r="K4986" s="15">
        <v>44650</v>
      </c>
      <c r="L4986" s="17">
        <v>44197</v>
      </c>
    </row>
    <row r="4987" spans="1:12" ht="30" x14ac:dyDescent="0.25">
      <c r="A4987" s="10" t="s">
        <v>9</v>
      </c>
      <c r="B4987" s="11" t="str">
        <f>VLOOKUP(C4987,#REF!,2,0)</f>
        <v>Vales do Iguaçu</v>
      </c>
      <c r="C4987" s="12" t="s">
        <v>131</v>
      </c>
      <c r="D4987" s="13" t="s">
        <v>14104</v>
      </c>
      <c r="E4987" s="12" t="s">
        <v>14268</v>
      </c>
      <c r="F4987" s="12" t="s">
        <v>14269</v>
      </c>
      <c r="G4987" s="12" t="s">
        <v>22566</v>
      </c>
      <c r="H4987" s="9" t="s">
        <v>15783</v>
      </c>
      <c r="I4987" s="12" t="s">
        <v>21507</v>
      </c>
      <c r="J4987" s="9" t="s">
        <v>14268</v>
      </c>
      <c r="K4987" s="15">
        <v>44311</v>
      </c>
      <c r="L4987" s="17">
        <v>44197</v>
      </c>
    </row>
    <row r="4988" spans="1:12" ht="30" x14ac:dyDescent="0.25">
      <c r="A4988" s="10" t="s">
        <v>9</v>
      </c>
      <c r="B4988" s="11" t="str">
        <f>VLOOKUP(C4988,#REF!,2,0)</f>
        <v>Vales do Iguaçu</v>
      </c>
      <c r="C4988" s="12" t="s">
        <v>131</v>
      </c>
      <c r="D4988" s="13" t="s">
        <v>14104</v>
      </c>
      <c r="E4988" s="12" t="s">
        <v>14306</v>
      </c>
      <c r="F4988" s="12" t="s">
        <v>14307</v>
      </c>
      <c r="G4988" s="12" t="s">
        <v>14308</v>
      </c>
      <c r="H4988" s="9" t="s">
        <v>15803</v>
      </c>
      <c r="I4988" s="12" t="s">
        <v>15804</v>
      </c>
      <c r="J4988" s="9" t="s">
        <v>14306</v>
      </c>
      <c r="K4988" s="15">
        <v>44310</v>
      </c>
      <c r="L4988" s="17">
        <v>44197</v>
      </c>
    </row>
    <row r="4989" spans="1:12" ht="30" x14ac:dyDescent="0.25">
      <c r="A4989" s="10" t="s">
        <v>9</v>
      </c>
      <c r="B4989" s="11" t="str">
        <f>VLOOKUP(C4989,#REF!,2,0)</f>
        <v>Vales do Iguaçu</v>
      </c>
      <c r="C4989" s="12" t="s">
        <v>131</v>
      </c>
      <c r="D4989" s="13" t="s">
        <v>16573</v>
      </c>
      <c r="E4989" s="12" t="s">
        <v>18948</v>
      </c>
      <c r="F4989" s="12" t="s">
        <v>18949</v>
      </c>
      <c r="G4989" s="12" t="s">
        <v>18950</v>
      </c>
      <c r="H4989" s="9" t="s">
        <v>20787</v>
      </c>
      <c r="I4989" s="12" t="s">
        <v>20788</v>
      </c>
      <c r="J4989" s="9" t="s">
        <v>18948</v>
      </c>
      <c r="K4989" s="15">
        <v>44534</v>
      </c>
      <c r="L4989" s="17">
        <v>44197</v>
      </c>
    </row>
    <row r="4990" spans="1:12" ht="30" x14ac:dyDescent="0.25">
      <c r="A4990" s="10" t="s">
        <v>9</v>
      </c>
      <c r="B4990" s="11" t="str">
        <f>VLOOKUP(C4990,#REF!,2,0)</f>
        <v>Vales do Iguaçu</v>
      </c>
      <c r="C4990" s="12" t="s">
        <v>134</v>
      </c>
      <c r="D4990" s="13" t="s">
        <v>16573</v>
      </c>
      <c r="E4990" s="12" t="s">
        <v>17098</v>
      </c>
      <c r="F4990" s="12" t="s">
        <v>17099</v>
      </c>
      <c r="G4990" s="12" t="s">
        <v>17100</v>
      </c>
      <c r="H4990" s="9" t="s">
        <v>19702</v>
      </c>
      <c r="I4990" s="12" t="s">
        <v>19703</v>
      </c>
      <c r="J4990" s="9" t="s">
        <v>17098</v>
      </c>
      <c r="K4990" s="15">
        <v>44860</v>
      </c>
      <c r="L4990" s="17">
        <v>44197</v>
      </c>
    </row>
    <row r="4991" spans="1:12" ht="60" x14ac:dyDescent="0.25">
      <c r="A4991" s="10" t="s">
        <v>9</v>
      </c>
      <c r="B4991" s="11" t="str">
        <f>VLOOKUP(C4991,#REF!,2,0)</f>
        <v>Vales do Iguaçu</v>
      </c>
      <c r="C4991" s="12" t="s">
        <v>134</v>
      </c>
      <c r="D4991" s="13" t="s">
        <v>16573</v>
      </c>
      <c r="E4991" s="12" t="s">
        <v>18740</v>
      </c>
      <c r="F4991" s="12" t="s">
        <v>18741</v>
      </c>
      <c r="G4991" s="12" t="s">
        <v>18742</v>
      </c>
      <c r="H4991" s="9" t="s">
        <v>20672</v>
      </c>
      <c r="I4991" s="12" t="s">
        <v>21726</v>
      </c>
      <c r="J4991" s="9" t="s">
        <v>18740</v>
      </c>
      <c r="K4991" s="15">
        <v>44409</v>
      </c>
      <c r="L4991" s="17">
        <v>44197</v>
      </c>
    </row>
    <row r="4992" spans="1:12" ht="30" x14ac:dyDescent="0.25">
      <c r="A4992" s="10" t="s">
        <v>9</v>
      </c>
      <c r="B4992" s="11" t="str">
        <f>VLOOKUP(C4992,#REF!,2,0)</f>
        <v>Vales do Iguaçu</v>
      </c>
      <c r="C4992" s="12" t="s">
        <v>147</v>
      </c>
      <c r="D4992" s="13" t="s">
        <v>4986</v>
      </c>
      <c r="E4992" s="12" t="s">
        <v>2886</v>
      </c>
      <c r="F4992" s="12" t="s">
        <v>2887</v>
      </c>
      <c r="G4992" s="12" t="s">
        <v>2888</v>
      </c>
      <c r="H4992" s="9" t="s">
        <v>6674</v>
      </c>
      <c r="I4992" s="12" t="s">
        <v>13887</v>
      </c>
      <c r="J4992" s="9" t="s">
        <v>2886</v>
      </c>
      <c r="K4992" s="15">
        <v>44623</v>
      </c>
      <c r="L4992" s="17">
        <v>44197</v>
      </c>
    </row>
    <row r="4993" spans="1:12" ht="30" x14ac:dyDescent="0.25">
      <c r="A4993" s="10" t="s">
        <v>9</v>
      </c>
      <c r="B4993" s="11" t="str">
        <f>VLOOKUP(C4993,#REF!,2,0)</f>
        <v>Vales do Iguaçu</v>
      </c>
      <c r="C4993" s="12" t="s">
        <v>147</v>
      </c>
      <c r="D4993" s="13" t="s">
        <v>13508</v>
      </c>
      <c r="E4993" s="12" t="s">
        <v>2886</v>
      </c>
      <c r="F4993" s="12" t="s">
        <v>2887</v>
      </c>
      <c r="G4993" s="12" t="s">
        <v>2888</v>
      </c>
      <c r="H4993" s="9" t="s">
        <v>6674</v>
      </c>
      <c r="I4993" s="12" t="s">
        <v>13887</v>
      </c>
      <c r="J4993" s="9" t="s">
        <v>2886</v>
      </c>
      <c r="K4993" s="15">
        <v>44623</v>
      </c>
      <c r="L4993" s="17">
        <v>44197</v>
      </c>
    </row>
    <row r="4994" spans="1:12" ht="30" x14ac:dyDescent="0.25">
      <c r="A4994" s="10" t="s">
        <v>9</v>
      </c>
      <c r="B4994" s="11" t="str">
        <f>VLOOKUP(C4994,#REF!,2,0)</f>
        <v>Vales do Iguaçu</v>
      </c>
      <c r="C4994" s="12" t="s">
        <v>147</v>
      </c>
      <c r="D4994" s="13" t="s">
        <v>16573</v>
      </c>
      <c r="E4994" s="12" t="s">
        <v>16886</v>
      </c>
      <c r="F4994" s="12" t="s">
        <v>16887</v>
      </c>
      <c r="G4994" s="12" t="s">
        <v>16888</v>
      </c>
      <c r="H4994" s="9" t="s">
        <v>19569</v>
      </c>
      <c r="I4994" s="12" t="s">
        <v>19570</v>
      </c>
      <c r="J4994" s="9" t="s">
        <v>16886</v>
      </c>
      <c r="K4994" s="15">
        <v>44897</v>
      </c>
      <c r="L4994" s="17">
        <v>44197</v>
      </c>
    </row>
    <row r="4995" spans="1:12" ht="30" x14ac:dyDescent="0.25">
      <c r="A4995" s="10" t="s">
        <v>9</v>
      </c>
      <c r="B4995" s="11" t="str">
        <f>VLOOKUP(C4995,#REF!,2,0)</f>
        <v>Vales do Iguaçu</v>
      </c>
      <c r="C4995" s="12" t="s">
        <v>147</v>
      </c>
      <c r="D4995" s="13" t="s">
        <v>16573</v>
      </c>
      <c r="E4995" s="12" t="s">
        <v>17234</v>
      </c>
      <c r="F4995" s="12" t="s">
        <v>17235</v>
      </c>
      <c r="G4995" s="12" t="s">
        <v>17236</v>
      </c>
      <c r="H4995" s="9" t="s">
        <v>19785</v>
      </c>
      <c r="I4995" s="12" t="s">
        <v>19786</v>
      </c>
      <c r="J4995" s="9" t="s">
        <v>17234</v>
      </c>
      <c r="K4995" s="15">
        <v>44749</v>
      </c>
      <c r="L4995" s="17">
        <v>44197</v>
      </c>
    </row>
    <row r="4996" spans="1:12" ht="30" x14ac:dyDescent="0.25">
      <c r="A4996" s="10" t="s">
        <v>9</v>
      </c>
      <c r="B4996" s="11" t="str">
        <f>VLOOKUP(C4996,#REF!,2,0)</f>
        <v>Vales do Iguaçu</v>
      </c>
      <c r="C4996" s="12" t="s">
        <v>147</v>
      </c>
      <c r="D4996" s="13" t="s">
        <v>16573</v>
      </c>
      <c r="E4996" s="12" t="s">
        <v>19330</v>
      </c>
      <c r="F4996" s="12" t="s">
        <v>19331</v>
      </c>
      <c r="G4996" s="12" t="s">
        <v>17236</v>
      </c>
      <c r="H4996" s="9" t="s">
        <v>20993</v>
      </c>
      <c r="I4996" s="12" t="s">
        <v>21790</v>
      </c>
      <c r="J4996" s="9" t="s">
        <v>19330</v>
      </c>
      <c r="K4996" s="15">
        <v>44882</v>
      </c>
      <c r="L4996" s="17">
        <v>44197</v>
      </c>
    </row>
    <row r="4997" spans="1:12" ht="30" x14ac:dyDescent="0.25">
      <c r="A4997" s="10" t="s">
        <v>9</v>
      </c>
      <c r="B4997" s="11" t="str">
        <f>VLOOKUP(C4997,#REF!,2,0)</f>
        <v>Vales do Iguaçu</v>
      </c>
      <c r="C4997" s="12" t="s">
        <v>150</v>
      </c>
      <c r="D4997" s="13" t="s">
        <v>4986</v>
      </c>
      <c r="E4997" s="12" t="s">
        <v>1415</v>
      </c>
      <c r="F4997" s="12" t="s">
        <v>1416</v>
      </c>
      <c r="G4997" s="12" t="s">
        <v>1417</v>
      </c>
      <c r="H4997" s="9" t="s">
        <v>5718</v>
      </c>
      <c r="I4997" s="12" t="s">
        <v>5719</v>
      </c>
      <c r="J4997" s="9" t="s">
        <v>1415</v>
      </c>
      <c r="K4997" s="15">
        <v>44508</v>
      </c>
      <c r="L4997" s="17">
        <v>44197</v>
      </c>
    </row>
    <row r="4998" spans="1:12" ht="30" x14ac:dyDescent="0.25">
      <c r="A4998" s="10" t="s">
        <v>9</v>
      </c>
      <c r="B4998" s="11" t="str">
        <f>VLOOKUP(C4998,#REF!,2,0)</f>
        <v>Vales do Iguaçu</v>
      </c>
      <c r="C4998" s="12" t="s">
        <v>150</v>
      </c>
      <c r="D4998" s="13" t="s">
        <v>4986</v>
      </c>
      <c r="E4998" s="12" t="s">
        <v>2846</v>
      </c>
      <c r="F4998" s="12" t="s">
        <v>2847</v>
      </c>
      <c r="G4998" s="12" t="s">
        <v>2848</v>
      </c>
      <c r="H4998" s="9" t="s">
        <v>6647</v>
      </c>
      <c r="I4998" s="12" t="s">
        <v>6648</v>
      </c>
      <c r="J4998" s="9" t="s">
        <v>2846</v>
      </c>
      <c r="K4998" s="15">
        <v>44588</v>
      </c>
      <c r="L4998" s="17">
        <v>44197</v>
      </c>
    </row>
    <row r="4999" spans="1:12" ht="45" x14ac:dyDescent="0.25">
      <c r="A4999" s="10" t="s">
        <v>9</v>
      </c>
      <c r="B4999" s="11" t="str">
        <f>VLOOKUP(C4999,#REF!,2,0)</f>
        <v>Vales do Iguaçu</v>
      </c>
      <c r="C4999" s="12" t="s">
        <v>150</v>
      </c>
      <c r="D4999" s="13" t="s">
        <v>16573</v>
      </c>
      <c r="E4999" s="12" t="s">
        <v>16859</v>
      </c>
      <c r="F4999" s="12" t="s">
        <v>16860</v>
      </c>
      <c r="G4999" s="12" t="s">
        <v>16861</v>
      </c>
      <c r="H4999" s="9" t="s">
        <v>19551</v>
      </c>
      <c r="I4999" s="12" t="s">
        <v>19552</v>
      </c>
      <c r="J4999" s="9" t="s">
        <v>16859</v>
      </c>
      <c r="K4999" s="15">
        <v>44706</v>
      </c>
      <c r="L4999" s="17">
        <v>44197</v>
      </c>
    </row>
    <row r="5000" spans="1:12" ht="30" x14ac:dyDescent="0.25">
      <c r="A5000" s="10" t="s">
        <v>9</v>
      </c>
      <c r="B5000" s="11" t="str">
        <f>VLOOKUP(C5000,#REF!,2,0)</f>
        <v>Vales do Iguaçu</v>
      </c>
      <c r="C5000" s="12" t="s">
        <v>150</v>
      </c>
      <c r="D5000" s="13" t="s">
        <v>16573</v>
      </c>
      <c r="E5000" s="12" t="s">
        <v>17101</v>
      </c>
      <c r="F5000" s="12" t="s">
        <v>17102</v>
      </c>
      <c r="G5000" s="12" t="s">
        <v>17103</v>
      </c>
      <c r="H5000" s="9" t="s">
        <v>19704</v>
      </c>
      <c r="I5000" s="12" t="s">
        <v>19473</v>
      </c>
      <c r="J5000" s="9" t="s">
        <v>17101</v>
      </c>
      <c r="K5000" s="15">
        <v>44417</v>
      </c>
      <c r="L5000" s="17">
        <v>44197</v>
      </c>
    </row>
    <row r="5001" spans="1:12" ht="30" x14ac:dyDescent="0.25">
      <c r="A5001" s="10" t="s">
        <v>9</v>
      </c>
      <c r="B5001" s="11" t="str">
        <f>VLOOKUP(C5001,#REF!,2,0)</f>
        <v>Vales do Iguaçu</v>
      </c>
      <c r="C5001" s="12" t="s">
        <v>150</v>
      </c>
      <c r="D5001" s="13" t="s">
        <v>16573</v>
      </c>
      <c r="E5001" s="12" t="s">
        <v>17450</v>
      </c>
      <c r="F5001" s="12" t="s">
        <v>17451</v>
      </c>
      <c r="G5001" s="12" t="s">
        <v>17452</v>
      </c>
      <c r="H5001" s="9" t="s">
        <v>19926</v>
      </c>
      <c r="I5001" s="12" t="s">
        <v>19927</v>
      </c>
      <c r="J5001" s="9" t="s">
        <v>17450</v>
      </c>
      <c r="K5001" s="15">
        <v>44469</v>
      </c>
      <c r="L5001" s="17">
        <v>44197</v>
      </c>
    </row>
    <row r="5002" spans="1:12" ht="30" x14ac:dyDescent="0.25">
      <c r="A5002" s="10" t="s">
        <v>9</v>
      </c>
      <c r="B5002" s="11" t="str">
        <f>VLOOKUP(C5002,#REF!,2,0)</f>
        <v>Vales do Iguaçu</v>
      </c>
      <c r="C5002" s="12" t="s">
        <v>150</v>
      </c>
      <c r="D5002" s="13" t="s">
        <v>16573</v>
      </c>
      <c r="E5002" s="12" t="s">
        <v>18734</v>
      </c>
      <c r="F5002" s="12" t="s">
        <v>18735</v>
      </c>
      <c r="G5002" s="12" t="s">
        <v>18736</v>
      </c>
      <c r="H5002" s="9" t="s">
        <v>20669</v>
      </c>
      <c r="I5002" s="12" t="s">
        <v>21724</v>
      </c>
      <c r="J5002" s="9" t="s">
        <v>18734</v>
      </c>
      <c r="K5002" s="15">
        <v>44407</v>
      </c>
      <c r="L5002" s="17">
        <v>44197</v>
      </c>
    </row>
    <row r="5003" spans="1:12" ht="45" x14ac:dyDescent="0.25">
      <c r="A5003" s="10" t="s">
        <v>9</v>
      </c>
      <c r="B5003" s="11" t="str">
        <f>VLOOKUP(C5003,#REF!,2,0)</f>
        <v>Vales do Iguaçu</v>
      </c>
      <c r="C5003" s="12" t="s">
        <v>155</v>
      </c>
      <c r="D5003" s="13" t="s">
        <v>4986</v>
      </c>
      <c r="E5003" s="12" t="s">
        <v>502</v>
      </c>
      <c r="F5003" s="12" t="s">
        <v>503</v>
      </c>
      <c r="G5003" s="12" t="s">
        <v>504</v>
      </c>
      <c r="H5003" s="9" t="s">
        <v>5112</v>
      </c>
      <c r="I5003" s="12" t="s">
        <v>5113</v>
      </c>
      <c r="J5003" s="9" t="s">
        <v>502</v>
      </c>
      <c r="K5003" s="15">
        <v>44448</v>
      </c>
      <c r="L5003" s="17">
        <v>44197</v>
      </c>
    </row>
    <row r="5004" spans="1:12" ht="30" x14ac:dyDescent="0.25">
      <c r="A5004" s="10" t="s">
        <v>9</v>
      </c>
      <c r="B5004" s="11" t="str">
        <f>VLOOKUP(C5004,#REF!,2,0)</f>
        <v>Vales do Iguaçu</v>
      </c>
      <c r="C5004" s="12" t="s">
        <v>155</v>
      </c>
      <c r="D5004" s="13" t="s">
        <v>4986</v>
      </c>
      <c r="E5004" s="12" t="s">
        <v>1011</v>
      </c>
      <c r="F5004" s="12" t="s">
        <v>1012</v>
      </c>
      <c r="G5004" s="12" t="s">
        <v>1013</v>
      </c>
      <c r="H5004" s="9" t="s">
        <v>5451</v>
      </c>
      <c r="I5004" s="12" t="s">
        <v>5452</v>
      </c>
      <c r="J5004" s="9" t="s">
        <v>1011</v>
      </c>
      <c r="K5004" s="15">
        <v>44533</v>
      </c>
      <c r="L5004" s="17">
        <v>44197</v>
      </c>
    </row>
    <row r="5005" spans="1:12" ht="30" x14ac:dyDescent="0.25">
      <c r="A5005" s="10" t="s">
        <v>9</v>
      </c>
      <c r="B5005" s="11" t="str">
        <f>VLOOKUP(C5005,#REF!,2,0)</f>
        <v>Vales do Iguaçu</v>
      </c>
      <c r="C5005" s="12" t="s">
        <v>155</v>
      </c>
      <c r="D5005" s="13" t="s">
        <v>4986</v>
      </c>
      <c r="E5005" s="12" t="s">
        <v>1217</v>
      </c>
      <c r="F5005" s="12" t="s">
        <v>1218</v>
      </c>
      <c r="G5005" s="12" t="s">
        <v>1219</v>
      </c>
      <c r="H5005" s="9" t="s">
        <v>5587</v>
      </c>
      <c r="I5005" s="12" t="s">
        <v>5588</v>
      </c>
      <c r="J5005" s="9" t="s">
        <v>1217</v>
      </c>
      <c r="K5005" s="15">
        <v>44275</v>
      </c>
      <c r="L5005" s="17">
        <v>44197</v>
      </c>
    </row>
    <row r="5006" spans="1:12" ht="30" x14ac:dyDescent="0.25">
      <c r="A5006" s="10" t="s">
        <v>9</v>
      </c>
      <c r="B5006" s="11" t="str">
        <f>VLOOKUP(C5006,#REF!,2,0)</f>
        <v>Vales do Iguaçu</v>
      </c>
      <c r="C5006" s="12" t="s">
        <v>155</v>
      </c>
      <c r="D5006" s="13" t="s">
        <v>4986</v>
      </c>
      <c r="E5006" s="12" t="s">
        <v>2609</v>
      </c>
      <c r="F5006" s="12" t="s">
        <v>2610</v>
      </c>
      <c r="G5006" s="12" t="s">
        <v>2611</v>
      </c>
      <c r="H5006" s="9" t="s">
        <v>6494</v>
      </c>
      <c r="I5006" s="12" t="s">
        <v>6495</v>
      </c>
      <c r="J5006" s="9" t="s">
        <v>2609</v>
      </c>
      <c r="K5006" s="15">
        <v>44291</v>
      </c>
      <c r="L5006" s="17">
        <v>44197</v>
      </c>
    </row>
    <row r="5007" spans="1:12" ht="30" x14ac:dyDescent="0.25">
      <c r="A5007" s="10" t="s">
        <v>9</v>
      </c>
      <c r="B5007" s="11" t="str">
        <f>VLOOKUP(C5007,#REF!,2,0)</f>
        <v>Vales do Iguaçu</v>
      </c>
      <c r="C5007" s="12" t="s">
        <v>155</v>
      </c>
      <c r="D5007" s="13" t="s">
        <v>4986</v>
      </c>
      <c r="E5007" s="12" t="s">
        <v>2790</v>
      </c>
      <c r="F5007" s="12" t="s">
        <v>2791</v>
      </c>
      <c r="G5007" s="12" t="s">
        <v>2792</v>
      </c>
      <c r="H5007" s="9" t="s">
        <v>6609</v>
      </c>
      <c r="I5007" s="12" t="s">
        <v>6610</v>
      </c>
      <c r="J5007" s="9" t="s">
        <v>2790</v>
      </c>
      <c r="K5007" s="15">
        <v>44818</v>
      </c>
      <c r="L5007" s="17">
        <v>44197</v>
      </c>
    </row>
    <row r="5008" spans="1:12" ht="30" x14ac:dyDescent="0.25">
      <c r="A5008" s="10" t="s">
        <v>9</v>
      </c>
      <c r="B5008" s="11" t="str">
        <f>VLOOKUP(C5008,#REF!,2,0)</f>
        <v>Vales do Iguaçu</v>
      </c>
      <c r="C5008" s="12" t="s">
        <v>155</v>
      </c>
      <c r="D5008" s="13" t="s">
        <v>4986</v>
      </c>
      <c r="E5008" s="12" t="s">
        <v>3305</v>
      </c>
      <c r="F5008" s="12" t="s">
        <v>3306</v>
      </c>
      <c r="G5008" s="12" t="s">
        <v>3307</v>
      </c>
      <c r="H5008" s="9" t="s">
        <v>6930</v>
      </c>
      <c r="I5008" s="12" t="s">
        <v>21059</v>
      </c>
      <c r="J5008" s="9" t="s">
        <v>3305</v>
      </c>
      <c r="K5008" s="15">
        <v>44459</v>
      </c>
      <c r="L5008" s="17">
        <v>44197</v>
      </c>
    </row>
    <row r="5009" spans="1:12" ht="45" x14ac:dyDescent="0.25">
      <c r="A5009" s="10" t="s">
        <v>9</v>
      </c>
      <c r="B5009" s="11" t="str">
        <f>VLOOKUP(C5009,#REF!,2,0)</f>
        <v>Vales do Iguaçu</v>
      </c>
      <c r="C5009" s="12" t="s">
        <v>155</v>
      </c>
      <c r="D5009" s="13" t="s">
        <v>4986</v>
      </c>
      <c r="E5009" s="12" t="s">
        <v>3366</v>
      </c>
      <c r="F5009" s="12" t="s">
        <v>3367</v>
      </c>
      <c r="G5009" s="12" t="s">
        <v>3368</v>
      </c>
      <c r="H5009" s="9" t="s">
        <v>6967</v>
      </c>
      <c r="I5009" s="12" t="s">
        <v>6968</v>
      </c>
      <c r="J5009" s="9" t="s">
        <v>3366</v>
      </c>
      <c r="K5009" s="15">
        <v>44246</v>
      </c>
      <c r="L5009" s="17">
        <v>44197</v>
      </c>
    </row>
    <row r="5010" spans="1:12" ht="30" x14ac:dyDescent="0.25">
      <c r="A5010" s="10" t="s">
        <v>9</v>
      </c>
      <c r="B5010" s="11" t="str">
        <f>VLOOKUP(C5010,#REF!,2,0)</f>
        <v>Vales do Iguaçu</v>
      </c>
      <c r="C5010" s="12" t="s">
        <v>155</v>
      </c>
      <c r="D5010" s="13" t="s">
        <v>4986</v>
      </c>
      <c r="E5010" s="12" t="s">
        <v>3485</v>
      </c>
      <c r="F5010" s="12" t="s">
        <v>3486</v>
      </c>
      <c r="G5010" s="12" t="s">
        <v>3487</v>
      </c>
      <c r="H5010" s="9" t="s">
        <v>7039</v>
      </c>
      <c r="I5010" s="12" t="s">
        <v>21072</v>
      </c>
      <c r="J5010" s="9" t="s">
        <v>3485</v>
      </c>
      <c r="K5010" s="15">
        <v>44329</v>
      </c>
      <c r="L5010" s="17">
        <v>44197</v>
      </c>
    </row>
    <row r="5011" spans="1:12" ht="30" x14ac:dyDescent="0.25">
      <c r="A5011" s="10" t="s">
        <v>9</v>
      </c>
      <c r="B5011" s="11" t="str">
        <f>VLOOKUP(C5011,#REF!,2,0)</f>
        <v>Vales do Iguaçu</v>
      </c>
      <c r="C5011" s="12" t="s">
        <v>155</v>
      </c>
      <c r="D5011" s="13" t="s">
        <v>4986</v>
      </c>
      <c r="E5011" s="12" t="s">
        <v>4315</v>
      </c>
      <c r="F5011" s="12" t="s">
        <v>4316</v>
      </c>
      <c r="G5011" s="12" t="s">
        <v>4317</v>
      </c>
      <c r="H5011" s="9" t="s">
        <v>7543</v>
      </c>
      <c r="I5011" s="12" t="s">
        <v>7544</v>
      </c>
      <c r="J5011" s="9" t="s">
        <v>4315</v>
      </c>
      <c r="K5011" s="15">
        <v>44567</v>
      </c>
      <c r="L5011" s="17">
        <v>44197</v>
      </c>
    </row>
    <row r="5012" spans="1:12" ht="30" x14ac:dyDescent="0.25">
      <c r="A5012" s="10" t="s">
        <v>9</v>
      </c>
      <c r="B5012" s="11" t="str">
        <f>VLOOKUP(C5012,#REF!,2,0)</f>
        <v>Vales do Iguaçu</v>
      </c>
      <c r="C5012" s="12" t="s">
        <v>155</v>
      </c>
      <c r="D5012" s="13" t="s">
        <v>4986</v>
      </c>
      <c r="E5012" s="12" t="s">
        <v>4516</v>
      </c>
      <c r="F5012" s="12" t="s">
        <v>4517</v>
      </c>
      <c r="G5012" s="12" t="s">
        <v>4518</v>
      </c>
      <c r="H5012" s="9" t="s">
        <v>7639</v>
      </c>
      <c r="I5012" s="12" t="s">
        <v>7640</v>
      </c>
      <c r="J5012" s="9" t="s">
        <v>4516</v>
      </c>
      <c r="K5012" s="15">
        <v>44636</v>
      </c>
      <c r="L5012" s="17">
        <v>44197</v>
      </c>
    </row>
    <row r="5013" spans="1:12" ht="30" x14ac:dyDescent="0.25">
      <c r="A5013" s="10" t="s">
        <v>9</v>
      </c>
      <c r="B5013" s="11" t="str">
        <f>VLOOKUP(C5013,#REF!,2,0)</f>
        <v>Vales do Iguaçu</v>
      </c>
      <c r="C5013" s="12" t="s">
        <v>155</v>
      </c>
      <c r="D5013" s="13" t="s">
        <v>8487</v>
      </c>
      <c r="E5013" s="12" t="s">
        <v>8980</v>
      </c>
      <c r="F5013" s="12" t="s">
        <v>8981</v>
      </c>
      <c r="G5013" s="12" t="s">
        <v>22164</v>
      </c>
      <c r="H5013" s="9" t="s">
        <v>10823</v>
      </c>
      <c r="I5013" s="12" t="s">
        <v>10824</v>
      </c>
      <c r="J5013" s="9" t="s">
        <v>8980</v>
      </c>
      <c r="K5013" s="15">
        <v>44629</v>
      </c>
      <c r="L5013" s="17">
        <v>44197</v>
      </c>
    </row>
    <row r="5014" spans="1:12" ht="30" x14ac:dyDescent="0.25">
      <c r="A5014" s="10" t="s">
        <v>9</v>
      </c>
      <c r="B5014" s="11" t="str">
        <f>VLOOKUP(C5014,#REF!,2,0)</f>
        <v>Vales do Iguaçu</v>
      </c>
      <c r="C5014" s="12" t="s">
        <v>155</v>
      </c>
      <c r="D5014" s="13" t="s">
        <v>8487</v>
      </c>
      <c r="E5014" s="12" t="s">
        <v>9495</v>
      </c>
      <c r="F5014" s="12" t="s">
        <v>9496</v>
      </c>
      <c r="G5014" s="12" t="s">
        <v>9002</v>
      </c>
      <c r="H5014" s="9" t="s">
        <v>11166</v>
      </c>
      <c r="I5014" s="12" t="s">
        <v>11167</v>
      </c>
      <c r="J5014" s="9" t="s">
        <v>9495</v>
      </c>
      <c r="K5014" s="15">
        <v>44547</v>
      </c>
      <c r="L5014" s="17">
        <v>44197</v>
      </c>
    </row>
    <row r="5015" spans="1:12" ht="30" x14ac:dyDescent="0.25">
      <c r="A5015" s="10" t="s">
        <v>9</v>
      </c>
      <c r="B5015" s="11" t="str">
        <f>VLOOKUP(C5015,#REF!,2,0)</f>
        <v>Vales do Iguaçu</v>
      </c>
      <c r="C5015" s="12" t="s">
        <v>155</v>
      </c>
      <c r="D5015" s="13" t="s">
        <v>11801</v>
      </c>
      <c r="E5015" s="12" t="s">
        <v>12069</v>
      </c>
      <c r="F5015" s="12" t="s">
        <v>12070</v>
      </c>
      <c r="G5015" s="12" t="s">
        <v>12071</v>
      </c>
      <c r="H5015" s="9" t="s">
        <v>12746</v>
      </c>
      <c r="I5015" s="12" t="s">
        <v>12747</v>
      </c>
      <c r="J5015" s="9" t="s">
        <v>12069</v>
      </c>
      <c r="K5015" s="15">
        <v>44828</v>
      </c>
      <c r="L5015" s="17">
        <v>44197</v>
      </c>
    </row>
    <row r="5016" spans="1:12" ht="30" x14ac:dyDescent="0.25">
      <c r="A5016" s="10" t="s">
        <v>9</v>
      </c>
      <c r="B5016" s="11" t="str">
        <f>VLOOKUP(C5016,#REF!,2,0)</f>
        <v>Vales do Iguaçu</v>
      </c>
      <c r="C5016" s="12" t="s">
        <v>155</v>
      </c>
      <c r="D5016" s="13" t="s">
        <v>11801</v>
      </c>
      <c r="E5016" s="12" t="s">
        <v>12190</v>
      </c>
      <c r="F5016" s="12" t="s">
        <v>12191</v>
      </c>
      <c r="G5016" s="12" t="s">
        <v>22297</v>
      </c>
      <c r="H5016" s="9" t="s">
        <v>12816</v>
      </c>
      <c r="I5016" s="12" t="s">
        <v>21382</v>
      </c>
      <c r="J5016" s="9" t="s">
        <v>12190</v>
      </c>
      <c r="K5016" s="15">
        <v>44344</v>
      </c>
      <c r="L5016" s="17">
        <v>44197</v>
      </c>
    </row>
    <row r="5017" spans="1:12" ht="45" x14ac:dyDescent="0.25">
      <c r="A5017" s="10" t="s">
        <v>9</v>
      </c>
      <c r="B5017" s="11" t="str">
        <f>VLOOKUP(C5017,#REF!,2,0)</f>
        <v>Vales do Iguaçu</v>
      </c>
      <c r="C5017" s="12" t="s">
        <v>155</v>
      </c>
      <c r="D5017" s="13" t="s">
        <v>13090</v>
      </c>
      <c r="E5017" s="12" t="s">
        <v>12190</v>
      </c>
      <c r="F5017" s="12" t="s">
        <v>12191</v>
      </c>
      <c r="G5017" s="12" t="s">
        <v>22297</v>
      </c>
      <c r="H5017" s="9" t="s">
        <v>12816</v>
      </c>
      <c r="I5017" s="12" t="s">
        <v>21382</v>
      </c>
      <c r="J5017" s="9" t="s">
        <v>12190</v>
      </c>
      <c r="K5017" s="15">
        <v>44344</v>
      </c>
      <c r="L5017" s="17">
        <v>44197</v>
      </c>
    </row>
    <row r="5018" spans="1:12" ht="30" x14ac:dyDescent="0.25">
      <c r="A5018" s="10" t="s">
        <v>9</v>
      </c>
      <c r="B5018" s="11" t="str">
        <f>VLOOKUP(C5018,#REF!,2,0)</f>
        <v>Vales do Iguaçu</v>
      </c>
      <c r="C5018" s="12" t="s">
        <v>155</v>
      </c>
      <c r="D5018" s="13" t="s">
        <v>14104</v>
      </c>
      <c r="E5018" s="12" t="s">
        <v>14535</v>
      </c>
      <c r="F5018" s="12" t="s">
        <v>14536</v>
      </c>
      <c r="G5018" s="12" t="s">
        <v>22575</v>
      </c>
      <c r="H5018" s="9" t="s">
        <v>15939</v>
      </c>
      <c r="I5018" s="12" t="s">
        <v>15940</v>
      </c>
      <c r="J5018" s="9" t="s">
        <v>14535</v>
      </c>
      <c r="K5018" s="15">
        <v>44532</v>
      </c>
      <c r="L5018" s="17">
        <v>44197</v>
      </c>
    </row>
    <row r="5019" spans="1:12" ht="30" x14ac:dyDescent="0.25">
      <c r="A5019" s="10" t="s">
        <v>9</v>
      </c>
      <c r="B5019" s="11" t="str">
        <f>VLOOKUP(C5019,#REF!,2,0)</f>
        <v>Vales do Iguaçu</v>
      </c>
      <c r="C5019" s="12" t="s">
        <v>155</v>
      </c>
      <c r="D5019" s="13" t="s">
        <v>14104</v>
      </c>
      <c r="E5019" s="12" t="s">
        <v>14880</v>
      </c>
      <c r="F5019" s="12" t="s">
        <v>14881</v>
      </c>
      <c r="G5019" s="12" t="s">
        <v>22708</v>
      </c>
      <c r="H5019" s="9" t="s">
        <v>16137</v>
      </c>
      <c r="I5019" s="12" t="s">
        <v>16020</v>
      </c>
      <c r="J5019" s="9" t="s">
        <v>14880</v>
      </c>
      <c r="K5019" s="15">
        <v>44659</v>
      </c>
      <c r="L5019" s="17">
        <v>44197</v>
      </c>
    </row>
    <row r="5020" spans="1:12" ht="30" x14ac:dyDescent="0.25">
      <c r="A5020" s="10" t="s">
        <v>9</v>
      </c>
      <c r="B5020" s="11" t="str">
        <f>VLOOKUP(C5020,#REF!,2,0)</f>
        <v>Vales do Iguaçu</v>
      </c>
      <c r="C5020" s="12" t="s">
        <v>155</v>
      </c>
      <c r="D5020" s="13" t="s">
        <v>14104</v>
      </c>
      <c r="E5020" s="12" t="s">
        <v>14963</v>
      </c>
      <c r="F5020" s="12" t="s">
        <v>14964</v>
      </c>
      <c r="G5020" s="12" t="s">
        <v>14965</v>
      </c>
      <c r="H5020" s="9" t="s">
        <v>16180</v>
      </c>
      <c r="I5020" s="12" t="s">
        <v>16020</v>
      </c>
      <c r="J5020" s="9" t="s">
        <v>14963</v>
      </c>
      <c r="K5020" s="15">
        <v>44654</v>
      </c>
      <c r="L5020" s="17">
        <v>44197</v>
      </c>
    </row>
    <row r="5021" spans="1:12" ht="30" x14ac:dyDescent="0.25">
      <c r="A5021" s="10" t="s">
        <v>9</v>
      </c>
      <c r="B5021" s="11" t="str">
        <f>VLOOKUP(C5021,#REF!,2,0)</f>
        <v>Vales do Iguaçu</v>
      </c>
      <c r="C5021" s="12" t="s">
        <v>155</v>
      </c>
      <c r="D5021" s="13" t="s">
        <v>16573</v>
      </c>
      <c r="E5021" s="12" t="s">
        <v>16631</v>
      </c>
      <c r="F5021" s="12" t="s">
        <v>16632</v>
      </c>
      <c r="G5021" s="12" t="s">
        <v>16633</v>
      </c>
      <c r="H5021" s="9" t="s">
        <v>19411</v>
      </c>
      <c r="I5021" s="12" t="s">
        <v>19412</v>
      </c>
      <c r="J5021" s="9" t="s">
        <v>16631</v>
      </c>
      <c r="K5021" s="15">
        <v>44665</v>
      </c>
      <c r="L5021" s="17">
        <v>44197</v>
      </c>
    </row>
    <row r="5022" spans="1:12" x14ac:dyDescent="0.25">
      <c r="A5022" s="10" t="s">
        <v>9</v>
      </c>
      <c r="B5022" s="11" t="str">
        <f>VLOOKUP(C5022,#REF!,2,0)</f>
        <v>Vales do Iguaçu</v>
      </c>
      <c r="C5022" s="12" t="s">
        <v>155</v>
      </c>
      <c r="D5022" s="13" t="s">
        <v>16573</v>
      </c>
      <c r="E5022" s="12" t="s">
        <v>17255</v>
      </c>
      <c r="F5022" s="12" t="s">
        <v>17256</v>
      </c>
      <c r="G5022" s="12" t="s">
        <v>17257</v>
      </c>
      <c r="H5022" s="9" t="s">
        <v>19798</v>
      </c>
      <c r="I5022" s="12" t="s">
        <v>19799</v>
      </c>
      <c r="J5022" s="9" t="s">
        <v>17255</v>
      </c>
      <c r="K5022" s="15">
        <v>44860</v>
      </c>
      <c r="L5022" s="17">
        <v>44197</v>
      </c>
    </row>
    <row r="5023" spans="1:12" ht="30" x14ac:dyDescent="0.25">
      <c r="A5023" s="10" t="s">
        <v>9</v>
      </c>
      <c r="B5023" s="11" t="str">
        <f>VLOOKUP(C5023,#REF!,2,0)</f>
        <v>Vales do Iguaçu</v>
      </c>
      <c r="C5023" s="12" t="s">
        <v>155</v>
      </c>
      <c r="D5023" s="13" t="s">
        <v>16573</v>
      </c>
      <c r="E5023" s="12" t="s">
        <v>17321</v>
      </c>
      <c r="F5023" s="12" t="s">
        <v>17322</v>
      </c>
      <c r="G5023" s="12" t="s">
        <v>17323</v>
      </c>
      <c r="H5023" s="9" t="s">
        <v>19842</v>
      </c>
      <c r="I5023" s="12" t="s">
        <v>19843</v>
      </c>
      <c r="J5023" s="9" t="s">
        <v>17321</v>
      </c>
      <c r="K5023" s="15">
        <v>44598</v>
      </c>
      <c r="L5023" s="17">
        <v>44197</v>
      </c>
    </row>
    <row r="5024" spans="1:12" ht="30" x14ac:dyDescent="0.25">
      <c r="A5024" s="10" t="s">
        <v>9</v>
      </c>
      <c r="B5024" s="11" t="str">
        <f>VLOOKUP(C5024,#REF!,2,0)</f>
        <v>Vales do Iguaçu</v>
      </c>
      <c r="C5024" s="12" t="s">
        <v>155</v>
      </c>
      <c r="D5024" s="13" t="s">
        <v>16573</v>
      </c>
      <c r="E5024" s="12" t="s">
        <v>18033</v>
      </c>
      <c r="F5024" s="12" t="s">
        <v>18034</v>
      </c>
      <c r="G5024" s="12" t="s">
        <v>18035</v>
      </c>
      <c r="H5024" s="9" t="s">
        <v>20278</v>
      </c>
      <c r="I5024" s="12" t="s">
        <v>20279</v>
      </c>
      <c r="J5024" s="9" t="s">
        <v>18033</v>
      </c>
      <c r="K5024" s="15">
        <v>44741</v>
      </c>
      <c r="L5024" s="17">
        <v>44197</v>
      </c>
    </row>
    <row r="5025" spans="1:12" ht="30" x14ac:dyDescent="0.25">
      <c r="A5025" s="10" t="s">
        <v>9</v>
      </c>
      <c r="B5025" s="11" t="str">
        <f>VLOOKUP(C5025,#REF!,2,0)</f>
        <v>Vales do Iguaçu</v>
      </c>
      <c r="C5025" s="12" t="s">
        <v>155</v>
      </c>
      <c r="D5025" s="13" t="s">
        <v>16573</v>
      </c>
      <c r="E5025" s="12" t="s">
        <v>18096</v>
      </c>
      <c r="F5025" s="12" t="s">
        <v>18097</v>
      </c>
      <c r="G5025" s="12" t="s">
        <v>18098</v>
      </c>
      <c r="H5025" s="9" t="s">
        <v>20319</v>
      </c>
      <c r="I5025" s="12" t="s">
        <v>20320</v>
      </c>
      <c r="J5025" s="9" t="s">
        <v>18096</v>
      </c>
      <c r="K5025" s="15">
        <v>44853</v>
      </c>
      <c r="L5025" s="17">
        <v>44197</v>
      </c>
    </row>
    <row r="5026" spans="1:12" ht="45" x14ac:dyDescent="0.25">
      <c r="A5026" s="10" t="s">
        <v>9</v>
      </c>
      <c r="B5026" s="11" t="str">
        <f>VLOOKUP(C5026,#REF!,2,0)</f>
        <v>Vales do Iguaçu</v>
      </c>
      <c r="C5026" s="12" t="s">
        <v>162</v>
      </c>
      <c r="D5026" s="13" t="s">
        <v>14104</v>
      </c>
      <c r="E5026" s="12" t="s">
        <v>14157</v>
      </c>
      <c r="F5026" s="12" t="s">
        <v>14158</v>
      </c>
      <c r="G5026" s="12" t="s">
        <v>14159</v>
      </c>
      <c r="H5026" s="9" t="s">
        <v>15715</v>
      </c>
      <c r="I5026" s="12" t="s">
        <v>15716</v>
      </c>
      <c r="J5026" s="9" t="s">
        <v>14157</v>
      </c>
      <c r="K5026" s="15">
        <v>44599</v>
      </c>
      <c r="L5026" s="17">
        <v>44197</v>
      </c>
    </row>
    <row r="5027" spans="1:12" ht="30" x14ac:dyDescent="0.25">
      <c r="A5027" s="10" t="s">
        <v>9</v>
      </c>
      <c r="B5027" s="11" t="str">
        <f>VLOOKUP(C5027,#REF!,2,0)</f>
        <v>Vales do Iguaçu</v>
      </c>
      <c r="C5027" s="12" t="s">
        <v>162</v>
      </c>
      <c r="D5027" s="13" t="s">
        <v>14104</v>
      </c>
      <c r="E5027" s="12" t="s">
        <v>14206</v>
      </c>
      <c r="F5027" s="12" t="s">
        <v>14207</v>
      </c>
      <c r="G5027" s="12" t="s">
        <v>14208</v>
      </c>
      <c r="H5027" s="9" t="s">
        <v>15744</v>
      </c>
      <c r="I5027" s="12" t="s">
        <v>15745</v>
      </c>
      <c r="J5027" s="9" t="s">
        <v>14206</v>
      </c>
      <c r="K5027" s="15">
        <v>44794</v>
      </c>
      <c r="L5027" s="17">
        <v>44197</v>
      </c>
    </row>
    <row r="5028" spans="1:12" ht="30" x14ac:dyDescent="0.25">
      <c r="A5028" s="10" t="s">
        <v>9</v>
      </c>
      <c r="B5028" s="11" t="str">
        <f>VLOOKUP(C5028,#REF!,2,0)</f>
        <v>Vales do Iguaçu</v>
      </c>
      <c r="C5028" s="12" t="s">
        <v>162</v>
      </c>
      <c r="D5028" s="13" t="s">
        <v>16573</v>
      </c>
      <c r="E5028" s="12" t="s">
        <v>18352</v>
      </c>
      <c r="F5028" s="12" t="s">
        <v>18353</v>
      </c>
      <c r="G5028" s="12" t="s">
        <v>18354</v>
      </c>
      <c r="H5028" s="9" t="s">
        <v>20463</v>
      </c>
      <c r="I5028" s="12" t="s">
        <v>19896</v>
      </c>
      <c r="J5028" s="9" t="s">
        <v>18352</v>
      </c>
      <c r="K5028" s="15">
        <v>44835</v>
      </c>
      <c r="L5028" s="17">
        <v>44197</v>
      </c>
    </row>
    <row r="5029" spans="1:12" ht="30" x14ac:dyDescent="0.25">
      <c r="A5029" s="10" t="s">
        <v>9</v>
      </c>
      <c r="B5029" s="11" t="str">
        <f>VLOOKUP(C5029,#REF!,2,0)</f>
        <v>Vales do Iguaçu</v>
      </c>
      <c r="C5029" s="12" t="s">
        <v>162</v>
      </c>
      <c r="D5029" s="13" t="s">
        <v>16573</v>
      </c>
      <c r="E5029" s="12" t="s">
        <v>18895</v>
      </c>
      <c r="F5029" s="12" t="s">
        <v>18896</v>
      </c>
      <c r="G5029" s="12" t="s">
        <v>18897</v>
      </c>
      <c r="H5029" s="9" t="s">
        <v>20761</v>
      </c>
      <c r="I5029" s="12" t="s">
        <v>21742</v>
      </c>
      <c r="J5029" s="9" t="s">
        <v>18895</v>
      </c>
      <c r="K5029" s="15">
        <v>44511</v>
      </c>
      <c r="L5029" s="17">
        <v>44197</v>
      </c>
    </row>
    <row r="5030" spans="1:12" ht="30" x14ac:dyDescent="0.25">
      <c r="A5030" s="10" t="s">
        <v>9</v>
      </c>
      <c r="B5030" s="11" t="str">
        <f>VLOOKUP(C5030,#REF!,2,0)</f>
        <v>Vales do Iguaçu</v>
      </c>
      <c r="C5030" s="12" t="s">
        <v>173</v>
      </c>
      <c r="D5030" s="13" t="s">
        <v>4986</v>
      </c>
      <c r="E5030" s="12" t="s">
        <v>1229</v>
      </c>
      <c r="F5030" s="12" t="s">
        <v>1230</v>
      </c>
      <c r="G5030" s="12" t="s">
        <v>1231</v>
      </c>
      <c r="H5030" s="9" t="s">
        <v>5595</v>
      </c>
      <c r="I5030" s="12" t="s">
        <v>5596</v>
      </c>
      <c r="J5030" s="9" t="s">
        <v>1229</v>
      </c>
      <c r="K5030" s="15">
        <v>44533</v>
      </c>
      <c r="L5030" s="17">
        <v>44197</v>
      </c>
    </row>
    <row r="5031" spans="1:12" ht="30" x14ac:dyDescent="0.25">
      <c r="A5031" s="10" t="s">
        <v>9</v>
      </c>
      <c r="B5031" s="11" t="str">
        <f>VLOOKUP(C5031,#REF!,2,0)</f>
        <v>Vales do Iguaçu</v>
      </c>
      <c r="C5031" s="12" t="s">
        <v>173</v>
      </c>
      <c r="D5031" s="13" t="s">
        <v>4986</v>
      </c>
      <c r="E5031" s="12" t="s">
        <v>1406</v>
      </c>
      <c r="F5031" s="12" t="s">
        <v>1407</v>
      </c>
      <c r="G5031" s="12" t="s">
        <v>1408</v>
      </c>
      <c r="H5031" s="9" t="s">
        <v>5712</v>
      </c>
      <c r="I5031" s="12" t="s">
        <v>5713</v>
      </c>
      <c r="J5031" s="9" t="s">
        <v>1406</v>
      </c>
      <c r="K5031" s="15">
        <v>44567</v>
      </c>
      <c r="L5031" s="17">
        <v>44197</v>
      </c>
    </row>
    <row r="5032" spans="1:12" ht="30" x14ac:dyDescent="0.25">
      <c r="A5032" s="10" t="s">
        <v>9</v>
      </c>
      <c r="B5032" s="11" t="str">
        <f>VLOOKUP(C5032,#REF!,2,0)</f>
        <v>Vales do Iguaçu</v>
      </c>
      <c r="C5032" s="12" t="s">
        <v>173</v>
      </c>
      <c r="D5032" s="13" t="s">
        <v>8487</v>
      </c>
      <c r="E5032" s="12" t="s">
        <v>9773</v>
      </c>
      <c r="F5032" s="12" t="s">
        <v>9774</v>
      </c>
      <c r="G5032" s="12" t="s">
        <v>9775</v>
      </c>
      <c r="H5032" s="9" t="s">
        <v>11350</v>
      </c>
      <c r="I5032" s="12" t="s">
        <v>21306</v>
      </c>
      <c r="J5032" s="9" t="s">
        <v>9773</v>
      </c>
      <c r="K5032" s="15">
        <v>44813</v>
      </c>
      <c r="L5032" s="17">
        <v>44197</v>
      </c>
    </row>
    <row r="5033" spans="1:12" ht="30" x14ac:dyDescent="0.25">
      <c r="A5033" s="10" t="s">
        <v>9</v>
      </c>
      <c r="B5033" s="11" t="str">
        <f>VLOOKUP(C5033,#REF!,2,0)</f>
        <v>Vales do Iguaçu</v>
      </c>
      <c r="C5033" s="12" t="s">
        <v>173</v>
      </c>
      <c r="D5033" s="13" t="s">
        <v>8487</v>
      </c>
      <c r="E5033" s="12" t="s">
        <v>9853</v>
      </c>
      <c r="F5033" s="12" t="s">
        <v>9854</v>
      </c>
      <c r="G5033" s="12" t="s">
        <v>9855</v>
      </c>
      <c r="H5033" s="9" t="s">
        <v>11401</v>
      </c>
      <c r="I5033" s="12" t="s">
        <v>11402</v>
      </c>
      <c r="J5033" s="9" t="s">
        <v>9853</v>
      </c>
      <c r="K5033" s="15">
        <v>44287</v>
      </c>
      <c r="L5033" s="17">
        <v>44197</v>
      </c>
    </row>
    <row r="5034" spans="1:12" ht="30" x14ac:dyDescent="0.25">
      <c r="A5034" s="10" t="s">
        <v>9</v>
      </c>
      <c r="B5034" s="11" t="str">
        <f>VLOOKUP(C5034,#REF!,2,0)</f>
        <v>Vales do Iguaçu</v>
      </c>
      <c r="C5034" s="12" t="s">
        <v>173</v>
      </c>
      <c r="D5034" s="13" t="s">
        <v>11801</v>
      </c>
      <c r="E5034" s="12" t="s">
        <v>12032</v>
      </c>
      <c r="F5034" s="12" t="s">
        <v>12033</v>
      </c>
      <c r="G5034" s="12" t="s">
        <v>12034</v>
      </c>
      <c r="H5034" s="9" t="s">
        <v>12722</v>
      </c>
      <c r="I5034" s="12" t="s">
        <v>12723</v>
      </c>
      <c r="J5034" s="9" t="s">
        <v>12032</v>
      </c>
      <c r="K5034" s="15">
        <v>44578</v>
      </c>
      <c r="L5034" s="17">
        <v>44197</v>
      </c>
    </row>
    <row r="5035" spans="1:12" ht="45" x14ac:dyDescent="0.25">
      <c r="A5035" s="10" t="s">
        <v>9</v>
      </c>
      <c r="B5035" s="11" t="str">
        <f>VLOOKUP(C5035,#REF!,2,0)</f>
        <v>Vales do Iguaçu</v>
      </c>
      <c r="C5035" s="12" t="s">
        <v>173</v>
      </c>
      <c r="D5035" s="13" t="s">
        <v>13090</v>
      </c>
      <c r="E5035" s="12" t="s">
        <v>13117</v>
      </c>
      <c r="F5035" s="12" t="s">
        <v>13118</v>
      </c>
      <c r="G5035" s="12" t="s">
        <v>13119</v>
      </c>
      <c r="H5035" s="9" t="s">
        <v>13371</v>
      </c>
      <c r="I5035" s="12" t="s">
        <v>21432</v>
      </c>
      <c r="J5035" s="9" t="s">
        <v>13117</v>
      </c>
      <c r="K5035" s="15">
        <v>44713</v>
      </c>
      <c r="L5035" s="17">
        <v>44197</v>
      </c>
    </row>
    <row r="5036" spans="1:12" ht="30" x14ac:dyDescent="0.25">
      <c r="A5036" s="10" t="s">
        <v>9</v>
      </c>
      <c r="B5036" s="11" t="str">
        <f>VLOOKUP(C5036,#REF!,2,0)</f>
        <v>Vales do Iguaçu</v>
      </c>
      <c r="C5036" s="12" t="s">
        <v>173</v>
      </c>
      <c r="D5036" s="13" t="s">
        <v>14104</v>
      </c>
      <c r="E5036" s="12" t="s">
        <v>22744</v>
      </c>
      <c r="F5036" s="12" t="s">
        <v>22745</v>
      </c>
      <c r="G5036" s="12" t="s">
        <v>22746</v>
      </c>
      <c r="H5036" s="9" t="s">
        <v>22747</v>
      </c>
      <c r="I5036" s="12" t="s">
        <v>22748</v>
      </c>
      <c r="J5036" s="9" t="s">
        <v>22744</v>
      </c>
      <c r="K5036" s="15">
        <v>44945</v>
      </c>
      <c r="L5036" s="17">
        <v>44197</v>
      </c>
    </row>
    <row r="5037" spans="1:12" ht="30" x14ac:dyDescent="0.25">
      <c r="A5037" s="10" t="s">
        <v>9</v>
      </c>
      <c r="B5037" s="11" t="str">
        <f>VLOOKUP(C5037,#REF!,2,0)</f>
        <v>Vales do Iguaçu</v>
      </c>
      <c r="C5037" s="12" t="s">
        <v>173</v>
      </c>
      <c r="D5037" s="13" t="s">
        <v>16573</v>
      </c>
      <c r="E5037" s="12" t="s">
        <v>16883</v>
      </c>
      <c r="F5037" s="12" t="s">
        <v>16884</v>
      </c>
      <c r="G5037" s="12" t="s">
        <v>16885</v>
      </c>
      <c r="H5037" s="9" t="s">
        <v>19567</v>
      </c>
      <c r="I5037" s="12" t="s">
        <v>19568</v>
      </c>
      <c r="J5037" s="9" t="s">
        <v>16883</v>
      </c>
      <c r="K5037" s="15">
        <v>44546</v>
      </c>
      <c r="L5037" s="17">
        <v>44197</v>
      </c>
    </row>
    <row r="5038" spans="1:12" ht="45" x14ac:dyDescent="0.25">
      <c r="A5038" s="10" t="s">
        <v>9</v>
      </c>
      <c r="B5038" s="11" t="str">
        <f>VLOOKUP(C5038,#REF!,2,0)</f>
        <v>Vales do Iguaçu</v>
      </c>
      <c r="C5038" s="12" t="s">
        <v>173</v>
      </c>
      <c r="D5038" s="13" t="s">
        <v>16573</v>
      </c>
      <c r="E5038" s="12" t="s">
        <v>17480</v>
      </c>
      <c r="F5038" s="12" t="s">
        <v>17481</v>
      </c>
      <c r="G5038" s="12" t="s">
        <v>17482</v>
      </c>
      <c r="H5038" s="9" t="s">
        <v>19944</v>
      </c>
      <c r="I5038" s="12" t="s">
        <v>19945</v>
      </c>
      <c r="J5038" s="9" t="s">
        <v>17480</v>
      </c>
      <c r="K5038" s="15">
        <v>44731</v>
      </c>
      <c r="L5038" s="17">
        <v>44197</v>
      </c>
    </row>
    <row r="5039" spans="1:12" ht="30" x14ac:dyDescent="0.25">
      <c r="A5039" s="10" t="s">
        <v>9</v>
      </c>
      <c r="B5039" s="11" t="str">
        <f>VLOOKUP(C5039,#REF!,2,0)</f>
        <v>Vales do Iguaçu</v>
      </c>
      <c r="C5039" s="12" t="s">
        <v>173</v>
      </c>
      <c r="D5039" s="13" t="s">
        <v>16573</v>
      </c>
      <c r="E5039" s="12" t="s">
        <v>17630</v>
      </c>
      <c r="F5039" s="12" t="s">
        <v>17631</v>
      </c>
      <c r="G5039" s="12" t="s">
        <v>17632</v>
      </c>
      <c r="H5039" s="9" t="s">
        <v>20039</v>
      </c>
      <c r="I5039" s="12" t="s">
        <v>19896</v>
      </c>
      <c r="J5039" s="9" t="s">
        <v>17630</v>
      </c>
      <c r="K5039" s="15">
        <v>44429</v>
      </c>
      <c r="L5039" s="17">
        <v>44197</v>
      </c>
    </row>
    <row r="5040" spans="1:12" ht="30" x14ac:dyDescent="0.25">
      <c r="A5040" s="10" t="s">
        <v>9</v>
      </c>
      <c r="B5040" s="11" t="str">
        <f>VLOOKUP(C5040,#REF!,2,0)</f>
        <v>Vales do Iguaçu</v>
      </c>
      <c r="C5040" s="12" t="s">
        <v>182</v>
      </c>
      <c r="D5040" s="13" t="s">
        <v>8487</v>
      </c>
      <c r="E5040" s="12" t="s">
        <v>9824</v>
      </c>
      <c r="F5040" s="12" t="s">
        <v>9825</v>
      </c>
      <c r="G5040" s="12" t="s">
        <v>22211</v>
      </c>
      <c r="H5040" s="9" t="s">
        <v>11381</v>
      </c>
      <c r="I5040" s="12" t="s">
        <v>11382</v>
      </c>
      <c r="J5040" s="9" t="s">
        <v>9824</v>
      </c>
      <c r="K5040" s="15">
        <v>44248</v>
      </c>
      <c r="L5040" s="17">
        <v>44197</v>
      </c>
    </row>
    <row r="5041" spans="1:12" ht="30" x14ac:dyDescent="0.25">
      <c r="A5041" s="10" t="s">
        <v>9</v>
      </c>
      <c r="B5041" s="11" t="str">
        <f>VLOOKUP(C5041,#REF!,2,0)</f>
        <v>Vales do Iguaçu</v>
      </c>
      <c r="C5041" s="12" t="s">
        <v>182</v>
      </c>
      <c r="D5041" s="13" t="s">
        <v>16573</v>
      </c>
      <c r="E5041" s="12" t="s">
        <v>17622</v>
      </c>
      <c r="F5041" s="12" t="s">
        <v>73</v>
      </c>
      <c r="G5041" s="12" t="s">
        <v>17623</v>
      </c>
      <c r="H5041" s="9" t="s">
        <v>20033</v>
      </c>
      <c r="I5041" s="12" t="s">
        <v>20034</v>
      </c>
      <c r="J5041" s="9" t="s">
        <v>17622</v>
      </c>
      <c r="K5041" s="15">
        <v>44353</v>
      </c>
      <c r="L5041" s="17">
        <v>44197</v>
      </c>
    </row>
    <row r="5042" spans="1:12" ht="30" x14ac:dyDescent="0.25">
      <c r="A5042" s="10" t="s">
        <v>9</v>
      </c>
      <c r="B5042" s="11" t="str">
        <f>VLOOKUP(C5042,#REF!,2,0)</f>
        <v>Vales do Iguaçu</v>
      </c>
      <c r="C5042" s="12" t="s">
        <v>204</v>
      </c>
      <c r="D5042" s="13" t="s">
        <v>8487</v>
      </c>
      <c r="E5042" s="12" t="s">
        <v>9975</v>
      </c>
      <c r="F5042" s="12" t="s">
        <v>9976</v>
      </c>
      <c r="G5042" s="12" t="s">
        <v>9977</v>
      </c>
      <c r="H5042" s="9" t="s">
        <v>11480</v>
      </c>
      <c r="I5042" s="12" t="s">
        <v>11481</v>
      </c>
      <c r="J5042" s="9" t="s">
        <v>9975</v>
      </c>
      <c r="K5042" s="15">
        <v>44378</v>
      </c>
      <c r="L5042" s="17">
        <v>44197</v>
      </c>
    </row>
    <row r="5043" spans="1:12" ht="30" x14ac:dyDescent="0.25">
      <c r="A5043" s="10" t="s">
        <v>9</v>
      </c>
      <c r="B5043" s="11" t="str">
        <f>VLOOKUP(C5043,#REF!,2,0)</f>
        <v>Vales do Iguaçu</v>
      </c>
      <c r="C5043" s="12" t="s">
        <v>220</v>
      </c>
      <c r="D5043" s="13" t="s">
        <v>8487</v>
      </c>
      <c r="E5043" s="12" t="s">
        <v>8824</v>
      </c>
      <c r="F5043" s="12" t="s">
        <v>8825</v>
      </c>
      <c r="G5043" s="12" t="s">
        <v>8826</v>
      </c>
      <c r="H5043" s="9" t="s">
        <v>10716</v>
      </c>
      <c r="I5043" s="12" t="s">
        <v>10717</v>
      </c>
      <c r="J5043" s="9" t="s">
        <v>8824</v>
      </c>
      <c r="K5043" s="15">
        <v>44784</v>
      </c>
      <c r="L5043" s="17">
        <v>44197</v>
      </c>
    </row>
    <row r="5044" spans="1:12" x14ac:dyDescent="0.25">
      <c r="A5044" s="10" t="s">
        <v>9</v>
      </c>
      <c r="B5044" s="11" t="str">
        <f>VLOOKUP(C5044,#REF!,2,0)</f>
        <v>Vales do Iguaçu</v>
      </c>
      <c r="C5044" s="12" t="s">
        <v>220</v>
      </c>
      <c r="D5044" s="13" t="s">
        <v>8487</v>
      </c>
      <c r="E5044" s="12" t="s">
        <v>10155</v>
      </c>
      <c r="F5044" s="12" t="s">
        <v>10156</v>
      </c>
      <c r="G5044" s="12" t="s">
        <v>10157</v>
      </c>
      <c r="H5044" s="9" t="s">
        <v>11587</v>
      </c>
      <c r="I5044" s="12" t="s">
        <v>11588</v>
      </c>
      <c r="J5044" s="9" t="s">
        <v>10155</v>
      </c>
      <c r="K5044" s="15">
        <v>44692</v>
      </c>
      <c r="L5044" s="17">
        <v>44197</v>
      </c>
    </row>
  </sheetData>
  <sortState ref="A5:L5044">
    <sortCondition ref="B5:B5044"/>
    <sortCondition ref="C5:C5044"/>
    <sortCondition ref="D5:D5044"/>
  </sortState>
  <mergeCells count="2">
    <mergeCell ref="A2:L2"/>
    <mergeCell ref="A1:L1"/>
  </mergeCells>
  <printOptions horizontalCentered="1"/>
  <pageMargins left="0.51181102362204722" right="0.51181102362204722" top="0.59055118110236227" bottom="0.59055118110236227" header="0.51181102362204722" footer="0.31496062992125984"/>
  <pageSetup paperSize="9" scale="56" firstPageNumber="0" fitToHeight="248" orientation="landscape" horizontalDpi="300" verticalDpi="300" r:id="rId1"/>
  <headerFooter>
    <oddFooter>&amp;RSetor de Estatística -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Cadastros_Jan2021</vt:lpstr>
      <vt:lpstr>Cadastros_Jan2021!Titulos_de_impressao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Gilce Battistuz</dc:creator>
  <dc:description/>
  <cp:lastModifiedBy>Marta Jandira Quaglia Gambini</cp:lastModifiedBy>
  <cp:revision>0</cp:revision>
  <cp:lastPrinted>2021-02-01T19:08:13Z</cp:lastPrinted>
  <dcterms:created xsi:type="dcterms:W3CDTF">2006-09-25T12:47:36Z</dcterms:created>
  <dcterms:modified xsi:type="dcterms:W3CDTF">2021-02-19T17:33:10Z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